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worksheets/sheet179.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39.xml" ContentType="application/vnd.openxmlformats-officedocument.spreadsheetml.worksheet+xml"/>
  <Override PartName="/xl/worksheets/sheet168.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57.xml" ContentType="application/vnd.openxmlformats-officedocument.spreadsheetml.worksheet+xml"/>
  <Override PartName="/xl/worksheets/sheet17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64.xml" ContentType="application/vnd.openxmlformats-officedocument.spreadsheetml.worksheet+xml"/>
  <Override PartName="/xl/worksheets/sheet182.xml" ContentType="application/vnd.openxmlformats-officedocument.spreadsheetml.worksheet+xml"/>
  <Override PartName="/xl/worksheets/sheet69.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24.xml" ContentType="application/vnd.openxmlformats-officedocument.spreadsheetml.worksheet+xml"/>
  <Override PartName="/xl/worksheets/sheet153.xml" ContentType="application/vnd.openxmlformats-officedocument.spreadsheetml.worksheet+xml"/>
  <Override PartName="/xl/worksheets/sheet171.xml" ContentType="application/vnd.openxmlformats-officedocument.spreadsheetml.worksheet+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120.xml" ContentType="application/vnd.openxmlformats-officedocument.spreadsheetml.worksheet+xml"/>
  <Override PartName="/xl/worksheets/sheet25.xml" ContentType="application/vnd.openxmlformats-officedocument.spreadsheetml.worksheet+xml"/>
  <Override PartName="/xl/worksheets/sheet43.xml" ContentType="application/vnd.openxmlformats-officedocument.spreadsheetml.worksheet+xml"/>
  <Override PartName="/xl/worksheets/sheet72.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53.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13"/>
  </bookViews>
  <sheets>
    <sheet name="Indice" sheetId="26" r:id="rId1"/>
    <sheet name="I_01_01_08" sheetId="124" r:id="rId2"/>
    <sheet name="I_01_02_08" sheetId="125" r:id="rId3"/>
    <sheet name="I_01_03_08" sheetId="126" r:id="rId4"/>
    <sheet name="I_01_04_08" sheetId="127" r:id="rId5"/>
    <sheet name="I_01_05_08" sheetId="128" r:id="rId6"/>
    <sheet name="I_01_06_08" sheetId="129" r:id="rId7"/>
    <sheet name="I_01_07_08" sheetId="130" r:id="rId8"/>
    <sheet name="I_01_08_08" sheetId="131" r:id="rId9"/>
    <sheet name="I_01_09_08" sheetId="132" r:id="rId10"/>
    <sheet name="I_02_01_06" sheetId="133" r:id="rId11"/>
    <sheet name="I_02_02_06" sheetId="134" r:id="rId12"/>
    <sheet name="I_02_03_07" sheetId="135" r:id="rId13"/>
    <sheet name="I_02_04_07" sheetId="136" r:id="rId14"/>
    <sheet name="I_02_05_07" sheetId="137" r:id="rId15"/>
    <sheet name="II_01_01_08" sheetId="57" r:id="rId16"/>
    <sheet name="II_01_01c_08" sheetId="58" r:id="rId17"/>
    <sheet name="II_01_02_08" sheetId="59" r:id="rId18"/>
    <sheet name="II_01_02c_08" sheetId="60" r:id="rId19"/>
    <sheet name="II_01_03_08" sheetId="61" r:id="rId20"/>
    <sheet name="II_01_03c_08" sheetId="62" r:id="rId21"/>
    <sheet name="II_02_01_0708" sheetId="63" r:id="rId22"/>
    <sheet name="II_02_02_0809" sheetId="64" r:id="rId23"/>
    <sheet name="II_02_03_0809" sheetId="65" r:id="rId24"/>
    <sheet name="II_02_04_0708" sheetId="66" r:id="rId25"/>
    <sheet name="II_02_05_0708" sheetId="67" r:id="rId26"/>
    <sheet name="II_02_06_0708" sheetId="68" r:id="rId27"/>
    <sheet name="II_02_07_0708" sheetId="69" r:id="rId28"/>
    <sheet name="II_02_08_0809" sheetId="70" r:id="rId29"/>
    <sheet name="II_02_09_0809" sheetId="71" r:id="rId30"/>
    <sheet name="II_02_10_0809" sheetId="72" r:id="rId31"/>
    <sheet name="II_02_11_0809" sheetId="73" r:id="rId32"/>
    <sheet name="II_03_01_08" sheetId="74" r:id="rId33"/>
    <sheet name="II_03_01c_08" sheetId="75" r:id="rId34"/>
    <sheet name="II_03_02_08" sheetId="76" r:id="rId35"/>
    <sheet name="II_03_03_08" sheetId="77" r:id="rId36"/>
    <sheet name="II_03_04_08" sheetId="78" r:id="rId37"/>
    <sheet name="II_03_05_08" sheetId="79" r:id="rId38"/>
    <sheet name="II_03_06_08" sheetId="80" r:id="rId39"/>
    <sheet name="II_03_06c_08" sheetId="81" r:id="rId40"/>
    <sheet name="II_04_01_08" sheetId="82" r:id="rId41"/>
    <sheet name="II_04_01c_07_portal" sheetId="83" r:id="rId42"/>
    <sheet name="II_04_01c_08" sheetId="84" r:id="rId43"/>
    <sheet name="II_04_02_07" sheetId="85" r:id="rId44"/>
    <sheet name="II_04_03_07" sheetId="86" r:id="rId45"/>
    <sheet name="II_04_04_07" sheetId="87" r:id="rId46"/>
    <sheet name="II_04_05_07" sheetId="88" r:id="rId47"/>
    <sheet name="II_04_06_08" sheetId="89" r:id="rId48"/>
    <sheet name="II_04_07_08" sheetId="90" r:id="rId49"/>
    <sheet name="II_05_01_08" sheetId="91" r:id="rId50"/>
    <sheet name="II_05_01c_08" sheetId="92" r:id="rId51"/>
    <sheet name="II_05_02_07" sheetId="93" r:id="rId52"/>
    <sheet name="II_05_03_08" sheetId="94" r:id="rId53"/>
    <sheet name="II_05_04_08" sheetId="95" r:id="rId54"/>
    <sheet name="II_05_05_08" sheetId="96" r:id="rId55"/>
    <sheet name="II_05_06_08" sheetId="97" r:id="rId56"/>
    <sheet name="II_05_07_08" sheetId="98" r:id="rId57"/>
    <sheet name="II_05_08_08" sheetId="99" r:id="rId58"/>
    <sheet name="II_05_09_08" sheetId="100" r:id="rId59"/>
    <sheet name="II_05_10_08" sheetId="101" r:id="rId60"/>
    <sheet name="II_05_11_08" sheetId="102" r:id="rId61"/>
    <sheet name="II_05_12_08" sheetId="103" r:id="rId62"/>
    <sheet name="II_05_13_08" sheetId="104" r:id="rId63"/>
    <sheet name="II_05_14_08" sheetId="105" r:id="rId64"/>
    <sheet name="II_05_15_08" sheetId="106" r:id="rId65"/>
    <sheet name="II_05_16_08" sheetId="107" r:id="rId66"/>
    <sheet name="II_05_17_08" sheetId="108" r:id="rId67"/>
    <sheet name="II_05_18_07" sheetId="109" r:id="rId68"/>
    <sheet name="II_05_19_07" sheetId="110" r:id="rId69"/>
    <sheet name="II_05_20_07" sheetId="111" r:id="rId70"/>
    <sheet name="II_05_21_07" sheetId="112" r:id="rId71"/>
    <sheet name="II_05_22_07" sheetId="113" r:id="rId72"/>
    <sheet name="II_05_23_07" sheetId="114" r:id="rId73"/>
    <sheet name="II_06_01_08" sheetId="115" r:id="rId74"/>
    <sheet name="II_06_02_08" sheetId="116" r:id="rId75"/>
    <sheet name="II_06_03_08" sheetId="117" r:id="rId76"/>
    <sheet name="II_06_04_08" sheetId="118" r:id="rId77"/>
    <sheet name="II_06_05_08" sheetId="119" r:id="rId78"/>
    <sheet name="II_06_06_08" sheetId="120" r:id="rId79"/>
    <sheet name="II_06_07_08" sheetId="121" r:id="rId80"/>
    <sheet name="II_06_08_08" sheetId="122" r:id="rId81"/>
    <sheet name="II_06_09_08" sheetId="123" r:id="rId82"/>
    <sheet name="III_01_01_0607" sheetId="27" r:id="rId83"/>
    <sheet name="III_01_02_0607" sheetId="28" r:id="rId84"/>
    <sheet name="III_01_03_0607" sheetId="29" r:id="rId85"/>
    <sheet name="III_01_04_0607" sheetId="30" r:id="rId86"/>
    <sheet name="III_01_05_07" sheetId="31" r:id="rId87"/>
    <sheet name="III_02_01_08" sheetId="32" r:id="rId88"/>
    <sheet name="III_03_01_07" sheetId="33" r:id="rId89"/>
    <sheet name="III_03_02_07" sheetId="34" r:id="rId90"/>
    <sheet name="III_03_03_07" sheetId="35" r:id="rId91"/>
    <sheet name="III_03_04_07" sheetId="36" r:id="rId92"/>
    <sheet name="III_03_04c_07" sheetId="37" r:id="rId93"/>
    <sheet name="III_03_05_07" sheetId="38" r:id="rId94"/>
    <sheet name="III_03_06_07" sheetId="39" r:id="rId95"/>
    <sheet name="III_03_07_07" sheetId="40" r:id="rId96"/>
    <sheet name="III_03_08_07" sheetId="41" r:id="rId97"/>
    <sheet name="III_03_09_07" sheetId="42" r:id="rId98"/>
    <sheet name="III_03_10_07" sheetId="43" r:id="rId99"/>
    <sheet name="III_03_11_07" sheetId="44" r:id="rId100"/>
    <sheet name="III_03_12_07" sheetId="45" r:id="rId101"/>
    <sheet name="III_03_13_07" sheetId="46" r:id="rId102"/>
    <sheet name="III_03_14_07" sheetId="47" r:id="rId103"/>
    <sheet name="III_03_15_07" sheetId="48" r:id="rId104"/>
    <sheet name="III_03_16_07" sheetId="49" r:id="rId105"/>
    <sheet name="III_03_16c_07" sheetId="50" r:id="rId106"/>
    <sheet name="III_03_17_07" sheetId="51" r:id="rId107"/>
    <sheet name="III_04_01_08" sheetId="52" r:id="rId108"/>
    <sheet name="III_04_02_08" sheetId="53" r:id="rId109"/>
    <sheet name="III_04_03_08" sheetId="54" r:id="rId110"/>
    <sheet name="III_04_04_08" sheetId="55" r:id="rId111"/>
    <sheet name="III_04_05_08" sheetId="56" r:id="rId112"/>
    <sheet name="III_05_01_07" sheetId="138" r:id="rId113"/>
    <sheet name="III_05_01c_07" sheetId="139" r:id="rId114"/>
    <sheet name="III_05_02_07" sheetId="140" r:id="rId115"/>
    <sheet name="III_05_03_07" sheetId="141" r:id="rId116"/>
    <sheet name="III_05_04_07" sheetId="142" r:id="rId117"/>
    <sheet name="III_05_05_07" sheetId="143" r:id="rId118"/>
    <sheet name="III_05_06_08" sheetId="144" r:id="rId119"/>
    <sheet name="III_05_07_08" sheetId="145" r:id="rId120"/>
    <sheet name="III_05_08_08" sheetId="146" r:id="rId121"/>
    <sheet name="III_05_08c_08" sheetId="147" r:id="rId122"/>
    <sheet name="III_05_09_08" sheetId="148" r:id="rId123"/>
    <sheet name="III_05_10_08" sheetId="149" r:id="rId124"/>
    <sheet name="III_05_11_08" sheetId="150" r:id="rId125"/>
    <sheet name="III_06_01_08" sheetId="151" r:id="rId126"/>
    <sheet name="III_06_02_08" sheetId="152" r:id="rId127"/>
    <sheet name="III_06_03_08" sheetId="153" r:id="rId128"/>
    <sheet name="III_06_04_08" sheetId="154" r:id="rId129"/>
    <sheet name="III_07_01_07" sheetId="155" r:id="rId130"/>
    <sheet name="III_07_02_07" sheetId="156" r:id="rId131"/>
    <sheet name="III_07_03_07" sheetId="157" r:id="rId132"/>
    <sheet name="III_07_04_07" sheetId="158" r:id="rId133"/>
    <sheet name="III_07_05_07" sheetId="159" r:id="rId134"/>
    <sheet name="III_08_01_08" sheetId="160" r:id="rId135"/>
    <sheet name="III_08_01c_08" sheetId="161" r:id="rId136"/>
    <sheet name="III_08_02_08" sheetId="162" r:id="rId137"/>
    <sheet name="III_08_03_08" sheetId="163" r:id="rId138"/>
    <sheet name="III_08_04_08" sheetId="164" r:id="rId139"/>
    <sheet name="III_08_05_08" sheetId="165" r:id="rId140"/>
    <sheet name="III_08_06_08" sheetId="166" r:id="rId141"/>
    <sheet name="III_08_07_08" sheetId="167" r:id="rId142"/>
    <sheet name="III_08_08_08" sheetId="168" r:id="rId143"/>
    <sheet name="III_08_09_08" sheetId="169" r:id="rId144"/>
    <sheet name="III_09_01_08" sheetId="170" r:id="rId145"/>
    <sheet name="III_09_02_08" sheetId="171" r:id="rId146"/>
    <sheet name="III_09_03_08" sheetId="172" r:id="rId147"/>
    <sheet name="III_09_04_08" sheetId="173" r:id="rId148"/>
    <sheet name="III_09_05_08" sheetId="174" r:id="rId149"/>
    <sheet name="III_09_06_08" sheetId="175" r:id="rId150"/>
    <sheet name="III_10_01_08" sheetId="176" r:id="rId151"/>
    <sheet name="III_10_02_08" sheetId="177" r:id="rId152"/>
    <sheet name="III_10_03_08" sheetId="178" r:id="rId153"/>
    <sheet name="III_10_04_08" sheetId="179" r:id="rId154"/>
    <sheet name="III_11_01_08" sheetId="180" r:id="rId155"/>
    <sheet name="III_11_01c_08" sheetId="181" r:id="rId156"/>
    <sheet name="III_11_02_08" sheetId="182" r:id="rId157"/>
    <sheet name="III_11_03_08" sheetId="183" r:id="rId158"/>
    <sheet name="III_11_04_08" sheetId="184" r:id="rId159"/>
    <sheet name="III_11_05_08" sheetId="185" r:id="rId160"/>
    <sheet name="III_11_06_08" sheetId="186" r:id="rId161"/>
    <sheet name="III_12_01_0708" sheetId="187" r:id="rId162"/>
    <sheet name="III_12_02_07" sheetId="188" r:id="rId163"/>
    <sheet name="III_12_03_07" sheetId="189" r:id="rId164"/>
    <sheet name="III_12_04_07" sheetId="190" r:id="rId165"/>
    <sheet name="III 13_01_07" sheetId="191" r:id="rId166"/>
    <sheet name="III 13_02_07" sheetId="192" r:id="rId167"/>
    <sheet name="III 13_02c_07" sheetId="193" r:id="rId168"/>
    <sheet name="III 13_03_07" sheetId="194" r:id="rId169"/>
    <sheet name="III_14_01_08" sheetId="195" r:id="rId170"/>
    <sheet name="III_14_02_08" sheetId="196" r:id="rId171"/>
    <sheet name="III_14_03_08" sheetId="197" r:id="rId172"/>
    <sheet name="IV_01_01_07" sheetId="198" r:id="rId173"/>
    <sheet name="IV_01_02_07" sheetId="199" r:id="rId174"/>
    <sheet name="IV_01_03_07" sheetId="200" r:id="rId175"/>
    <sheet name="IV_01_04_07" sheetId="201" r:id="rId176"/>
    <sheet name="IV_02_01_07" sheetId="202" r:id="rId177"/>
    <sheet name="IV_02_02_07" sheetId="203" r:id="rId178"/>
    <sheet name="IV_02_03_07" sheetId="204" r:id="rId179"/>
    <sheet name="IV_02_04_07" sheetId="205" r:id="rId180"/>
    <sheet name="IV_02_05_07" sheetId="206" r:id="rId181"/>
    <sheet name="IV_02_06_07" sheetId="207" r:id="rId182"/>
    <sheet name="IV_03_01_050607" sheetId="208" r:id="rId183"/>
    <sheet name="IV_03_02_07" sheetId="209" r:id="rId184"/>
  </sheets>
  <definedNames>
    <definedName name="_xlnm.Print_Area" localSheetId="1">I_01_01_08!$A$1:$I$35</definedName>
    <definedName name="_xlnm.Print_Area" localSheetId="2">I_01_02_08!$A$1:$J$37</definedName>
    <definedName name="_xlnm.Print_Area" localSheetId="3">I_01_03_08!$A$1:$G$29</definedName>
    <definedName name="_xlnm.Print_Area" localSheetId="4">I_01_04_08!$A$1:$F$56</definedName>
    <definedName name="_xlnm.Print_Area" localSheetId="5">I_01_05_08!$A$1:$L$48</definedName>
    <definedName name="_xlnm.Print_Area" localSheetId="6">I_01_06_08!$A$1:$H$47</definedName>
    <definedName name="_xlnm.Print_Area" localSheetId="7">I_01_07_08!$A$1:$N$31</definedName>
    <definedName name="_xlnm.Print_Area" localSheetId="8">I_01_08_08!$A$1:$H$31</definedName>
    <definedName name="_xlnm.Print_Area" localSheetId="9">I_01_09_08!$A$1:$F$22</definedName>
    <definedName name="_xlnm.Print_Area" localSheetId="10">I_02_01_06!$A$1:$J$29</definedName>
    <definedName name="_xlnm.Print_Area" localSheetId="11">I_02_02_06!$A$1:$G$24</definedName>
    <definedName name="_xlnm.Print_Area" localSheetId="12">I_02_03_07!$A$1:$H$49</definedName>
    <definedName name="_xlnm.Print_Area" localSheetId="13">I_02_04_07!$A$1:$H$49</definedName>
    <definedName name="_xlnm.Print_Area" localSheetId="14">I_02_05_07!$A$1:$I$49</definedName>
    <definedName name="_xlnm.Print_Area" localSheetId="15">II_01_01_08!$A$1:$M$27</definedName>
    <definedName name="_xlnm.Print_Area" localSheetId="16">II_01_01c_08!$A$1:$L$29</definedName>
    <definedName name="_xlnm.Print_Area" localSheetId="17">II_01_02_08!$A$1:$J$27</definedName>
    <definedName name="_xlnm.Print_Area" localSheetId="18">II_01_02c_08!$A$1:$J$29</definedName>
    <definedName name="_xlnm.Print_Area" localSheetId="19">II_01_03_08!$A$1:$J$29</definedName>
    <definedName name="_xlnm.Print_Area" localSheetId="20">II_01_03c_08!$A$1:$H$33</definedName>
    <definedName name="_xlnm.Print_Area" localSheetId="21">II_02_01_0708!$A$1:$L$25</definedName>
    <definedName name="_xlnm.Print_Area" localSheetId="22">II_02_02_0809!$A$1:$F$29</definedName>
    <definedName name="_xlnm.Print_Area" localSheetId="23">II_02_03_0809!$A$1:$L$31</definedName>
    <definedName name="_xlnm.Print_Area" localSheetId="24">II_02_04_0708!$A$1:$O$29</definedName>
    <definedName name="_xlnm.Print_Area" localSheetId="25">II_02_05_0708!$A$1:$O$31</definedName>
    <definedName name="_xlnm.Print_Area" localSheetId="26">II_02_06_0708!$A$1:$J$27</definedName>
    <definedName name="_xlnm.Print_Area" localSheetId="27">II_02_07_0708!$A$1:$K$31</definedName>
    <definedName name="_xlnm.Print_Area" localSheetId="28">II_02_08_0809!$A$1:$J$26</definedName>
    <definedName name="_xlnm.Print_Area" localSheetId="29">II_02_09_0809!$A$1:$F$77</definedName>
    <definedName name="_xlnm.Print_Area" localSheetId="30">II_02_10_0809!$A$1:$F$77</definedName>
    <definedName name="_xlnm.Print_Area" localSheetId="31">II_02_11_0809!$A$1:$D$31</definedName>
    <definedName name="_xlnm.Print_Area" localSheetId="32">II_03_01_08!$A$1:$F$27</definedName>
    <definedName name="_xlnm.Print_Area" localSheetId="33">II_03_01c_08!$A$1:$G$29</definedName>
    <definedName name="_xlnm.Print_Area" localSheetId="34">II_03_02_08!$A$1:$J$29</definedName>
    <definedName name="_xlnm.Print_Area" localSheetId="35">II_03_03_08!$A$1:$G$49</definedName>
    <definedName name="_xlnm.Print_Area" localSheetId="36">II_03_04_08!$A$1:$G$29</definedName>
    <definedName name="_xlnm.Print_Area" localSheetId="37">II_03_05_08!$A$1:$I$31</definedName>
    <definedName name="_xlnm.Print_Area" localSheetId="38">II_03_06_08!$A$1:$M$31</definedName>
    <definedName name="_xlnm.Print_Area" localSheetId="39">II_03_06c_08!$A$1:$M$31</definedName>
    <definedName name="_xlnm.Print_Area" localSheetId="40">II_04_01_08!$A$1:$I$29</definedName>
    <definedName name="_xlnm.Print_Area" localSheetId="41">II_04_01c_07_portal!$A$1:$F$27</definedName>
    <definedName name="_xlnm.Print_Area" localSheetId="42">II_04_01c_08!$A$1:$F$27</definedName>
    <definedName name="_xlnm.Print_Area" localSheetId="43">II_04_02_07!$A$1:$L$27</definedName>
    <definedName name="_xlnm.Print_Area" localSheetId="44">II_04_03_07!$A$1:$K$25</definedName>
    <definedName name="_xlnm.Print_Area" localSheetId="45">II_04_04_07!$A$1:$L$27</definedName>
    <definedName name="_xlnm.Print_Area" localSheetId="46">II_04_05_07!$A$1:$L$27</definedName>
    <definedName name="_xlnm.Print_Area" localSheetId="47">II_04_06_08!$A$1:$F$25</definedName>
    <definedName name="_xlnm.Print_Area" localSheetId="48">II_04_07_08!$A$1:$M$25</definedName>
    <definedName name="_xlnm.Print_Area" localSheetId="49">II_05_01_08!$A$1:$K$22</definedName>
    <definedName name="_xlnm.Print_Area" localSheetId="50">II_05_01c_08!$A$1:$I$22</definedName>
    <definedName name="_xlnm.Print_Area" localSheetId="51">II_05_02_07!$A$1:$H$27</definedName>
    <definedName name="_xlnm.Print_Area" localSheetId="52">II_05_03_08!$A$1:$Q$22</definedName>
    <definedName name="_xlnm.Print_Area" localSheetId="53">II_05_04_08!$A$1:$Q$22</definedName>
    <definedName name="_xlnm.Print_Area" localSheetId="54">II_05_05_08!$A$1:$Q$22</definedName>
    <definedName name="_xlnm.Print_Area" localSheetId="55">II_05_06_08!$A$1:$Q$22</definedName>
    <definedName name="_xlnm.Print_Area" localSheetId="56">II_05_07_08!$A$1:$AF$22</definedName>
    <definedName name="_xlnm.Print_Area" localSheetId="57">II_05_08_08!$A$1:$W$22</definedName>
    <definedName name="_xlnm.Print_Area" localSheetId="58">II_05_09_08!$A$1:$P$22</definedName>
    <definedName name="_xlnm.Print_Area" localSheetId="59">II_05_10_08!$A$1:$N$20</definedName>
    <definedName name="_xlnm.Print_Area" localSheetId="60">II_05_11_08!$A$1:$Q$24</definedName>
    <definedName name="_xlnm.Print_Area" localSheetId="61">II_05_12_08!$A$1:$O$22</definedName>
    <definedName name="_xlnm.Print_Area" localSheetId="62">II_05_13_08!$A$1:$U$20</definedName>
    <definedName name="_xlnm.Print_Area" localSheetId="63">II_05_14_08!$A$1:$Z$22</definedName>
    <definedName name="_xlnm.Print_Area" localSheetId="64">II_05_15_08!$A$1:$N$22</definedName>
    <definedName name="_xlnm.Print_Area" localSheetId="65">II_05_16_08!$A$1:$M$20</definedName>
    <definedName name="_xlnm.Print_Area" localSheetId="66">II_05_17_08!$A$1:$M$20</definedName>
    <definedName name="_xlnm.Print_Area" localSheetId="67">II_05_18_07!$A$1:$M$27</definedName>
    <definedName name="_xlnm.Print_Area" localSheetId="68">II_05_19_07!$A$1:$M$27</definedName>
    <definedName name="_xlnm.Print_Area" localSheetId="69">II_05_20_07!$A$1:$I$27</definedName>
    <definedName name="_xlnm.Print_Area" localSheetId="70">II_05_21_07!$A$1:$I$27</definedName>
    <definedName name="_xlnm.Print_Area" localSheetId="71">II_05_22_07!$A$1:$K$27</definedName>
    <definedName name="_xlnm.Print_Area" localSheetId="72">II_05_23_07!$A$1:$K$27</definedName>
    <definedName name="_xlnm.Print_Area" localSheetId="73">II_06_01_08!$A$1:$M$27</definedName>
    <definedName name="_xlnm.Print_Area" localSheetId="74">II_06_02_08!$A$1:$I$27</definedName>
    <definedName name="_xlnm.Print_Area" localSheetId="75">II_06_03_08!$A$1:$I$27</definedName>
    <definedName name="_xlnm.Print_Area" localSheetId="76">II_06_04_08!$A$1:$L$29</definedName>
    <definedName name="_xlnm.Print_Area" localSheetId="77">II_06_05_08!$A$1:$G$29</definedName>
    <definedName name="_xlnm.Print_Area" localSheetId="78">II_06_06_08!$A$1:$L$29</definedName>
    <definedName name="_xlnm.Print_Area" localSheetId="79">II_06_07_08!$A$1:$J$31</definedName>
    <definedName name="_xlnm.Print_Area" localSheetId="80">II_06_08_08!$A$1:$E$31</definedName>
    <definedName name="_xlnm.Print_Area" localSheetId="81">II_06_09_08!$A$1:$H$27</definedName>
    <definedName name="_xlnm.Print_Area" localSheetId="165">'III 13_01_07'!$B$1:$L$53</definedName>
    <definedName name="_xlnm.Print_Area" localSheetId="166">'III 13_02_07'!$B$1:$G$51</definedName>
    <definedName name="_xlnm.Print_Area" localSheetId="167">'III 13_02c_07'!$B$1:$M$53</definedName>
    <definedName name="_xlnm.Print_Area" localSheetId="168">'III 13_03_07'!$B$1:$H$47</definedName>
    <definedName name="_xlnm.Print_Area" localSheetId="82">III_01_01_0607!$A$1:$H$56</definedName>
    <definedName name="_xlnm.Print_Area" localSheetId="83">III_01_02_0607!$A$1:$G$28</definedName>
    <definedName name="_xlnm.Print_Area" localSheetId="84">III_01_03_0607!$A$1:$G$52</definedName>
    <definedName name="_xlnm.Print_Area" localSheetId="85">III_01_04_0607!$A$1:$F$49</definedName>
    <definedName name="_xlnm.Print_Area" localSheetId="86">III_01_05_07!$A$1:$D$21</definedName>
    <definedName name="_xlnm.Print_Area" localSheetId="87">III_02_01_08!$A$1:$O$20</definedName>
    <definedName name="_xlnm.Print_Area" localSheetId="88">III_03_01_07!$A$1:$H$25</definedName>
    <definedName name="_xlnm.Print_Area" localSheetId="89">III_03_02_07!$A$1:$I$47</definedName>
    <definedName name="_xlnm.Print_Area" localSheetId="90">III_03_03_07!$A$1:$H$49</definedName>
    <definedName name="_xlnm.Print_Area" localSheetId="91">III_03_04_07!$A$1:$H$49</definedName>
    <definedName name="_xlnm.Print_Area" localSheetId="92">III_03_04c_07!$A$1:$I$49</definedName>
    <definedName name="_xlnm.Print_Area" localSheetId="93">III_03_05_07!$A$1:$N$23</definedName>
    <definedName name="_xlnm.Print_Area" localSheetId="94">III_03_06_07!$A$1:$P$23</definedName>
    <definedName name="_xlnm.Print_Area" localSheetId="95">III_03_07_07!$A$1:$N$23</definedName>
    <definedName name="_xlnm.Print_Area" localSheetId="96">III_03_08_07!$A$1:$P$23</definedName>
    <definedName name="_xlnm.Print_Area" localSheetId="97">III_03_09_07!$A$1:$G$25</definedName>
    <definedName name="_xlnm.Print_Area" localSheetId="98">III_03_10_07!$A$1:$N$23</definedName>
    <definedName name="_xlnm.Print_Area" localSheetId="99">III_03_11_07!$A$1:$P$23</definedName>
    <definedName name="_xlnm.Print_Area" localSheetId="100">III_03_12_07!$A$1:$N$23</definedName>
    <definedName name="_xlnm.Print_Area" localSheetId="101">III_03_13_07!$A$1:$P$23</definedName>
    <definedName name="_xlnm.Print_Area" localSheetId="102">III_03_14_07!$A$1:$N$45</definedName>
    <definedName name="_xlnm.Print_Area" localSheetId="103">III_03_15_07!$A$1:$P$45</definedName>
    <definedName name="_xlnm.Print_Area" localSheetId="104">III_03_16_07!$A$1:$K$69</definedName>
    <definedName name="_xlnm.Print_Area" localSheetId="105">III_03_16c_07!$A$1:$K$69</definedName>
    <definedName name="_xlnm.Print_Area" localSheetId="106">III_03_17_07!$A$1:$E$49</definedName>
    <definedName name="_xlnm.Print_Area" localSheetId="107">III_04_01_08!$A$1:$I$47</definedName>
    <definedName name="_xlnm.Print_Area" localSheetId="108">III_04_02_08!$A$1:$H$35</definedName>
    <definedName name="_xlnm.Print_Area" localSheetId="109">III_04_03_08!$A$1:$H$21</definedName>
    <definedName name="_xlnm.Print_Area" localSheetId="110">III_04_04_08!$A$1:$F$68</definedName>
    <definedName name="_xlnm.Print_Area" localSheetId="111">III_04_05_08!$A$1:$G$27</definedName>
    <definedName name="_xlnm.Print_Area" localSheetId="112">III_05_01_07!$B$1:$I$20</definedName>
    <definedName name="_xlnm.Print_Area" localSheetId="113">III_05_01c_07!$B$1:$M$22</definedName>
    <definedName name="_xlnm.Print_Area" localSheetId="114">III_05_02_07!$B$1:$Q$24</definedName>
    <definedName name="_xlnm.Print_Area" localSheetId="115">III_05_03_07!$B$1:$L$22</definedName>
    <definedName name="_xlnm.Print_Area" localSheetId="116">III_05_04_07!$B$1:$I$22</definedName>
    <definedName name="_xlnm.Print_Area" localSheetId="117">III_05_05_07!$B$1:$J$20</definedName>
    <definedName name="_xlnm.Print_Area" localSheetId="118">III_05_06_08!$B$1:$I$44</definedName>
    <definedName name="_xlnm.Print_Area" localSheetId="119">III_05_07_08!$B$1:$J$29</definedName>
    <definedName name="_xlnm.Print_Area" localSheetId="120">III_05_08_08!$B$1:$I$27</definedName>
    <definedName name="_xlnm.Print_Area" localSheetId="121">III_05_08c_08!$B$1:$H$27</definedName>
    <definedName name="_xlnm.Print_Area" localSheetId="122">III_05_09_08!$B$1:$K$26</definedName>
    <definedName name="_xlnm.Print_Area" localSheetId="123">III_05_10_08!$B$1:$G$47</definedName>
    <definedName name="_xlnm.Print_Area" localSheetId="124">III_05_11_08!$B$1:$E$28</definedName>
    <definedName name="_xlnm.Print_Area" localSheetId="125">III_06_01_08!$B$1:$G$38</definedName>
    <definedName name="_xlnm.Print_Area" localSheetId="126">III_06_02_08!$B$1:$K$43</definedName>
    <definedName name="_xlnm.Print_Area" localSheetId="127">III_06_03_08!$B$1:$G$27</definedName>
    <definedName name="_xlnm.Print_Area" localSheetId="128">III_06_04_08!$B$1:$G$20</definedName>
    <definedName name="_xlnm.Print_Area" localSheetId="129">III_07_01_07!$B$1:$J$29</definedName>
    <definedName name="_xlnm.Print_Area" localSheetId="130">III_07_02_07!$B$1:$J$25</definedName>
    <definedName name="_xlnm.Print_Area" localSheetId="131">III_07_03_07!$B$1:$H$25</definedName>
    <definedName name="_xlnm.Print_Area" localSheetId="132">III_07_04_07!$B$1:$M$27</definedName>
    <definedName name="_xlnm.Print_Area" localSheetId="133">III_07_05_07!$B$1:$I$47</definedName>
    <definedName name="_xlnm.Print_Area" localSheetId="134">III_08_01_08!$B$1:$L$31</definedName>
    <definedName name="_xlnm.Print_Area" localSheetId="135">III_08_01c_08!$B$1:$K$33</definedName>
    <definedName name="_xlnm.Print_Area" localSheetId="136">III_08_02_08!$B$1:$K$33</definedName>
    <definedName name="_xlnm.Print_Area" localSheetId="137">III_08_03_08!$B$1:$J$27</definedName>
    <definedName name="_xlnm.Print_Area" localSheetId="138">III_08_04_08!$B$1:$K$33</definedName>
    <definedName name="_xlnm.Print_Area" localSheetId="139">III_08_05_08!$B$1:$J$27</definedName>
    <definedName name="_xlnm.Print_Area" localSheetId="140">III_08_06_08!$B$1:$N$27</definedName>
    <definedName name="_xlnm.Print_Area" localSheetId="141">III_08_07_08!$B$1:$L$29</definedName>
    <definedName name="_xlnm.Print_Area" localSheetId="142">III_08_08_08!$B$1:$L$29</definedName>
    <definedName name="_xlnm.Print_Area" localSheetId="143">III_08_09_08!$B$1:$I$27</definedName>
    <definedName name="_xlnm.Print_Area" localSheetId="144">III_09_01_08!$B$1:$E$27</definedName>
    <definedName name="_xlnm.Print_Area" localSheetId="145">III_09_02_08!$B$1:$I$27</definedName>
    <definedName name="_xlnm.Print_Area" localSheetId="146">III_09_03_08!$B$1:$N$29</definedName>
    <definedName name="_xlnm.Print_Area" localSheetId="147">III_09_04_08!$B$1:$K$39</definedName>
    <definedName name="_xlnm.Print_Area" localSheetId="148">III_09_05_08!$B$1:$N$35</definedName>
    <definedName name="_xlnm.Print_Area" localSheetId="149">III_09_06_08!$B$1:$H$52</definedName>
    <definedName name="_xlnm.Print_Area" localSheetId="150">III_10_01_08!$B$1:$H$27</definedName>
    <definedName name="_xlnm.Print_Area" localSheetId="151">III_10_02_08!$B$1:$H$29</definedName>
    <definedName name="_xlnm.Print_Area" localSheetId="152">III_10_03_08!$B$1:$F$27</definedName>
    <definedName name="_xlnm.Print_Area" localSheetId="153">III_10_04_08!$B$1:$E$49</definedName>
    <definedName name="_xlnm.Print_Area" localSheetId="154">III_11_01_08!$B$1:$I$27</definedName>
    <definedName name="_xlnm.Print_Area" localSheetId="155">III_11_01c_08!$B$1:$J$29</definedName>
    <definedName name="_xlnm.Print_Area" localSheetId="156">III_11_02_08!$B$1:$N$29</definedName>
    <definedName name="_xlnm.Print_Area" localSheetId="157">III_11_03_08!$B$1:$J$27</definedName>
    <definedName name="_xlnm.Print_Area" localSheetId="158">III_11_04_08!$B$1:$N$29</definedName>
    <definedName name="_xlnm.Print_Area" localSheetId="159">III_11_05_08!$B$1:$N$29</definedName>
    <definedName name="_xlnm.Print_Area" localSheetId="160">III_11_06_08!$B$1:$K$22</definedName>
    <definedName name="_xlnm.Print_Area" localSheetId="161">III_12_01_0708!$B$1:$K$29</definedName>
    <definedName name="_xlnm.Print_Area" localSheetId="162">III_12_02_07!$B$1:$K$31</definedName>
    <definedName name="_xlnm.Print_Area" localSheetId="163">III_12_03_07!$B$1:$L$31</definedName>
    <definedName name="_xlnm.Print_Area" localSheetId="164">III_12_04_07!$B$1:$M$35</definedName>
    <definedName name="_xlnm.Print_Area" localSheetId="169">III_14_01_08!$B$1:$S$27</definedName>
    <definedName name="_xlnm.Print_Area" localSheetId="170">III_14_02_08!$B$1:$H$22</definedName>
    <definedName name="_xlnm.Print_Area" localSheetId="171">III_14_03_08!$B$1:$G$22</definedName>
    <definedName name="_xlnm.Print_Area" localSheetId="172">IV_01_01_07!$B$1:$K$28</definedName>
    <definedName name="_xlnm.Print_Area" localSheetId="173">IV_01_02_07!$B$1:$L$32</definedName>
    <definedName name="_xlnm.Print_Area" localSheetId="174">IV_01_03_07!$B$1:$M$32</definedName>
    <definedName name="_xlnm.Print_Area" localSheetId="175">IV_01_04_07!$B$1:$K$32</definedName>
    <definedName name="_xlnm.Print_Area" localSheetId="176">IV_02_01_07!$B$1:$I$29</definedName>
    <definedName name="_xlnm.Print_Area" localSheetId="177">IV_02_02_07!$B$1:$M$29</definedName>
    <definedName name="_xlnm.Print_Area" localSheetId="178">IV_02_03_07!$B$1:$K$29</definedName>
    <definedName name="_xlnm.Print_Area" localSheetId="179">IV_02_04_07!$B$1:$L$25</definedName>
    <definedName name="_xlnm.Print_Area" localSheetId="180">IV_02_05_07!$B$1:$M$29</definedName>
    <definedName name="_xlnm.Print_Area" localSheetId="181">IV_02_06_07!$B$1:$N$31</definedName>
    <definedName name="_xlnm.Print_Area" localSheetId="182">IV_03_01_050607!$B$1:$J$29</definedName>
    <definedName name="_xlnm.Print_Area" localSheetId="183">IV_03_02_07!$B$1:$J$29</definedName>
  </definedNames>
  <calcPr calcId="125725"/>
</workbook>
</file>

<file path=xl/calcChain.xml><?xml version="1.0" encoding="utf-8"?>
<calcChain xmlns="http://schemas.openxmlformats.org/spreadsheetml/2006/main">
  <c r="D35" i="193"/>
  <c r="E35"/>
  <c r="G35"/>
  <c r="F6" i="154"/>
  <c r="C8" i="148"/>
  <c r="E8"/>
  <c r="F8"/>
  <c r="G8"/>
  <c r="H8"/>
  <c r="I8"/>
  <c r="J8"/>
  <c r="K8"/>
  <c r="D9"/>
  <c r="D8"/>
  <c r="D10"/>
  <c r="D11"/>
  <c r="D12"/>
  <c r="D13"/>
  <c r="D14"/>
  <c r="D15"/>
  <c r="D16"/>
  <c r="D17"/>
  <c r="D18"/>
  <c r="D19"/>
</calcChain>
</file>

<file path=xl/sharedStrings.xml><?xml version="1.0" encoding="utf-8"?>
<sst xmlns="http://schemas.openxmlformats.org/spreadsheetml/2006/main" count="15974" uniqueCount="3632">
  <si>
    <t xml:space="preserve">II.6.1 - Social protection indicators by municipality, 2008 </t>
  </si>
  <si>
    <t>Valor médio anual das pensões</t>
  </si>
  <si>
    <t xml:space="preserve">Valor médio do subsídio de desemprego  </t>
  </si>
  <si>
    <t>Valor médio do subsídio de doença</t>
  </si>
  <si>
    <t xml:space="preserve">Número médio de dias de subsídio de desemprego  </t>
  </si>
  <si>
    <t>Número médio de dias de subsídio de doença</t>
  </si>
  <si>
    <t>Invalidez</t>
  </si>
  <si>
    <t>Velhice</t>
  </si>
  <si>
    <t>Sobrevi-vência</t>
  </si>
  <si>
    <t>€</t>
  </si>
  <si>
    <t xml:space="preserve">dias </t>
  </si>
  <si>
    <t xml:space="preserve">Annual mean value of pensions </t>
  </si>
  <si>
    <t>Mean value of unemployment benefits</t>
  </si>
  <si>
    <t>Mean value of illness benefit</t>
  </si>
  <si>
    <t>Mean number of days of unemployment benefit</t>
  </si>
  <si>
    <t xml:space="preserve">Mean number of days of illness benefit </t>
  </si>
  <si>
    <t>Disability</t>
  </si>
  <si>
    <t>Old age</t>
  </si>
  <si>
    <t xml:space="preserve">Survivors </t>
  </si>
  <si>
    <t>days</t>
  </si>
  <si>
    <t>Fonte: Ministério do Trabalho e da Solidariedade Social, Instituto de Informática, I.P.</t>
  </si>
  <si>
    <t>Source: Ministry of Labour and Social Solidarity, Institute for Informatics, I.P.</t>
  </si>
  <si>
    <t>II.6.2 - Pensionistas por invalidez, velhice e sobrevivência por município, 2008</t>
  </si>
  <si>
    <t>II.6.2 - Pensioners receiving disability, old age and survivors pensions by municipality, 2008</t>
  </si>
  <si>
    <t>Sobrevivência</t>
  </si>
  <si>
    <t>Pensionistas em  31 Dez.</t>
  </si>
  <si>
    <t>Pensioners on    31 Dec.</t>
  </si>
  <si>
    <t>Nota: Este quadro refere-se apenas aos pensionistas do Regime Geral da Segurança Social.
As colunas “Total” consideram os pensionistas activos em 31 de Dezembro, assim como os pensionistas suspensos ao longo do ano.
O total de Portugal inclui pensionistas com residência não determinada.</t>
  </si>
  <si>
    <t xml:space="preserve">Note: This table only accounts for data on the Social Security general scheme.
In the “Total” columns are included the pensioners on 31 December and the pensioners during the year.  
Total for Portugal includes pensioners whose residence is unknown.                                                                                                                                                                                                                                                    </t>
  </si>
  <si>
    <t>II.6.3 - Pensões pagas pela Segurança Social por município, 2008</t>
  </si>
  <si>
    <t xml:space="preserve">II.6.3 - Pensions paid by Social Security by municipality, 2008 </t>
  </si>
  <si>
    <t>Pensões em       31 Dez.</t>
  </si>
  <si>
    <t>Pensões em     31 Dez.</t>
  </si>
  <si>
    <t>Católicos</t>
  </si>
  <si>
    <t>Só civil</t>
  </si>
  <si>
    <t>Marriages</t>
  </si>
  <si>
    <t>Foreign population who requested resident status</t>
  </si>
  <si>
    <t>Contracted</t>
  </si>
  <si>
    <t>Dissolved by death</t>
  </si>
  <si>
    <t>Catholic</t>
  </si>
  <si>
    <t>Civil</t>
  </si>
  <si>
    <t>Fonte: INE, I.P., Estatísticas Demográficas; Serviço de Estrangeiros e Fronteiras (SEF).</t>
  </si>
  <si>
    <t>Source: Statistics Portugal, Demographic Statistics; Borders and Foreigners Service (SEF).</t>
  </si>
  <si>
    <t xml:space="preserve">Notas: Os casamentos realizados a partir de 2006 incluem uma outra forma de celebração. Neste sentido, o somatório das modalidades "civil" e "católico" pode diferir do total. Os valores de casamentos dissolvidos por morte são apresentados segundo a distribuição geográfica de residência dos indivíduos. Os valores de casamentos celebrados são apresentados segundo a distribuição geográfica do registo, ou seja, do local onde se situa a conservatória do registo civil onde foi lavrado o assento do casamento.                                                                                                                    </t>
  </si>
  <si>
    <t>Para a população estrangeira que solicitou estatuto legal de residente e por comparação com o ano de 2005 verificou-se, em 2006 e 2007, um incremento no número de solicitações de autorização de residência, o que concorreu para um acréscimo do número de titulares de autorizações de residência. Este aumento resultou da possibilidade de conversão das autorizações de permanência e dos vistos de longa duração em autorizações de residência, ao abrigo dos Decretos-Lei 244/98 de 8 de Agosto e 34/2003 de 25 de Fevereiro e da Lei 23/2007 de 4 de Julho, relativa à entrada e permanência de estrangeiros em território nacional.</t>
  </si>
  <si>
    <t>Notes: The marriages celebrated since 2006 include a new type of bond.  Thus, the sum of “civil” and “catholic” marriages may differ from the total. Values for "marriages dissolved by death" are given by geographical breakdown of the individual's residence. Values for "marriages contracted" are given by geographical breakdown of deed, this is, the location of the civil register where the marriage deed was drawn up.</t>
  </si>
  <si>
    <t xml:space="preserve">For the foreign population who applied for resident status and compared to 2005, in 2006 and 2007 there was an increase in the number of requests for residence permits, which contributed for an increase in the number of titleholders of residence permits. This change results from the conversion of stay permissions and long-term visas into residence permits, favoured by Decree-Laws no. 244/98 of August 8, no. 34/2003 of February 25, and Law no. 23/2007 of 4 July on which concerns the entry and stay of foreigners in national territory. </t>
  </si>
  <si>
    <t>II.2.1 - Indicadores de educação por município, 2007/2008</t>
  </si>
  <si>
    <t>II.2.1 - Education indicators by municipality, 2007/2008</t>
  </si>
  <si>
    <t>Taxa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</si>
  <si>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</si>
  <si>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</si>
  <si>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</si>
  <si>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</si>
  <si>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</si>
  <si>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</si>
  <si>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</si>
  <si>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</si>
  <si>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</si>
  <si>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</si>
  <si>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Cursos tecnoló-gicos</t>
  </si>
  <si>
    <t>Pre-primary educa-tional attainment rate</t>
  </si>
  <si>
    <t>Crude educational attainment rate</t>
  </si>
  <si>
    <t>Retention and desistance rates at basic education</t>
  </si>
  <si>
    <t>Sucess rate at secondary education</t>
  </si>
  <si>
    <t>Proportion of women in the secondary education</t>
  </si>
  <si>
    <t>Basic education</t>
  </si>
  <si>
    <t>Secundary education</t>
  </si>
  <si>
    <t>1st
cycle</t>
  </si>
  <si>
    <t>2nd
cycle</t>
  </si>
  <si>
    <t>3rd
cycle</t>
  </si>
  <si>
    <t>General courses/ scientific-humanistic</t>
  </si>
  <si>
    <t>Technolo-gical courses</t>
  </si>
  <si>
    <t xml:space="preserve">Fonte: Ministério da Educação - Gabinete de Estatística e Planeamento da Educação. </t>
  </si>
  <si>
    <t>Source: Ministry of Education - Office of Statistics and Planning of Education.</t>
  </si>
  <si>
    <t>II.2.2 - Indicadores de educação por município, 2007/2008 e 2008/2009</t>
  </si>
  <si>
    <t>II.2.2 - Education indicators by municipality, 2007/2008 and 2008/2009</t>
  </si>
  <si>
    <t>Taxa de escolarização
no ensino superior</t>
  </si>
  <si>
    <t>Proporção de inscritos em áreas C&amp;T
no ensino superior</t>
  </si>
  <si>
    <t>Proporção de inscritos via "maiores de 23 anos" no ensino superior</t>
  </si>
  <si>
    <t>Relação de feminidade no ensino superior</t>
  </si>
  <si>
    <t>Alunos inscritos</t>
  </si>
  <si>
    <t>Alunos diplomados</t>
  </si>
  <si>
    <t>2008/2009</t>
  </si>
  <si>
    <t>2007/2008</t>
  </si>
  <si>
    <t>Educational attainment rate in higher education</t>
  </si>
  <si>
    <t>Proportion of students enrolled in S&amp;T areas of higher education</t>
  </si>
  <si>
    <t>Proportion of students in higher education via "older than 23 years" regime</t>
  </si>
  <si>
    <t>Proportion of women in the higher education</t>
  </si>
  <si>
    <t>Students enrolled</t>
  </si>
  <si>
    <t>Students graduated</t>
  </si>
  <si>
    <t>Fonte:  Ministério da Ciência, Tecnologia e Ensino Superior - Gabinete de Planeamento, Estratégia, Avaliação e Relações Internacionais.</t>
  </si>
  <si>
    <t>Source: Ministry of Science, Technology and Higher Education - Office for Planification, Strategy, Evaluation and International Relations.</t>
  </si>
  <si>
    <t>Notas: As áreas C&amp;T englobam as “Ciências da vida”, Ciências físicas”, “Matemática e estatística”, ”Informática”, “Engenharia e técnicas afins”, “Indústrias transformadoras” e “Arquitectura e construção”. 
Actualmente, os alunos que não estão habilitados com um curso de nível secundário ou equivalente só podem entrar no ensino superior através do regime “Provas especialmente adequadas destinadas a avaliar a capacidade para a frequência do ensino superior dos maiores de 23 anos”.</t>
  </si>
  <si>
    <t>Notes: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enter the higher education system by a special path known as “Exams specially designed and aimed at evaluate ability for attending higher education applied to individuals aged over 23 years".</t>
  </si>
  <si>
    <t>II.2.3 - Estabelecimentos de educação/ensino por município, segundo o nível de ensino ministrado e a natureza institucional, 2007/2008</t>
  </si>
  <si>
    <t>II.2.3 - Educational institutions by municipality and according to level of education provided and nature of institution, 2007/2008</t>
  </si>
  <si>
    <t>Educação pré-escolar</t>
  </si>
  <si>
    <t>Ensino Básico</t>
  </si>
  <si>
    <t>Ensino secundário</t>
  </si>
  <si>
    <t>Público</t>
  </si>
  <si>
    <t>Privado</t>
  </si>
  <si>
    <t>Dos quais, com menos de 10 alunos</t>
  </si>
  <si>
    <t>Pre-primary education</t>
  </si>
  <si>
    <t>Secondary education</t>
  </si>
  <si>
    <t>1st cycle</t>
  </si>
  <si>
    <t>Ponta da Ferraria</t>
  </si>
  <si>
    <t>-25° 51' 17''</t>
  </si>
  <si>
    <t xml:space="preserve">  Terceira</t>
  </si>
  <si>
    <t>Ponta dos Biscoitos</t>
  </si>
  <si>
    <t>38° 48' 12''</t>
  </si>
  <si>
    <t>Ponta mais a Sul do Mte. Brasil</t>
  </si>
  <si>
    <t>38° 38' 20''</t>
  </si>
  <si>
    <t>Ponta de S. Jorge</t>
  </si>
  <si>
    <t>-27° 02' 28''</t>
  </si>
  <si>
    <t>A Oeste da freg. da Serreta</t>
  </si>
  <si>
    <t>-27° 22' 46''</t>
  </si>
  <si>
    <t xml:space="preserve">  Graciosa</t>
  </si>
  <si>
    <t>A norte da povoação Achada</t>
  </si>
  <si>
    <t>39° 05' 49''</t>
  </si>
  <si>
    <t>A Sul do Carapacho</t>
  </si>
  <si>
    <t>39° 00' 30''</t>
  </si>
  <si>
    <t>Ponta da Engrade</t>
  </si>
  <si>
    <t>-27° 56' 52''</t>
  </si>
  <si>
    <t>A Sul do Porto Afonso</t>
  </si>
  <si>
    <t>-28° 04' 20''</t>
  </si>
  <si>
    <t xml:space="preserve">  São Jorge</t>
  </si>
  <si>
    <t>Ponta da Terra</t>
  </si>
  <si>
    <t>38° 45' 21''</t>
  </si>
  <si>
    <t>Ponta dos Monteiros</t>
  </si>
  <si>
    <t>38° 32' 00''</t>
  </si>
  <si>
    <t>Ponta do Topo</t>
  </si>
  <si>
    <t>-27° 45' 08''</t>
  </si>
  <si>
    <t>-28° 19' 00''</t>
  </si>
  <si>
    <t xml:space="preserve">  Pico</t>
  </si>
  <si>
    <t>Baixio Pequeno</t>
  </si>
  <si>
    <t>38° 33' 41''</t>
  </si>
  <si>
    <t>Ponta da Queimada</t>
  </si>
  <si>
    <t>38° 22' 55''</t>
  </si>
  <si>
    <t>Ponta dos Ouriços</t>
  </si>
  <si>
    <t>-28° 01' 41''</t>
  </si>
  <si>
    <t>Ponta entre o Calhau e Pocinho</t>
  </si>
  <si>
    <t>-28° 32' 30''</t>
  </si>
  <si>
    <t xml:space="preserve">  Faial</t>
  </si>
  <si>
    <t>Ponta dos Cedros</t>
  </si>
  <si>
    <t>38° 38' 38''</t>
  </si>
  <si>
    <t>Caldeira do Inferno</t>
  </si>
  <si>
    <t>38° 30' 54''</t>
  </si>
  <si>
    <t>Ponta da Ribeirinha</t>
  </si>
  <si>
    <t>-28° 35' 53''</t>
  </si>
  <si>
    <t>Ponta dos Capelinhos</t>
  </si>
  <si>
    <t>-28° 50' 05''</t>
  </si>
  <si>
    <t xml:space="preserve">  Flores</t>
  </si>
  <si>
    <t>Ponta Delgada</t>
  </si>
  <si>
    <t>39° 31' 28''</t>
  </si>
  <si>
    <t>Ponta da Rocha Alta</t>
  </si>
  <si>
    <t>39° 22' 15''</t>
  </si>
  <si>
    <t>Sta. Cruz das Flores</t>
  </si>
  <si>
    <t>-31° 07' 27''</t>
  </si>
  <si>
    <t xml:space="preserve">  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</si>
  <si>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</si>
  <si>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</si>
  <si>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</si>
  <si>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</si>
  <si>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</si>
  <si>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</si>
  <si>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</si>
  <si>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</si>
  <si>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</si>
  <si>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</si>
  <si>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</si>
  <si>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</si>
  <si>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 xml:space="preserve">  Madeira</t>
  </si>
  <si>
    <t>Ponta do Tristão</t>
  </si>
  <si>
    <t>32° 52' 14''</t>
  </si>
  <si>
    <t>Ponta da Cruz</t>
  </si>
  <si>
    <t>32° 37' 58''</t>
  </si>
  <si>
    <t>Ilhéu do Farol</t>
  </si>
  <si>
    <t>-16° 39' 18''</t>
  </si>
  <si>
    <t xml:space="preserve">  Porto Santo</t>
  </si>
  <si>
    <t>Ponta do Ilhéu (Ilhéu de Baixo)</t>
  </si>
  <si>
    <t>32° 59' 46''</t>
  </si>
  <si>
    <t>Escadinha (Ilhéu de Cima)</t>
  </si>
  <si>
    <t>-16° 16' 38''</t>
  </si>
  <si>
    <t>Ilhéu de Ferro</t>
  </si>
  <si>
    <t>-16° 24' 38''</t>
  </si>
  <si>
    <t>North</t>
  </si>
  <si>
    <t>South</t>
  </si>
  <si>
    <t>East</t>
  </si>
  <si>
    <t>West</t>
  </si>
  <si>
    <t>Locality</t>
  </si>
  <si>
    <t>Geographic coordinates</t>
  </si>
  <si>
    <t>Fonte: Instituto Geográfico Português (IGP), a partir da Carta Administrativa Oficial de Portugal - CAOP 2008.1.</t>
  </si>
  <si>
    <t>Source: Portuguese Geographic Institute (IGP), after  the Official Administrative Map of Portugal - CAOP 2008.1.</t>
  </si>
  <si>
    <t>Notas: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a R. A. Madeira, em ITRF93.</t>
  </si>
  <si>
    <t>Notes: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t>
  </si>
  <si>
    <t>I.1.2 - Área, perímetro, extensão máxima e altimetria por NUTS II, 2008</t>
  </si>
  <si>
    <t>I.1.2 - Area, perimeter, maximum extension and altimetry by NUTS II, 2008</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</si>
  <si>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</si>
  <si>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</si>
  <si>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</si>
  <si>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</si>
  <si>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</si>
  <si>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</si>
  <si>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</si>
  <si>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</si>
  <si>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</si>
  <si>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</si>
  <si>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</si>
  <si>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</si>
  <si>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10"/>
        <color indexed="8"/>
        <rFont val="Times New Roman"/>
        <family val="1"/>
      </rPr>
      <t>2</t>
    </r>
  </si>
  <si>
    <t>km</t>
  </si>
  <si>
    <t>m</t>
  </si>
  <si>
    <t>235</t>
  </si>
  <si>
    <t>73</t>
  </si>
  <si>
    <t>88</t>
  </si>
  <si>
    <t>260</t>
  </si>
  <si>
    <t>63</t>
  </si>
  <si>
    <t>10</t>
  </si>
  <si>
    <t>15</t>
  </si>
  <si>
    <t>23</t>
  </si>
  <si>
    <t>18</t>
  </si>
  <si>
    <t>29</t>
  </si>
  <si>
    <t>11</t>
  </si>
  <si>
    <t>25</t>
  </si>
  <si>
    <t>49</t>
  </si>
  <si>
    <t>20</t>
  </si>
  <si>
    <t>45</t>
  </si>
  <si>
    <t>21</t>
  </si>
  <si>
    <t>17</t>
  </si>
  <si>
    <t>12</t>
  </si>
  <si>
    <t>6</t>
  </si>
  <si>
    <t>4</t>
  </si>
  <si>
    <t>57</t>
  </si>
  <si>
    <t>Area</t>
  </si>
  <si>
    <t>Perimeter</t>
  </si>
  <si>
    <t>Maximum length</t>
  </si>
  <si>
    <t>Height</t>
  </si>
  <si>
    <t>Coastline</t>
  </si>
  <si>
    <t>Land borders</t>
  </si>
  <si>
    <t>North-South</t>
  </si>
  <si>
    <t>East-West</t>
  </si>
  <si>
    <t>Maximum</t>
  </si>
  <si>
    <t>Minimum</t>
  </si>
  <si>
    <t>International</t>
  </si>
  <si>
    <t>Fonte: Instituto Geográfico Português (IGP), a partir da Série Cartográfica Nacional à escala 1: 50 000 e Carta Administrativa Oficial de Portugal - CAOP 2008.1.</t>
  </si>
  <si>
    <t>Source: Portuguese Geographic Institute (IGP), after the National Cartographic Series at 1: 50 000 scale and the Official Administrative Map of Portugal - CAOP 2008.1</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</si>
  <si>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</si>
  <si>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existence of inventory. 
Some art galleries have no entrance control and are unable to estimate values, making results for number of visitors unavailable.</t>
  </si>
  <si>
    <t>II.3.6 - Despesas das câmaras municipais em actividades culturais e de desporto por município, 2008 (continua)</t>
  </si>
  <si>
    <t>II.3.6 - Local administration expenditures on cultural and sports activities by municipality, 2008 (to be continued)</t>
  </si>
  <si>
    <t>Total de despesas</t>
  </si>
  <si>
    <t>Despesas correntes</t>
  </si>
  <si>
    <t>Património</t>
  </si>
  <si>
    <t>Publicações e literatura</t>
  </si>
  <si>
    <t>Música</t>
  </si>
  <si>
    <t>Artes cénicas</t>
  </si>
  <si>
    <t>Activi-dades socio-culturais</t>
  </si>
  <si>
    <t>Jogos e desportos</t>
  </si>
  <si>
    <t>Museus</t>
  </si>
  <si>
    <t>Biblio-tecas</t>
  </si>
  <si>
    <t>Recintos</t>
  </si>
  <si>
    <t xml:space="preserve">Total expendi-tures </t>
  </si>
  <si>
    <t>Current expenditures</t>
  </si>
  <si>
    <t>Cultural heritage</t>
  </si>
  <si>
    <t>Books and publications</t>
  </si>
  <si>
    <t>Music</t>
  </si>
  <si>
    <t>Perfor-ming arts</t>
  </si>
  <si>
    <t>Socio-cultural activities</t>
  </si>
  <si>
    <t>Games and sports</t>
  </si>
  <si>
    <t>Museums</t>
  </si>
  <si>
    <t>Libraries</t>
  </si>
  <si>
    <t>Nota: O total das despesas correntes não corresponde à soma das partes, uma vez que não se publicam valores de outros domínios culturais.</t>
  </si>
  <si>
    <t>Note: The total of current expenditures does not correspond to the addition of the parts, since information published does not cover all cultural domains.</t>
  </si>
  <si>
    <t>Notes: Information included in the Official Administrative Map of Portugal is updated as often as new administrative units are established or after administrative delimitation procedures are concluded. Thus, this data may not match the figures published in previous years.The area and length values were calculated from CAOP 2008.1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</si>
  <si>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</si>
  <si>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</si>
  <si>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</si>
  <si>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</si>
  <si>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</si>
  <si>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</si>
  <si>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</si>
  <si>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</si>
  <si>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</si>
  <si>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</si>
  <si>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</si>
  <si>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da Carvão</t>
  </si>
  <si>
    <t>Montesinho</t>
  </si>
  <si>
    <t>Pico da Esperança</t>
  </si>
  <si>
    <t>Nogueira</t>
  </si>
  <si>
    <t>Pico das Bretanhas</t>
  </si>
  <si>
    <t>Padrela</t>
  </si>
  <si>
    <t>Pico do Arieiro</t>
  </si>
  <si>
    <t>Peneda</t>
  </si>
  <si>
    <t>Topo</t>
  </si>
  <si>
    <t>Soajo</t>
  </si>
  <si>
    <t>Pico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</si>
  <si>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</si>
  <si>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</si>
  <si>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</si>
  <si>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</si>
  <si>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</si>
  <si>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</si>
  <si>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</si>
  <si>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</si>
  <si>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</si>
  <si>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</si>
  <si>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</si>
  <si>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</si>
  <si>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</si>
  <si>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</si>
  <si>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</si>
  <si>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</si>
  <si>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</si>
  <si>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</si>
  <si>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</si>
  <si>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</si>
  <si>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</si>
  <si>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</si>
  <si>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</si>
  <si>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</si>
  <si>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</si>
  <si>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</si>
  <si>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</si>
  <si>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</si>
  <si>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</si>
  <si>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</si>
  <si>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</si>
  <si>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</si>
  <si>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</si>
  <si>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</si>
  <si>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</si>
  <si>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</si>
  <si>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</si>
  <si>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</si>
  <si>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</si>
  <si>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</si>
  <si>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</si>
  <si>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</si>
  <si>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</si>
  <si>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</si>
  <si>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</si>
  <si>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</si>
  <si>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</si>
  <si>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</si>
  <si>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height</t>
  </si>
  <si>
    <t>Fonte: Instituto Geográfico Português (IGP), a partir da Série Cartográfica Nacional à escala 1: 50 000.</t>
  </si>
  <si>
    <t>Source: Portuguese Geographic Institute (IGP), after the National Cartographic Series at 1: 50 000 scale.</t>
  </si>
  <si>
    <t>Nota: A informação para as Regiões Autónomas dos Açores e da Madeira foi cedida ao IGP, respectivamente, pela Delegação Regional do IGP e pela Direcção Regional de Geografia e Cadastro.</t>
  </si>
  <si>
    <t>Note: Data on the Autonomous Regions of Açores and Madeira were provided to IGP by the IGP's Regional Delegations and by the Directorate Regional of Geography and Register.</t>
  </si>
  <si>
    <t>I.1.5 - Temperatura por NUTS II e por estação meteorológica, 2008</t>
  </si>
  <si>
    <t>I.1.5 - Temperatures by NUTS II and meteorological station, 2008</t>
  </si>
  <si>
    <t>Temperatura média anual</t>
  </si>
  <si>
    <t>Mês mais quente</t>
  </si>
  <si>
    <t>Mês mais frio</t>
  </si>
  <si>
    <t>Média</t>
  </si>
  <si>
    <t>Temperatura média mensal</t>
  </si>
  <si>
    <t>º C</t>
  </si>
  <si>
    <t>Agosto</t>
  </si>
  <si>
    <t>Dezembro</t>
  </si>
  <si>
    <t>Viana do Castelo</t>
  </si>
  <si>
    <t>Julho</t>
  </si>
  <si>
    <t>Porto (P. Rubras)</t>
  </si>
  <si>
    <t>Junho/Julho</t>
  </si>
  <si>
    <t>Vila Real</t>
  </si>
  <si>
    <t>Bragança</t>
  </si>
  <si>
    <t>Novembro/Dezembro</t>
  </si>
  <si>
    <t>Aveiro</t>
  </si>
  <si>
    <t>Coimbra</t>
  </si>
  <si>
    <t>Julho/Agosto</t>
  </si>
  <si>
    <t>Viseu</t>
  </si>
  <si>
    <t>Penhas Douradas</t>
  </si>
  <si>
    <t>Guarda</t>
  </si>
  <si>
    <t>Leiria</t>
  </si>
  <si>
    <t>Castelo Branco</t>
  </si>
  <si>
    <t>Lisboa (I. Geofísico)</t>
  </si>
  <si>
    <t>Junho/Agosto</t>
  </si>
  <si>
    <t>Portalegre</t>
  </si>
  <si>
    <t>Évora</t>
  </si>
  <si>
    <t>Beja</t>
  </si>
  <si>
    <t>Santarém</t>
  </si>
  <si>
    <t>Faro</t>
  </si>
  <si>
    <t>Fevereiro</t>
  </si>
  <si>
    <t>Angra do Heroísmo</t>
  </si>
  <si>
    <t>Janeiro/Fevereiro</t>
  </si>
  <si>
    <t>Horta</t>
  </si>
  <si>
    <t>Santa Cruz das Flores</t>
  </si>
  <si>
    <t>Dezembro/Março</t>
  </si>
  <si>
    <t>Annual average temperature</t>
  </si>
  <si>
    <t>Warmest month</t>
  </si>
  <si>
    <t>Coldest month</t>
  </si>
  <si>
    <t>Medium</t>
  </si>
  <si>
    <t>Monthly average temperature</t>
  </si>
  <si>
    <t>Fonte: Instituto de Meteorologia (IM).</t>
  </si>
  <si>
    <t>Source: Meteorological Institute (IM).</t>
  </si>
  <si>
    <t>Nota: A informação refere-se às estações meteorológicas operacionais no ano de 2008. 
O valor médio da temperatura do ar no Continente é calculado com base em 60 estações meteorológicas de Portugal Continental.</t>
  </si>
  <si>
    <t>Note: The information refers to the meteorological stations operating in 2008. 
The average air temperature in the Mainland is calculated with base on 60 meteorological stations in mainland Portugal.</t>
  </si>
  <si>
    <t>I.1.6 - Precipitação por NUTS II e por estação meteorológica, 2008</t>
  </si>
  <si>
    <t>I.1.6 - Precipitation by NUTS II and meteorological station, 2008</t>
  </si>
  <si>
    <t>Precipitação</t>
  </si>
  <si>
    <t>Anual</t>
  </si>
  <si>
    <t>Máxima diária</t>
  </si>
  <si>
    <t>Mês com maior precipitação</t>
  </si>
  <si>
    <t>Mês com menor precipitação</t>
  </si>
  <si>
    <t>Dias sem chuva</t>
  </si>
  <si>
    <t>mm</t>
  </si>
  <si>
    <t>Abril</t>
  </si>
  <si>
    <t>Alcácer do Sal</t>
  </si>
  <si>
    <t>Junho</t>
  </si>
  <si>
    <t>Setembro</t>
  </si>
  <si>
    <t>Julho a Agosto</t>
  </si>
  <si>
    <t>Novembro</t>
  </si>
  <si>
    <t>Precipitation</t>
  </si>
  <si>
    <t>Annual</t>
  </si>
  <si>
    <t>Daily maximum</t>
  </si>
  <si>
    <t>Month of highest precipitation</t>
  </si>
  <si>
    <t>Month of lowest precipitation</t>
  </si>
  <si>
    <t>Rainless days</t>
  </si>
  <si>
    <r>
      <t>Notas: A informação refere-se às estações meteorológicas operacionais no ano de 2008. Os valores totais para o Continente correspondem ao valor médio calculado com base em 54 estações meteorológicas de Portugal Continental.
Consideram-se “Dias sem chuva” aqueles em que se registou precipitação de valor inferior a 1 mm.</t>
    </r>
    <r>
      <rPr>
        <sz val="7"/>
        <color indexed="10"/>
        <rFont val="Arial Narrow"/>
        <family val="2"/>
      </rPr>
      <t/>
    </r>
  </si>
  <si>
    <t>Notes: The information refers to the meteorological stations operating in  2008. 
The totals for the Mainland correspond to the average value calculated with base on 54 meteorological stations in mainland Portugal.
“Rainless days" are those in which the registered rainfall was less than 1 mm.</t>
  </si>
  <si>
    <t>I.1.7 - Lugares censitários por município, segundo os escalões de dimensão populacional, 2001</t>
  </si>
  <si>
    <t>I.1.7 - Census localities by municipality, according to population dimensions, 2001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</si>
  <si>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</si>
  <si>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</si>
  <si>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</si>
  <si>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</si>
  <si>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</si>
  <si>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</si>
  <si>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</si>
  <si>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</si>
  <si>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</si>
  <si>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</si>
  <si>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</si>
  <si>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</si>
  <si>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</si>
  <si>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</si>
  <si>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</si>
  <si>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</si>
  <si>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</si>
  <si>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</si>
  <si>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Fonte: INE, I.P., Censos 2001.</t>
  </si>
  <si>
    <t>Source: Statistics Portugal, Census 2001.</t>
  </si>
  <si>
    <t>Notas: O número de lugares por município corresponde ao número de lugares total ou parcialmente incluídos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</si>
  <si>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 xml:space="preserve">Notes: The number of localities by municipality corresponds to the number of localities entirely or partially included in the municipality. Thus, the value for an administrative unit of a higher level does not necessarily correspond to the total sum of the localities presented in administrative units of lower levels. The resident population in localities in an administrative unit correspond to the population resident in localities or some part of localities included in that administrative unit. </t>
  </si>
  <si>
    <t>I.1.8 - Estrutura territorial por município, 2001 e 2008</t>
  </si>
  <si>
    <t>I.1.8 - Territorial structure by municipality, 2001 and 2008</t>
  </si>
  <si>
    <t>Cidades estatísticas</t>
  </si>
  <si>
    <t>Vilas</t>
  </si>
  <si>
    <t>Freguesias</t>
  </si>
  <si>
    <t>Área média</t>
  </si>
  <si>
    <t xml:space="preserve">ha </t>
  </si>
  <si>
    <t>Localities</t>
  </si>
  <si>
    <t>Statistical cities</t>
  </si>
  <si>
    <t>Small towns</t>
  </si>
  <si>
    <t>Parishes</t>
  </si>
  <si>
    <t>Average area</t>
  </si>
  <si>
    <t>Fonte: INE, I.P., Censos 2001; INE, I.P., Sistema Integrado de Nomenclaturas Estatísticas; Instituto Geográfico Português (IGP), a partir  da Série Cartográfica Nacional à escala 1: 50 000 e Carta Administrativa Oficial de Portugal - CAOP 2008.1.</t>
  </si>
  <si>
    <t>Source: Statistics Portugal, Census 2001; Statistics Portugal, Integrated System of Statistical Nomenclatures; Portuguese Geographic Institute (IGP), after the National Cartographic Series at 1: 50 000 scale and the Official Administrative Map of Portugal - CAOP 2008.1.</t>
  </si>
  <si>
    <t>Unlimited duration contract</t>
  </si>
  <si>
    <t>Notas: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desempregados por duração semanal habitual do trabalho pode ser menor do que o total de desempregados.</t>
  </si>
  <si>
    <r>
      <t xml:space="preserve">Notes: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
    </r>
    <r>
      <rPr>
        <sz val="10"/>
        <rFont val="Times New Roman"/>
        <family val="1"/>
      </rPr>
      <t>The "usual weekly hours of work" variable does not include individuals who did not answer. This is why the sum of the number of unemployed by usual weekly duration of work may be less than the total number of unemployed.</t>
    </r>
  </si>
  <si>
    <t>II.5.12 - População empregada por NUTS II, segundo o sector de actividade principal (CAE Rev. 3) e o sexo, 2008</t>
  </si>
  <si>
    <t>Nota: A informação referente aos aeródromos é certificada pelo Instituto Nacional de Aviação Civil, I.P. (INAC).</t>
  </si>
  <si>
    <t>Note: The aerodromes data is certified by Civil Aviation National Institute I.P. (INAC).</t>
  </si>
  <si>
    <t>I.2.1 - Consumo de água abastecida pela rede pública, drenagem e tratamento de águas residuais por município, 2006 Rc</t>
  </si>
  <si>
    <t>I.2.1 - Public water consumption, sewerage and wastewater treatment by municipality, 2006 Rc</t>
  </si>
  <si>
    <r>
      <t>Unidade: milhares de m</t>
    </r>
    <r>
      <rPr>
        <vertAlign val="superscript"/>
        <sz val="10"/>
        <color indexed="8"/>
        <rFont val="Times New Roman"/>
        <family val="1"/>
      </rPr>
      <t>3</t>
    </r>
  </si>
  <si>
    <r>
      <t>Unit: thousand m</t>
    </r>
    <r>
      <rPr>
        <vertAlign val="superscript"/>
        <sz val="10"/>
        <color indexed="8"/>
        <rFont val="Times New Roman"/>
        <family val="1"/>
      </rPr>
      <t>3</t>
    </r>
  </si>
  <si>
    <t>Consumo de água</t>
  </si>
  <si>
    <t>Drenagem de caudais efluentes produzidos</t>
  </si>
  <si>
    <t>Águas residuais tratadas</t>
  </si>
  <si>
    <t>Tipo de uso</t>
  </si>
  <si>
    <t>Origem</t>
  </si>
  <si>
    <t>Doméstico</t>
  </si>
  <si>
    <t>Comercial e serviços</t>
  </si>
  <si>
    <t>Industrial</t>
  </si>
  <si>
    <t>Outros</t>
  </si>
  <si>
    <t>Water consumption</t>
  </si>
  <si>
    <t>Wastewater drainage</t>
  </si>
  <si>
    <t>Wastewater treated</t>
  </si>
  <si>
    <t>Type of use</t>
  </si>
  <si>
    <t>Source</t>
  </si>
  <si>
    <t>Households</t>
  </si>
  <si>
    <t>Commerce and services</t>
  </si>
  <si>
    <t>Manufacture</t>
  </si>
  <si>
    <t>Other uses</t>
  </si>
  <si>
    <t>Other sources</t>
  </si>
  <si>
    <t>Fonte: INE, I.P., Inventário Nacional de Sistemas de Abastecimento de Água e de Águas Residuais|Vertente Física e de Funcionamento (INSAAR|VFF).</t>
  </si>
  <si>
    <t>Source: Statistics Portugal, National Inventory on Urban Water Supply and Sewerage Systems.</t>
  </si>
  <si>
    <t>Notas:  Dados administrativos da base de dados INSAAR (Inventário Nacional de Sistemas de Abastecimento de Água e Águas Residuais) administrada pelo Instituto da Água (INAG, I.P.).
A partir de 2006 a fonte de informação foi alterada pelo que os valores não são comparáveis com os anos anteriores. 
A rubrica "Outros consumos" inclui todos os tipos de consumo não previstos nas rubricas anteriores (segurança contra incêndios, lavagem de rua, rega, etc.). 
Não foi possível obter os dados relativos ao município de Paredes de Coura, pelo que alguns dos totalizadores apresentados se encontram subavaliados.</t>
  </si>
  <si>
    <t>Notes: Administrative data from database INSAAR (portuguese acronym for National Inventory on Urban Water Supply and Sewerage Systems) provided by Instituto da Água, I.P. (Water Institute).
In 2006 a new source of information began to be used; thus, values given now are not comparable with previous years.
The item "Others uses" includes all types of consumption not covered in the previous items (fire control, street cleansing, irrigation, etc.).
Data for the municipality of Paredes de Coura was not collected, so some totals are underestimated.</t>
  </si>
  <si>
    <t>I.2.2 - Recolha de resíduos urbanos por NUTS II, 2006</t>
  </si>
  <si>
    <t>I.2.2 - Urban waste collection by NUTS II, 2006</t>
  </si>
  <si>
    <t>Unidade: t</t>
  </si>
  <si>
    <t>Unit: t</t>
  </si>
  <si>
    <t>Resíduos recolhidos</t>
  </si>
  <si>
    <t>Recolha selectiva</t>
  </si>
  <si>
    <t>Vidro</t>
  </si>
  <si>
    <t>Papel e cartão</t>
  </si>
  <si>
    <t>Embalagens</t>
  </si>
  <si>
    <t>Pilhas</t>
  </si>
  <si>
    <t>Centro</t>
  </si>
  <si>
    <t>Lisboa</t>
  </si>
  <si>
    <t>Alentejo</t>
  </si>
  <si>
    <t>Algarve</t>
  </si>
  <si>
    <t>R. A. Açores</t>
  </si>
  <si>
    <t>Waste collected</t>
  </si>
  <si>
    <t>Selective collection</t>
  </si>
  <si>
    <t>Glass</t>
  </si>
  <si>
    <t>Paper and cardboard</t>
  </si>
  <si>
    <t>Packages</t>
  </si>
  <si>
    <t>Batteries</t>
  </si>
  <si>
    <t>Fonte: INE, I.P., Estatísticas dos Resíduos Municipais.</t>
  </si>
  <si>
    <t>Source: Statistics Portugal, Municipal waste statistics.</t>
  </si>
  <si>
    <t>Nota: O total de resíduos recolhidos com recolha selectiva inclui, em Lisboa e no Algarve, uma componente relativa à recolha selectiva de materiais biodegradáveis.</t>
  </si>
  <si>
    <t>Note: Total for waste collected with selective collection system includes, in Lisboa and Algarve, a component for biodegradable materials.</t>
  </si>
  <si>
    <t>I.2.3 - Investimentos, custos e proveitos das entidades gestoras com o serviço de abastecimento de água por NUTS III, 2007</t>
  </si>
  <si>
    <t>I.2.3 - Investments, costs and income by management operators of water supply service by NUTS III, 2007</t>
  </si>
  <si>
    <t>Investimentos</t>
  </si>
  <si>
    <t>Custos</t>
  </si>
  <si>
    <t>Proveitos</t>
  </si>
  <si>
    <t>Custos gerais</t>
  </si>
  <si>
    <t>Custos de exploração e gestão</t>
  </si>
  <si>
    <t>Proveitos do tarifário</t>
  </si>
  <si>
    <t>Outos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</si>
  <si>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</si>
  <si>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</si>
  <si>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</si>
  <si>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</si>
  <si>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</si>
  <si>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</si>
  <si>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</si>
  <si>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</si>
  <si>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 xml:space="preserve">Nota: Dados administrativos da base de dados INSAAR (Inventário Nacional de Sistemas de Abastecimento de Água e Águas Residuais) administrada pelo Instituto da Água (INAG, I.P.). </t>
  </si>
  <si>
    <t>Note: Administrative data from database INSAAR (portuguese acronym for National Inventory on Urban Water Supply and Sewerage Systems) provided by Instituto da Água, I.P. (Water Institute).</t>
  </si>
  <si>
    <t>I.2.4 - Investimentos, custos e proveitos das entidades gestoras com o serviço de drenagem e tratamento de águas residuais por NUTS III, 2007</t>
  </si>
  <si>
    <t>I.2.4 - Investments, costs and income by management operators of drainage and wastewater treatment service by NUTS III, 2007</t>
  </si>
  <si>
    <t>I.2.5 - Receitas e despesas dos Corpos de Bombeiros segundo os agregados económicos por NUTS III, 2007 ┴</t>
  </si>
  <si>
    <t>I.2.5 - Receipts and expenditure of Firemen Corps by NUTS III, according to economic agreggates, 2007 ┴</t>
  </si>
  <si>
    <t>Despesas</t>
  </si>
  <si>
    <t>Contribuições directas dos associados</t>
  </si>
  <si>
    <t>Venda de bens e serviços</t>
  </si>
  <si>
    <t>Transferências correntes e de capital</t>
  </si>
  <si>
    <t>Despesas com o pessoal</t>
  </si>
  <si>
    <t>Aquisição de bens e serviços</t>
  </si>
  <si>
    <t>Receipts</t>
  </si>
  <si>
    <t>Expenditure</t>
  </si>
  <si>
    <t>Contributions of members</t>
  </si>
  <si>
    <t>Current goods and services sales</t>
  </si>
  <si>
    <t>Current and capital transfers</t>
  </si>
  <si>
    <t>Goods and services acquisition</t>
  </si>
  <si>
    <t xml:space="preserve">Fonte: INE, I.P., Inquérito aos Corpos de Bombeiros, Dados administrativos provenientes da Autoridade Nacional de Protecção Civil. </t>
  </si>
  <si>
    <t>Source: Statistics Portugal, Firemen Corps Survey, Administrative data from National Authority of Civil Protection.</t>
  </si>
  <si>
    <t>Fonte: INE, I.P., Estatísticas das Farmácias.</t>
  </si>
  <si>
    <t>Source: Statistics Portugal, Pharmacies Statistics.</t>
  </si>
  <si>
    <t>Nota: Os farmacêuticos de oficina são apresentados por local de actividade. Os profissionais de farmácia são apresentados por local de residência e incluem ajudantes técnicos, ajudantes e praticantes de farmácia.</t>
  </si>
  <si>
    <t>Note: Figures on laboratory pharmacists have considered the place of occupational activity. Figures on pharmacy professionals have considered the place of residence and include technical assistants, pharmacy assistants and apprentices.</t>
  </si>
  <si>
    <t>II.4.7 - Médicos por município de residência, segundo a especialidade por município, 2008</t>
  </si>
  <si>
    <t>II.4.7 - Physicians by municipality of residence and according to the speciality, 2008</t>
  </si>
  <si>
    <t>Não 
especia-listas</t>
  </si>
  <si>
    <t>Especia-listas</t>
  </si>
  <si>
    <t>Cirurgia
Geral</t>
  </si>
  <si>
    <t>Estoma-tologia</t>
  </si>
  <si>
    <t>Gineco-logia e
Obstetrícia</t>
  </si>
  <si>
    <t>Medicina geral e familiar</t>
  </si>
  <si>
    <t>Ortope-dia</t>
  </si>
  <si>
    <t>Pediatria</t>
  </si>
  <si>
    <t>Psiquia-tria</t>
  </si>
  <si>
    <t>Outras especia-lidades</t>
  </si>
  <si>
    <t>Non-specialists</t>
  </si>
  <si>
    <t>Specia-lists</t>
  </si>
  <si>
    <t>Stomato-logy</t>
  </si>
  <si>
    <t>Gynaeco-logy and Obstetrics</t>
  </si>
  <si>
    <t>Family and general medicine</t>
  </si>
  <si>
    <t>Paedia-trics</t>
  </si>
  <si>
    <t>Psychia-try</t>
  </si>
  <si>
    <t>Other specia-lities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</si>
  <si>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</si>
  <si>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</si>
  <si>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</si>
  <si>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specialities he/she is practicing.</t>
  </si>
  <si>
    <t>II.5.1 - Indicadores do mercado de trabalho por NUTS II, 2008 (continua)</t>
  </si>
  <si>
    <t>II.5.1 - Labour market indicators by NUTS II, 2008 (to be continued)</t>
  </si>
  <si>
    <t>Taxa de desemprego</t>
  </si>
  <si>
    <t>Proporção de desemprego
de longa duração</t>
  </si>
  <si>
    <t>Activos com pelo menos a escolaridade obrigatória no total da população</t>
  </si>
  <si>
    <t>Quadros superiores e especialistas no total de empregados</t>
  </si>
  <si>
    <t>Mulheres</t>
  </si>
  <si>
    <t>15-24 anos</t>
  </si>
  <si>
    <t>§</t>
  </si>
  <si>
    <t>Unemployment rate</t>
  </si>
  <si>
    <t>Long-term unemployment as a share of total unemployment</t>
  </si>
  <si>
    <t>Active population with at least compulsory education completed as a share of total population</t>
  </si>
  <si>
    <t>Legislators, senior officials, managers and specialized professionals as a share of total employment</t>
  </si>
  <si>
    <t>Female</t>
  </si>
  <si>
    <t>15-24 years</t>
  </si>
  <si>
    <t>Fonte:  INE, I.P., Inquérito ao Emprego.</t>
  </si>
  <si>
    <t>Source: Statistics Portugal, Labour Force Survey.</t>
  </si>
  <si>
    <t>Notas: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t>
  </si>
  <si>
    <t>Notes: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</si>
  <si>
    <t>II.5.1 - Indicadores do mercado de trabalho por NUTS II, 2008 (continuação)</t>
  </si>
  <si>
    <t>II.5.1 - Labour market indicators by NUTS II, 2008 (continued)</t>
  </si>
  <si>
    <t>Empregados no
sector terciário 
no total de 
empregados</t>
  </si>
  <si>
    <t>Empregados por conta de outrem no total de empregados</t>
  </si>
  <si>
    <t>Empregados por conta própria no total de empregados</t>
  </si>
  <si>
    <t>Contratos sem termo nos trabalhadores por conta de outrem</t>
  </si>
  <si>
    <t>Menos de 10</t>
  </si>
  <si>
    <t>10 - 49</t>
  </si>
  <si>
    <t>50 - 249</t>
  </si>
  <si>
    <t>250 or more</t>
  </si>
  <si>
    <t>Less than 10</t>
  </si>
  <si>
    <t>III.3.10 - Pessoal ao serviço nas empresas por município da sede, segundo a CAE-Rev.2.1, 2007</t>
  </si>
  <si>
    <t>III.3.10 - Persons employed in enterprises by head office municipality and according to NACE-Rev.1.1, 2007</t>
  </si>
  <si>
    <t>III.3.11 - Pessoal ao serviço nas empresas das indústrias transformadoras por município da sede, segundo a CAE-Rev.2.1, 2007</t>
  </si>
  <si>
    <t>III.3.11 - Persons employed in manufacturing enterprises by head office municipality and according to NACE-Rev.1.1, 2007</t>
  </si>
  <si>
    <t>III.3.12 - Volume de negócios nas empresas por município da sede, segundo a CAE-Rev.2.1, 2007</t>
  </si>
  <si>
    <t>III.3.12 - Turnover in enterprises by head office municipality and according to NACE-Rev.1.1, 2007</t>
  </si>
  <si>
    <t>Unidade: milhares de euros</t>
  </si>
  <si>
    <t>Unit: thousand euros</t>
  </si>
  <si>
    <t>III.3.13 - Volume de negócios nas empresas das indústrias transformadoras por município da sede, segundo a CAE-Rev.2.1, 2007</t>
  </si>
  <si>
    <t>III.3.13 - Turnover in manufacturing enterprises by head office municipality and according to NACE-Rev.1.1, 2007</t>
  </si>
  <si>
    <t>III.3.14 - Valor acrescentado bruto nas empresas por NUTS III da sede, segundo a CAE-Rev.2.1, 2007</t>
  </si>
  <si>
    <t>III.3.14 - Gross value added in enterprises by head office NUTS III and according to NACE-Rev.1.1, 2007</t>
  </si>
  <si>
    <t>...</t>
  </si>
  <si>
    <t>III.3.15 - Valor acrescentado bruto nas empresas das indústrias transformadoras por NUTS III da sede, segundo a CAE-Rev.2.1, 2007</t>
  </si>
  <si>
    <t>III.3.15 - Gross value added in manufacturing enterprises by head office NUTS III and according to NACE-Rev.1.1, 2007</t>
  </si>
  <si>
    <t>III.3.16 - Principais variáveis das empresas com sede na região e em Portugal, por secção e divisão da CAE Rev.2.1, 2007 (continua)</t>
  </si>
  <si>
    <t>III.3.16 - Main variables of enterprises with head office in the region and Portugal, by section and division of NACE-Rev.1.1, 2007 (to be continued)</t>
  </si>
  <si>
    <t>Empresas</t>
  </si>
  <si>
    <t>Pessoal ao serviço</t>
  </si>
  <si>
    <t>Custos e perdas</t>
  </si>
  <si>
    <t>Proveitos e ganhos</t>
  </si>
  <si>
    <t>Formação bruta de capital fixo</t>
  </si>
  <si>
    <t>VABpm</t>
  </si>
  <si>
    <t>dos quais</t>
  </si>
  <si>
    <t>Volume de negócios</t>
  </si>
  <si>
    <t>CMVMC</t>
  </si>
  <si>
    <t>FSE</t>
  </si>
  <si>
    <t>Custos com pessoal</t>
  </si>
  <si>
    <t xml:space="preserve"> B</t>
  </si>
  <si>
    <t xml:space="preserve"> C</t>
  </si>
  <si>
    <t xml:space="preserve"> D </t>
  </si>
  <si>
    <t xml:space="preserve"> E</t>
  </si>
  <si>
    <t>Pensions on       31 Dec.</t>
  </si>
  <si>
    <t>Pensions on     31 Dec.</t>
  </si>
  <si>
    <t>Pensions on      31 Dec.</t>
  </si>
  <si>
    <t xml:space="preserve">Nota: Este quadro refere-se apenas às pensões pagas para o Regime Geral da Segurança Social.
As colunas “Total” consideram as pensões pagas aos pensionistas activos em 31 de Dezembro, assim como os pensionistas suspensos ao longo do ano.
O total de Portugal inclui pensões atribuídas a pensionistas com residência não determinada. </t>
  </si>
  <si>
    <t xml:space="preserve">Note: This table only accounts for data on the Social Security general scheme.
In the “Total” columns are included the pensions paid on 31 December and pensions paid during the year.  
Total for Portugal includes pensions paid to pensioners whose residence is unknown.                                                                                                                                                                                                                                                                                                                                                                                                  </t>
  </si>
  <si>
    <t>II.6.4 - Beneficiários de subsídios de desemprego, segundo o sexo e idade por município, 2008</t>
  </si>
  <si>
    <t>II.6.4 - Recipients of unemployment benefit by municipality and according to sex and age, 2008</t>
  </si>
  <si>
    <t>Idade</t>
  </si>
  <si>
    <t>Menos de 25 anos</t>
  </si>
  <si>
    <t>25-29 anos</t>
  </si>
  <si>
    <t>30-39
 anos</t>
  </si>
  <si>
    <t>40-49 anos</t>
  </si>
  <si>
    <t>50-54 anos</t>
  </si>
  <si>
    <t>55 e mais anos</t>
  </si>
  <si>
    <t>Novos benefi-ciários</t>
  </si>
  <si>
    <t>Sex</t>
  </si>
  <si>
    <t>Age</t>
  </si>
  <si>
    <t xml:space="preserve">Under 25 years </t>
  </si>
  <si>
    <t>25-29 years</t>
  </si>
  <si>
    <t>30-39
 years</t>
  </si>
  <si>
    <t xml:space="preserve">40-49 years </t>
  </si>
  <si>
    <t xml:space="preserve">50-54 years </t>
  </si>
  <si>
    <t>55 years and over</t>
  </si>
  <si>
    <t>New recipients</t>
  </si>
  <si>
    <r>
      <t xml:space="preserve">Nota: O total para Portugal inclui beneficiários de prestações de desemprego com residência e características (sexo e idade) não determinadas. </t>
    </r>
    <r>
      <rPr>
        <sz val="10"/>
        <color indexed="10"/>
        <rFont val="Times New Roman"/>
        <family val="1"/>
      </rPr>
      <t xml:space="preserve">                                                                                                              </t>
    </r>
    <r>
      <rPr>
        <sz val="10"/>
        <color indexed="8"/>
        <rFont val="Times New Roman"/>
        <family val="1"/>
      </rPr>
      <t xml:space="preserve">  </t>
    </r>
  </si>
  <si>
    <r>
      <t xml:space="preserve">Note: Total for Portugal includes recipients of unemployment benefit whose residence and characterization (sex and age) are undetermined.  </t>
    </r>
    <r>
      <rPr>
        <sz val="10"/>
        <color indexed="10"/>
        <rFont val="Times New Roman"/>
        <family val="1"/>
      </rPr>
      <t xml:space="preserve">                          </t>
    </r>
    <r>
      <rPr>
        <sz val="10"/>
        <color indexed="8"/>
        <rFont val="Times New Roman"/>
        <family val="1"/>
      </rPr>
      <t xml:space="preserve">                                                                                          </t>
    </r>
  </si>
  <si>
    <t>II.6.5 - Valor e número de dias de subsídios de desemprego processados, segundo o sexo por município, 2008</t>
  </si>
  <si>
    <t>II.6.5 - Value and number of days of unemployment benefit processed by municipality and according to sex, 2008</t>
  </si>
  <si>
    <t>Valores processados</t>
  </si>
  <si>
    <t>Dias processados</t>
  </si>
  <si>
    <t>Values paid</t>
  </si>
  <si>
    <t xml:space="preserve">Days subsidized </t>
  </si>
  <si>
    <t>Nota: O total para Portugal inclui valores e dias processados relativos a beneficiários de prestações de desemprego com residência desconhecida.</t>
  </si>
  <si>
    <t>Note: Total for Portugal includes values paid and days subsidized to recipients of unemployment benefit whose residence is unknown.</t>
  </si>
  <si>
    <t xml:space="preserve">II.6.6 - Principais prestações familiares por município, 2008 </t>
  </si>
  <si>
    <t xml:space="preserve">II.6.6 - Main family allowances by municipality, 2008 </t>
  </si>
  <si>
    <t>Abono de família para crianças e jovens</t>
  </si>
  <si>
    <t>Subsído por assistência de 3ª pessoa</t>
  </si>
  <si>
    <t>Subsído mensal vitalício</t>
  </si>
  <si>
    <t xml:space="preserve"> Subsídio de funeral </t>
  </si>
  <si>
    <t>Benefi-ciários</t>
  </si>
  <si>
    <t>Descen-dentes ou equiparados</t>
  </si>
  <si>
    <t>Valor proces-sado</t>
  </si>
  <si>
    <t>Child or youth allowances</t>
  </si>
  <si>
    <t>Benefit for attendance/care by a 3rd person</t>
  </si>
  <si>
    <t>Monthly lifelong benefit</t>
  </si>
  <si>
    <t xml:space="preserve"> Funeral grant and supplementary social support </t>
  </si>
  <si>
    <t>Recipients</t>
  </si>
  <si>
    <t>Descendants or equal status</t>
  </si>
  <si>
    <t>Value paid</t>
  </si>
  <si>
    <t>Descendant or equal status</t>
  </si>
  <si>
    <t>Nota: O total para Portugal inclui beneficiários de prestações familiares com residência desconhecida.
A partir de 2007, o subsídio de educação especial deixou de ser publicado por regiões.</t>
  </si>
  <si>
    <t>Note: Total for Portugal includes recipients of family allowances whose residence is unknown. 
From 2007 onwards the special education benefit is no longer published by regions.</t>
  </si>
  <si>
    <t>II.6.7 - Subsídios por doença, segundo o sexo por município, 2008</t>
  </si>
  <si>
    <t>II.6.7 - Illness benefits by municipality and according to the sex, 2008</t>
  </si>
  <si>
    <t>Subsídio por doença</t>
  </si>
  <si>
    <t>Beneficiários</t>
  </si>
  <si>
    <t>Valor processado</t>
  </si>
  <si>
    <t>Illness benefits</t>
  </si>
  <si>
    <t xml:space="preserve"> Days subsidized </t>
  </si>
  <si>
    <t>Nota: O total de Portugal inclui beneficiários de subsídios de doença com residência não determinada.</t>
  </si>
  <si>
    <t xml:space="preserve">Note:  Total for Portugal includes recipients of illness benefits whose residence is unknown. </t>
  </si>
  <si>
    <t>II.6.8 - Subsídios de maternidade e de paternidade e licença parental por município, 2008</t>
  </si>
  <si>
    <t>II.6.8 - Maternity benefit and paternity and parental leave benefits by municipality, 2008</t>
  </si>
  <si>
    <t>Subsídio de maternidade</t>
  </si>
  <si>
    <t>Subsídio de paternidade e licença parental</t>
  </si>
  <si>
    <t xml:space="preserve"> Maternity benefit</t>
  </si>
  <si>
    <t xml:space="preserve"> Paternity and parental leave benefits</t>
  </si>
  <si>
    <t>Nota: O total para Portugal inclui beneficiários com município de residência desconhecido.</t>
  </si>
  <si>
    <t>A partir de 2000 aplica-se nova legislação, nomeadamente no que respeita à licença de paternidade de 5 dias no primeiro mês após o nascimento e à licença parental. A série foi corrigida de forma a seguir a metodologia de eliminação de duplas contagens entre os beneficiários dos subsídios em causa.</t>
  </si>
  <si>
    <t xml:space="preserve">Note: Total for Portugal includes recipients whose municipality of residence is unknown. </t>
  </si>
  <si>
    <t>New legislation implies new conditions for fathers beginning in 2000: a 5 days leave in the first month after the child's birth and the parental licence. The series was corrected in order to follow the method of elimination of double counting between the beneficiaries of the subsidies at stake.</t>
  </si>
  <si>
    <t>II.6.9 - Beneficiários do rendimento social de inserção segundo o sexo e a idade por município, 2008</t>
  </si>
  <si>
    <t>II.6.9 - Recipients of social integration income by municipality and according to sex and age, 2008</t>
  </si>
  <si>
    <t>25-39 anos</t>
  </si>
  <si>
    <t>40-54 anos</t>
  </si>
  <si>
    <t>Under 25 years</t>
  </si>
  <si>
    <t>25-39 years</t>
  </si>
  <si>
    <t>40-54 years</t>
  </si>
  <si>
    <t xml:space="preserve">Nota: O total para Portugal inclui beneficiários do rendimento social de inserção com residência e características (idade) não determinadas.
</t>
  </si>
  <si>
    <t xml:space="preserve">Note: Total for Portugal includes beneficiaries of social integration income with residence and characterics (age) undetermined.
</t>
  </si>
  <si>
    <t>I.1.1 - Pontos extremos de posição geográfica por NUTS II, 2008</t>
  </si>
  <si>
    <t>I.1.1 - Extreme points of the geographic position by NUTS II, 2008</t>
  </si>
  <si>
    <t>Unidade: graus minutos segundos</t>
  </si>
  <si>
    <t>Unit: degrees minutes seconds</t>
  </si>
  <si>
    <t>Latitude</t>
  </si>
  <si>
    <t>Longitude</t>
  </si>
  <si>
    <t>Norte</t>
  </si>
  <si>
    <t>Sul</t>
  </si>
  <si>
    <t>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</si>
  <si>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</si>
  <si>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</si>
  <si>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</si>
  <si>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</si>
  <si>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</si>
  <si>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</si>
  <si>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</si>
  <si>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</si>
  <si>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</si>
  <si>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</si>
  <si>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</si>
  <si>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</si>
  <si>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</si>
  <si>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</si>
  <si>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</si>
  <si>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</si>
  <si>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</si>
  <si>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</si>
  <si>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</si>
  <si>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</si>
  <si>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</si>
  <si>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</si>
  <si>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</si>
  <si>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</si>
  <si>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</si>
  <si>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</si>
  <si>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</si>
  <si>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</si>
  <si>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</si>
  <si>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</si>
  <si>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</si>
  <si>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</si>
  <si>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</si>
  <si>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</si>
  <si>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</si>
  <si>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</si>
  <si>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</si>
  <si>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</si>
  <si>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</si>
  <si>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</si>
  <si>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</si>
  <si>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</si>
  <si>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</si>
  <si>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</si>
  <si>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</si>
  <si>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</si>
  <si>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</si>
  <si>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</si>
  <si>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</si>
  <si>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</si>
  <si>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</si>
  <si>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</si>
  <si>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 xml:space="preserve">  Santa Maria</t>
  </si>
  <si>
    <t>A norte das Lagoinhas</t>
  </si>
  <si>
    <t>37° 01' 03''</t>
  </si>
  <si>
    <t>Ponta do Carneirinho</t>
  </si>
  <si>
    <t>-25° 11' 08''</t>
  </si>
  <si>
    <t xml:space="preserve">  São Miguel</t>
  </si>
  <si>
    <t>Ponta da Bretanha</t>
  </si>
  <si>
    <t>37° 54' 38''</t>
  </si>
  <si>
    <t>Ilhéu da Vila</t>
  </si>
  <si>
    <t>37° 42' 13''</t>
  </si>
  <si>
    <t>Ponta da Marquesa</t>
  </si>
  <si>
    <t>-25° 08' 03''</t>
  </si>
  <si>
    <t>0 a 14 anos</t>
  </si>
  <si>
    <t>Empregados a tempo completo no total de empregados</t>
  </si>
  <si>
    <t>Empregados com 3 ou mais empregos significativos anteriores ao actual no total de empregados</t>
  </si>
  <si>
    <t>Inactivos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</si>
  <si>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</si>
  <si>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</si>
  <si>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</si>
  <si>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</si>
  <si>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</si>
  <si>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</si>
  <si>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</si>
  <si>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Employed population with 3 or more significant jobs before the current one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</si>
  <si>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</si>
  <si>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</si>
  <si>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</si>
  <si>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mínima de seis meses. </t>
  </si>
  <si>
    <t>Note: Data were recomputed from population estimates which, in turn, were calculated from the final results of Census 2001; it was also considered the new Nomenclature of Territorial Units (NUTS 2002).
Significant job: job with at least six months of duration.</t>
  </si>
  <si>
    <t>II.5.2 - Indicadores do mercado de trabalho por município, 2007</t>
  </si>
  <si>
    <t>II.5.2 - Labour market indicators by municipality, 2007</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</si>
  <si>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</si>
  <si>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</si>
  <si>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</si>
  <si>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</si>
  <si>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</si>
  <si>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actividade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</si>
  <si>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</si>
  <si>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</si>
  <si>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</si>
  <si>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</si>
  <si>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</si>
  <si>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</si>
  <si>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</si>
  <si>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</si>
  <si>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do Trabalho e da Solidariedade Social (MTSS), Quadros de Pessoal.</t>
  </si>
  <si>
    <t>Source: Ministry of Labour and Social Solidarity (MTSS), Lists of personnel.</t>
  </si>
  <si>
    <t>Nota: A informação relativa a TCO e “ganho” diz respeito a TCO a tempo completo com remuneração completa.</t>
  </si>
  <si>
    <t>Note: Data on “employees” and “earning” refers to full time employees with full remuneration.</t>
  </si>
  <si>
    <t>II.5.3 - Taxa de actividade por NUTS II, segundo o grupo etário e o sexo, 2008</t>
  </si>
  <si>
    <t>II.5.3 - Activity rate by NUTS II and according to age group and sex, 2008</t>
  </si>
  <si>
    <t>25-34 anos</t>
  </si>
  <si>
    <t>35-44 anos</t>
  </si>
  <si>
    <t>45 e mais anos</t>
  </si>
  <si>
    <t>15-64 anos</t>
  </si>
  <si>
    <t>25-34 years</t>
  </si>
  <si>
    <t>35-44 years</t>
  </si>
  <si>
    <t>45 years and over</t>
  </si>
  <si>
    <t>15-64 years</t>
  </si>
  <si>
    <t>Nota: Os dados foram calibrados tendo por referência as estimativas da população calculadas a partir dos resultados definitivos dos Censos 2001 e a nova nomenclatura das Unidades Territoriais para Fins Estatísticos (NUTS 2002).</t>
  </si>
  <si>
    <t xml:space="preserve">Note: Data were recomputed from population estimates which, in turn, were calculated from the final results of Census 2001; it was also considered the new Nomenclature of Territorial Units (NUTS 2002). </t>
  </si>
  <si>
    <t>II.5.4 - Taxa de emprego por NUTS II, segundo o grupo etário e o sexo, 2008</t>
  </si>
  <si>
    <t>II.5.4 - Employment rate by NUTS II and according to age group and sex, 2008</t>
  </si>
  <si>
    <t>II.5.5 - População activa por NUTS II, segundo o grupo etário e o sexo, 2008</t>
  </si>
  <si>
    <t>II.5.5 - Active population by NUTS II and according to age group and sex, 2008</t>
  </si>
  <si>
    <t>Unidade: milhares</t>
  </si>
  <si>
    <t>Unit: thousands</t>
  </si>
  <si>
    <t>25- 34 years</t>
  </si>
  <si>
    <t xml:space="preserve">Nota: Os dados foram calibrados tendo por referência as estimativas da população calculadas a partir dos resultados definitivos dos Censos 2001 e a nova nomenclatura das Unidades Territoriais para Fins Estatísticos (NUTS 2002). </t>
  </si>
  <si>
    <t>(Voltar ao índice)</t>
  </si>
  <si>
    <r>
      <t>Notes: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r>
    <r>
      <rPr>
        <sz val="10"/>
        <rFont val="Times New Roman"/>
        <family val="1"/>
      </rPr>
      <t xml:space="preserve">
The "job search duration" variable does not include unemployed individuals who are no longer looking for work as they have found employment and are due to start in the next three months. This is why the sum of the number of unemployed by job search duration may be less than the total no. of unemployed.</t>
    </r>
  </si>
  <si>
    <t>II.5.17 - Variação média anual do índice de custo do trabalho por NUTS II, segundo a actividade económica (CAE Rev. 3), 2008 (corrigido dos dias úteis) Po</t>
  </si>
  <si>
    <t>II.5.17 - Annual average variation in labour cost index by NUTS II and according to economic activity (NACE Rev. 2), 2008 (working day adjusted) Po</t>
  </si>
  <si>
    <t>Total B - S</t>
  </si>
  <si>
    <t>Fonte: INE, I.P, Índice de Custo do Trabalho e Inquérito ao Emprego.</t>
  </si>
  <si>
    <t>Source: Statistics Portugal, Labour Cost Index and Labour Force Survey.</t>
  </si>
  <si>
    <t xml:space="preserve">Nota: O índice de custo do trabalho é um indicador que mede a evolução do custo médio da mão-de-obra por hora efectivamente trabalhada. Exclui as actividades: “Administração pública e defesa;segurança social obrigatória” (O) e a parte pública das actividades "Educação" (P) e "Actividades de saúde humana e apoio social" (Q). </t>
  </si>
  <si>
    <t xml:space="preserve">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 </t>
  </si>
  <si>
    <t>II.5.18 - Trabalhadores por conta de outrem nos estabelecimentos por município, segundo o sector de actividade (CAE Rev. 3) e o sexo, 2007</t>
  </si>
  <si>
    <t>II.5.18 - Employees in establishments by municipality and according to sector of main activity (NACE Rev. 2) and sex, 2007</t>
  </si>
  <si>
    <t xml:space="preserve">HM  </t>
  </si>
  <si>
    <t>Nota: Os dados dizem respeito a trabalhadores por conta de outrem a tempo completo com remuneração completa.</t>
  </si>
  <si>
    <t>Note: Data refers to full time employees with full remuneration.</t>
  </si>
  <si>
    <t>II.5.19 - Ganho médio mensal dos trabalhadores por conta de outrem nos estabelecimentos por município, segundo o sector de actividade (CAE Rev. 3) e o sexo, 2007</t>
  </si>
  <si>
    <t>II.5.19 - Mean monthly earning of employees in establishments by municipality and according to sector of main activity (NACE Rev. 2) and sex, 2007</t>
  </si>
  <si>
    <t>Unidade: euros</t>
  </si>
  <si>
    <t>Unit: euros</t>
  </si>
  <si>
    <t>II.5.20 - Trabalhadores por conta de outrem nos estabelecimentos por município, segundo o escalão de pessoal da empresa, 2007</t>
  </si>
  <si>
    <t>II.5.20 - Employees in establishments by municipality and according to employees size class, 2007</t>
  </si>
  <si>
    <t>Escalão de pessoal</t>
  </si>
  <si>
    <t>1 - 9</t>
  </si>
  <si>
    <t>10 - 19</t>
  </si>
  <si>
    <t>20 - 49</t>
  </si>
  <si>
    <t>50 - 99</t>
  </si>
  <si>
    <t>100 - 249</t>
  </si>
  <si>
    <t>250 - 499</t>
  </si>
  <si>
    <t>500 e mais</t>
  </si>
  <si>
    <t xml:space="preserve">Employees size class </t>
  </si>
  <si>
    <t>500 and over</t>
  </si>
  <si>
    <t>Fonte: Ministério do Trabalho e da Solidariedade Social (MTSS), Quadros de pessoal.</t>
  </si>
  <si>
    <t>II.5.21 - Ganho médio mensal dos trabalhadores por conta de outrem nos estabelecimentos por município, segundo o escalão de pessoal da empresa, 2007</t>
  </si>
  <si>
    <t>II.5.21 - Mean monthly earning of employees in establishments by municipality and according to employees size class, 2007</t>
  </si>
  <si>
    <t>II.5.22 - Trabalhadores por conta de outrem nos estabelecimentos por município, segundo o nível de habilitações, 2007</t>
  </si>
  <si>
    <t>II.5.22 - Employees in establishments by municipality and according to education level, 2007</t>
  </si>
  <si>
    <t>Nível de habilitações</t>
  </si>
  <si>
    <t>Inferior ao 1º ciclo do ensino básico</t>
  </si>
  <si>
    <t>1º ciclo do ensino básico</t>
  </si>
  <si>
    <t>2º ciclo do ensino básico</t>
  </si>
  <si>
    <t>3º ciclo do ensino básico</t>
  </si>
  <si>
    <t>Bacharelato</t>
  </si>
  <si>
    <t>Licencia-tura</t>
  </si>
  <si>
    <t>Mestrado</t>
  </si>
  <si>
    <t>Doutora-mento</t>
  </si>
  <si>
    <t>Education level</t>
  </si>
  <si>
    <t xml:space="preserve">Below basic education </t>
  </si>
  <si>
    <t>Basic education - 1st cycle</t>
  </si>
  <si>
    <t>Secondary</t>
  </si>
  <si>
    <t>Baccalaureate degree</t>
  </si>
  <si>
    <t>Higher education degree</t>
  </si>
  <si>
    <t>Masters  degree</t>
  </si>
  <si>
    <t>Doctorate degree</t>
  </si>
  <si>
    <t xml:space="preserve">Notas: Os dados dizem respeito a trabalhadores por conta de outrem a tempo completo com remuneração completa.
O total inclui trabalhadores com nível de habilitação desconhecido.
O Ensino Secundário inclui o ensino pós secundário não superior de nível IV.                                                                                                                                                                                                                                                                                                                                           </t>
  </si>
  <si>
    <t xml:space="preserve">Notes: Data refers to full time employees with full remuneration.
Total includes workers with qualification of unknown level. 
Secondary level includes post secondary not higher level IV.                                                                    </t>
  </si>
  <si>
    <t>II.5.23 - Ganho médio mensal dos trabalhadores por conta de outrem nos estabelecimentos por município, segundo o nível de habilitações, 2007</t>
  </si>
  <si>
    <t>II.5.23 - Mean monthly earning of employees in establishments by municipality according to education level, 2007</t>
  </si>
  <si>
    <t xml:space="preserve">Notas: Os dados dizem respeito a trabalhadores por conta de outrem a tempo completo com remuneração completa. 
O total inclui trabalhadores com nível de habilitação desconhecido.
O Ensino Secundário inclui o ensino pós secundário não superior de nível IV.                               </t>
  </si>
  <si>
    <t xml:space="preserve">II.6.1 - Indicadores de protecção social por município, 2008 </t>
  </si>
  <si>
    <t>New Zealand</t>
  </si>
  <si>
    <t>Turquia</t>
  </si>
  <si>
    <t>Turkey</t>
  </si>
  <si>
    <t>Uruguai</t>
  </si>
  <si>
    <t>Uruguay</t>
  </si>
  <si>
    <t>Dispatches / Exports</t>
  </si>
  <si>
    <t>Arrivals / Imports</t>
  </si>
  <si>
    <t>Notas: Valores declarados.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t>
  </si>
  <si>
    <t>Notes: Declared values.
Total for Portugal may not match the sum of NUTS II regions, due to the existence of unspecified origin or destination for merchandise.
The totals for intra-EU trade may not match the sum of the countries, because trade with countries of unspecified origin or destination was included, and also because the non- inclusion of goods delivered to vessels and aircrafts.</t>
  </si>
  <si>
    <r>
      <t>III.4.5 - Comércio internacional declarado de mercadorias por município de sede dos operadores, 2008 P</t>
    </r>
    <r>
      <rPr>
        <b/>
        <vertAlign val="subscript"/>
        <sz val="10"/>
        <color indexed="8"/>
        <rFont val="Times New Roman"/>
        <family val="1"/>
      </rPr>
      <t>e</t>
    </r>
  </si>
  <si>
    <r>
      <t>III.4.5 - International trade declared of goods by municipality of headquarters, 2008 P</t>
    </r>
    <r>
      <rPr>
        <b/>
        <vertAlign val="subscript"/>
        <sz val="10"/>
        <color indexed="8"/>
        <rFont val="Times New Roman"/>
        <family val="1"/>
      </rPr>
      <t>e</t>
    </r>
  </si>
  <si>
    <t xml:space="preserve">Calheta </t>
  </si>
  <si>
    <t>Notas: Valores declarados.
O valor de Portugal poderá não corresponder à soma das regiões, pelo desconhecimento da sede de alguns operadores económicos ou por se encontrarem sediados em território estrangeiro.</t>
  </si>
  <si>
    <t>Notes: Declared values.
The value for Portugal may not match the sum of the regions, seeing that head offices of some economic operators are not identified or are located abroad.</t>
  </si>
  <si>
    <t>II.1.1 - Indicadores de população por município, 2008 (continua)</t>
  </si>
  <si>
    <t>II.1.1 - Population indicators by municipality, 2008 (to be continued)</t>
  </si>
  <si>
    <t>Densidade popula-cional</t>
  </si>
  <si>
    <t>Taxa de cresci-mento efectivo</t>
  </si>
  <si>
    <t>Taxa de cresci-mento natural</t>
  </si>
  <si>
    <t>Taxa bruta de nata-lidade</t>
  </si>
  <si>
    <t>Notas: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2008.1,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t>
  </si>
  <si>
    <t>Notes: Information included in the Official Administrative Map of Portugal is updated as often as new administrative units are established or after administrative delimitation procedures are concluded. Thus, this data may not match the figures published in previous years. The area and length values were calculated from CAOP 2008.1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t>
  </si>
  <si>
    <t>I.1.3 - Área, perímetro, extensão máxima e altimetria por município, 2008</t>
  </si>
  <si>
    <t>I.1.3 - Area, perimeter, maximum extension and altimetry by municipality, 2008</t>
  </si>
  <si>
    <t>Fonte: Instituto Geográfico Português (IGP), a partir  da Série Cartográfica Nacional à escala 1: 50 000 e Carta Administrativa Oficial de Portugal - CAOP 2008.1.</t>
  </si>
  <si>
    <t>Source: Portuguese Geographic Institute (IGP), after the National Cartographic Series at 1: 50 000 scale and the Portuguese Administrative Boundaries Official - CAOP 2008.1.</t>
  </si>
  <si>
    <t>Notas: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2008.1,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t>
  </si>
  <si>
    <t>Humanidades</t>
  </si>
  <si>
    <t>Humanities</t>
  </si>
  <si>
    <t>Ciências Sociais e do Comportamento</t>
  </si>
  <si>
    <t>Social and behavioural science</t>
  </si>
  <si>
    <t>Informação e Jornalismo</t>
  </si>
  <si>
    <t>Journalism and information</t>
  </si>
  <si>
    <t>Ciências Empresarias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</si>
  <si>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</si>
  <si>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</si>
  <si>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</si>
  <si>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</si>
  <si>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</si>
  <si>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</si>
  <si>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</si>
  <si>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</si>
  <si>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</si>
  <si>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</si>
  <si>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</si>
  <si>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</si>
  <si>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</si>
  <si>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</si>
  <si>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</si>
  <si>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Arquitectura e Construção</t>
  </si>
  <si>
    <t>Architecture and building</t>
  </si>
  <si>
    <t>Agricultura, Sivicultura e Pescas</t>
  </si>
  <si>
    <t>Agriculte, forestry and fishing</t>
  </si>
  <si>
    <t>Ciências Veterinárias</t>
  </si>
  <si>
    <t>Veterinary</t>
  </si>
  <si>
    <t>Serviços Sociais</t>
  </si>
  <si>
    <t>Social services</t>
  </si>
  <si>
    <t>Serviços Pessoais</t>
  </si>
  <si>
    <t>Personal services</t>
  </si>
  <si>
    <t>Serviços de Transporte</t>
  </si>
  <si>
    <t>Transport services</t>
  </si>
  <si>
    <t>Protecção do Ambiente</t>
  </si>
  <si>
    <t>Environmental protection</t>
  </si>
  <si>
    <t>Serviços de Segurança</t>
  </si>
  <si>
    <t>Security services</t>
  </si>
  <si>
    <t>II.2.10 - Diplomados no ensino superior por área de estudo e sexo, segundo a NUTS III, 2007/2008</t>
  </si>
  <si>
    <t>II.2.10 - Students graduated at higher education institutions by field of study and sex and according to NUTS III, 2007/2008</t>
  </si>
  <si>
    <t>II.2.11 - Vagas no ensino superior por área de estudo, segundo a NUTS III, 2008/2009</t>
  </si>
  <si>
    <t>II.2.11 - Vacancies at higher education institutions by field of study and according to NUTS III, 2008/2009</t>
  </si>
  <si>
    <t>II.3.1 - Indicadores da cultura e desporto por município, 2008 (continua)</t>
  </si>
  <si>
    <t>II.3.1 - Culture and Sports indicators by municipality, 2008 (to be continued)</t>
  </si>
  <si>
    <t>Cinema</t>
  </si>
  <si>
    <t>Espectáculos ao vivo</t>
  </si>
  <si>
    <t>Publicações periódicas</t>
  </si>
  <si>
    <t xml:space="preserve">Espectadores por habitante </t>
  </si>
  <si>
    <t>Taxa de ocupação</t>
  </si>
  <si>
    <t xml:space="preserve">Valor médio dos bilhetes vendidos </t>
  </si>
  <si>
    <t>Proporção de exemplares distribuídos gratuitamente</t>
  </si>
  <si>
    <t>Euros</t>
  </si>
  <si>
    <t>Cultural live shows</t>
  </si>
  <si>
    <t>Periodical publications</t>
  </si>
  <si>
    <t>Spectators per inhabitant</t>
  </si>
  <si>
    <t>Occupation rate</t>
  </si>
  <si>
    <t>Mean value of tickets sold</t>
  </si>
  <si>
    <t>Ratio of copies offered</t>
  </si>
  <si>
    <t>Fonte: INE, I.P., Estatísticas da Cultura, Desporto e Recreio.</t>
  </si>
  <si>
    <t>Source: Statistics Portugal, Statistics of Culture, Sports and Recreation.</t>
  </si>
  <si>
    <t>II.3.1 - Indicadores da cultura e desporto por município, 2008 (continuação)</t>
  </si>
  <si>
    <t>II.3.1 - Culture and Sports indicators by municipality, 2008 (continued)</t>
  </si>
  <si>
    <t>Museus, jardins zoológicos, botânicos e aquários</t>
  </si>
  <si>
    <t>Despesas das câmaras municipais em actividades culturais e de desporto por habitante</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</si>
  <si>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</si>
  <si>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</si>
  <si>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</si>
  <si>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</si>
  <si>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</si>
  <si>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</si>
  <si>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</si>
  <si>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</si>
  <si>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</si>
  <si>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</si>
  <si>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</si>
  <si>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</si>
  <si>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inventory.</t>
  </si>
  <si>
    <t>II.3.2 - Publicações periódicas por município, 2008</t>
  </si>
  <si>
    <t>II.3.2 - Periodical publications by municipality, 2008</t>
  </si>
  <si>
    <t>Publicações</t>
  </si>
  <si>
    <t>Edições</t>
  </si>
  <si>
    <t>Circulação total</t>
  </si>
  <si>
    <t>Exemplares vendidos</t>
  </si>
  <si>
    <t>das quais</t>
  </si>
  <si>
    <t>da qual</t>
  </si>
  <si>
    <t>em suporte papel e electrónico simulta-neamente</t>
  </si>
  <si>
    <t>Jornais</t>
  </si>
  <si>
    <t>Revistas</t>
  </si>
  <si>
    <t>Publications</t>
  </si>
  <si>
    <t>Editions</t>
  </si>
  <si>
    <t>Total circulation</t>
  </si>
  <si>
    <t>Copies sold</t>
  </si>
  <si>
    <t>in paper and electronic support simulta-neously</t>
  </si>
  <si>
    <t>Newspapers</t>
  </si>
  <si>
    <t>Magazines</t>
  </si>
  <si>
    <t>Nota: As publicações periódicas são afectas ao município por morada do título da publicação.</t>
  </si>
  <si>
    <t>Note: Periodical publications are allocated to municipalities according to the address of the publication title.</t>
  </si>
  <si>
    <t>II.3.3 - Caracterização e exibição do cinema por NUTS III, 2008</t>
  </si>
  <si>
    <t>II.3.3 - Characterization and exhibition of cinema by NUTS III, 2008</t>
  </si>
  <si>
    <t>Recintos utilizados</t>
  </si>
  <si>
    <t>Ecrãs</t>
  </si>
  <si>
    <t>Lugares</t>
  </si>
  <si>
    <t>Sessões</t>
  </si>
  <si>
    <t>Espectadores</t>
  </si>
  <si>
    <t>Receitas</t>
  </si>
  <si>
    <t>Minho-Lima</t>
  </si>
  <si>
    <t>Cávado</t>
  </si>
  <si>
    <t>Ave</t>
  </si>
  <si>
    <t>Grande Porto</t>
  </si>
  <si>
    <t>Tâmega</t>
  </si>
  <si>
    <t>Entre Douro e Vouga</t>
  </si>
  <si>
    <t>Douro</t>
  </si>
  <si>
    <t>Alto Trás-os-Montes</t>
  </si>
  <si>
    <t>Baixo Vouga</t>
  </si>
  <si>
    <t>Baixo Mondego</t>
  </si>
  <si>
    <t>Pinhal Litoral</t>
  </si>
  <si>
    <t>Pinhal Interior Norte</t>
  </si>
  <si>
    <t>Dão-Lafões</t>
  </si>
  <si>
    <t>Pinhal Interior Sul</t>
  </si>
  <si>
    <t>Serra da Estrela</t>
  </si>
  <si>
    <t>Beira Interior Norte</t>
  </si>
  <si>
    <t>Beira Interior Sul</t>
  </si>
  <si>
    <t>Cova da Beira</t>
  </si>
  <si>
    <t>Oeste</t>
  </si>
  <si>
    <t>Médio Tejo</t>
  </si>
  <si>
    <t>Grande Lisboa</t>
  </si>
  <si>
    <t>Península de Setúbal</t>
  </si>
  <si>
    <t>Alentejo Litoral</t>
  </si>
  <si>
    <t>Alto Alentejo</t>
  </si>
  <si>
    <t>Alentejo Central</t>
  </si>
  <si>
    <t>Baixo Alentejo</t>
  </si>
  <si>
    <t>Lezíria do Tejo</t>
  </si>
  <si>
    <t>Precincts</t>
  </si>
  <si>
    <t>Screens</t>
  </si>
  <si>
    <t xml:space="preserve"> Capacity</t>
  </si>
  <si>
    <t>Performances</t>
  </si>
  <si>
    <t>Spectators</t>
  </si>
  <si>
    <t>Box office receipts</t>
  </si>
  <si>
    <t>Fonte: ICA - Instituto do Cinema e Audiovisual.</t>
  </si>
  <si>
    <t>Source: ICA - Institute for Cinema and Audiovisuals.</t>
  </si>
  <si>
    <t>Notas: A informação respeita apenas aos Recintos que enviaram informação ao ICA - Instituto do Cinema e  Audiovisual, de acordo com o projecto de informatização das bilheteiras (Decreto-Lei Nº 125/2003 de 20 de Junho).</t>
  </si>
  <si>
    <t>Notes: Data respect only the precints that sent information to ICA - Institute for Cinema and Audiovisuals, in accordance to the project of box-office computerization (Decree-law No. 125/2003 of June 20).</t>
  </si>
  <si>
    <t>II.3.4 - Espectáculos ao vivo por município, 2008</t>
  </si>
  <si>
    <t>II.3.4 - Cultural live shows by municipality, 2008</t>
  </si>
  <si>
    <t>Recintos culturais</t>
  </si>
  <si>
    <t>Número</t>
  </si>
  <si>
    <t>Lotação</t>
  </si>
  <si>
    <t>Bilhetes vendidos</t>
  </si>
  <si>
    <t>Cultural precincts</t>
  </si>
  <si>
    <t>Number</t>
  </si>
  <si>
    <t>Tickets sold</t>
  </si>
  <si>
    <t xml:space="preserve"> Receipts</t>
  </si>
  <si>
    <t>Nota: A informação referente aos espectáculos ao vivo compreende não só os que se realizam em recintos culturais como os que se realizam noutros recintos que não os recintos culturais.</t>
  </si>
  <si>
    <r>
      <t>Not</t>
    </r>
    <r>
      <rPr>
        <sz val="10"/>
        <rFont val="Times New Roman"/>
        <family val="1"/>
      </rPr>
      <t>e: Data presented on cultural live shows includes not only those that took place in cultural precincts, but also those that took place in other precincts.</t>
    </r>
  </si>
  <si>
    <t>II.3.5 - Museus e galerias de arte por município, 2008</t>
  </si>
  <si>
    <t>II.3.5 - Museums and art galleries by municipality, 2008</t>
  </si>
  <si>
    <t>Galerias de arte e outros espaços</t>
  </si>
  <si>
    <t>Objectos</t>
  </si>
  <si>
    <t>Visitantes</t>
  </si>
  <si>
    <t>Exposições realizadas</t>
  </si>
  <si>
    <t>Obras expostas</t>
  </si>
  <si>
    <t>Visitantes Escolares</t>
  </si>
  <si>
    <t>Art galleries and other temporary exhibition spaces</t>
  </si>
  <si>
    <t>Objects</t>
  </si>
  <si>
    <t>Visitors</t>
  </si>
  <si>
    <t>Exhibitions carried out</t>
  </si>
  <si>
    <t>Pieces exhibited</t>
  </si>
  <si>
    <t>School visitors</t>
  </si>
  <si>
    <t>Taxa bruta de morta-lidade</t>
  </si>
  <si>
    <t>Taxa bruta de nupcia-lidade</t>
  </si>
  <si>
    <t>Taxa bruta de divórcio</t>
  </si>
  <si>
    <t>Taxa de fecun-didade geral</t>
  </si>
  <si>
    <t>Índice sintético de fecun-didade</t>
  </si>
  <si>
    <t>Taxa de fecun-didade na adoles-cência</t>
  </si>
  <si>
    <t>Nados vivos fora do casa-mento</t>
  </si>
  <si>
    <t>Proporção de casamentos entre portu-gueses e estrangeiros</t>
  </si>
  <si>
    <r>
      <t>Hab/km</t>
    </r>
    <r>
      <rPr>
        <vertAlign val="superscript"/>
        <sz val="10"/>
        <color indexed="8"/>
        <rFont val="Times New Roman"/>
        <family val="1"/>
      </rPr>
      <t>2</t>
    </r>
  </si>
  <si>
    <t>‰</t>
  </si>
  <si>
    <t>2007 Po</t>
  </si>
  <si>
    <t>ə</t>
  </si>
  <si>
    <t>Popula-tion density</t>
  </si>
  <si>
    <t>Crude rate of increase</t>
  </si>
  <si>
    <t>Crude rate of natural increase</t>
  </si>
  <si>
    <t>Crude birth rate</t>
  </si>
  <si>
    <t>Crude death rate</t>
  </si>
  <si>
    <t>Crude marriage rate</t>
  </si>
  <si>
    <t xml:space="preserve">Crude divorce rate </t>
  </si>
  <si>
    <t>General fertility rate</t>
  </si>
  <si>
    <t>Total fertility rate (TFR)</t>
  </si>
  <si>
    <t>Teenage (15-19) fertility rate</t>
  </si>
  <si>
    <t>Live births outside marriage</t>
  </si>
  <si>
    <t xml:space="preserve"> Proportion of marriages between Portuguese and foreigners </t>
  </si>
  <si>
    <r>
      <t>Inh/km</t>
    </r>
    <r>
      <rPr>
        <vertAlign val="superscript"/>
        <sz val="10"/>
        <color indexed="8"/>
        <rFont val="Times New Roman"/>
        <family val="1"/>
      </rPr>
      <t>2</t>
    </r>
  </si>
  <si>
    <t>Fonte: INE, I.P., Estatísticas Demográficas; Estimativas Provisórias de População Residente.</t>
  </si>
  <si>
    <t>Source: Statistics Portugal, Demographic Statistics; Provisional Estimates of Resident Population.</t>
  </si>
  <si>
    <t>II.1.1 - Indicadores de população por município, 2008 (continuação)</t>
  </si>
  <si>
    <t>II.1.1 - Population indicators by municipality, 2008 (continued)</t>
  </si>
  <si>
    <t>Proporção de casamentos católicos</t>
  </si>
  <si>
    <t>População estrangeira que solicitou estatuto legal de residente por habitante</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</si>
  <si>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</si>
  <si>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</si>
  <si>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</si>
  <si>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</si>
  <si>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</si>
  <si>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</si>
  <si>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</si>
  <si>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Esperança de vida à nascença da população residente</t>
  </si>
  <si>
    <t>Esperança de vida aos 65 anos da população residente</t>
  </si>
  <si>
    <t>Anos</t>
  </si>
  <si>
    <t>2005-2007</t>
  </si>
  <si>
    <t>Proportion of catholic marriages</t>
  </si>
  <si>
    <t>Foreign population who have requested legal status of resident per inhabitant</t>
  </si>
  <si>
    <t>Ageing ratio</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</si>
  <si>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</si>
  <si>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</si>
  <si>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</si>
  <si>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</si>
  <si>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</si>
  <si>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</si>
  <si>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</si>
  <si>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for resident population</t>
  </si>
  <si>
    <t>Nº</t>
  </si>
  <si>
    <t>Years</t>
  </si>
  <si>
    <t xml:space="preserve">Fonte: INE, I.P., Estatísticas Demográficas; Estimativas Provisórias de População Residente, Tábuas completas de mortalidade para Portugal. </t>
  </si>
  <si>
    <t>Source: Statistics Portugal, Demographic Statistics; Provisional Estimates of Resident Population, Complete Life Tables for Portugal.</t>
  </si>
  <si>
    <t xml:space="preserve">Notas:  Para o indicador população estrangeira que solicitou estatuto legal de residente por habitante e por comparação com o ano de 2005 verificou-se, nos anos seguintes um incremento  no número de solicitações de autorização de residência. Este aumento resulta da conversão das autorizações de permanência e dos vistos de longa duração em autorizações de residência, situação decorrente da Lei 23/2007 de 4 de Julho, relativa à entrada e permanência de estrangeiros em território nacional.
Em 2007, o INE adoptou uma nova metodologia para o cálculo da esperança média de vida, baseada em tábuas completas de mortalidade com período de referência de três anos consecutivos. Face às alterações metodológicas, os valores da esperança média de vida, calculados segundo esta metodologia, não são comparáveis com os anteriores, que eram obtidos utilizando tábuas abreviadas de mortalidade com período de referência de dois anos.      </t>
  </si>
  <si>
    <t>Notes: For the foreign citizens who have applied for resident legal status per inhabitant compared to 2005, in 2006 and onwards  there was an increase in the number of requests for residence permits. This change results from the conversion of stay permissions and long-term visas into residence permits, favoured by Law no.23/2007 of 4 July on which concerns the entry and stay of foreigners in national territory.
In 2007, the INE (Statistics Portugal) adopted a new methodology for calculating the average life expectancy, based on the complete Life Tables with a reference period of three consecutive years. Given the methodological changes, values for the average life expectancy, calculated according to the new methodology, are not comparable with previous values which were obtained using the abbreviated Life Tables with a reference period of two years.</t>
  </si>
  <si>
    <t>II.1.2 - População residente por município, segundo os grandes grupos etários e o sexo em 31/12/2008 (continua)</t>
  </si>
  <si>
    <t>II.1.2 - Resident population by municipality and according to age groups and sex on 31/12/2008 (to be continued)</t>
  </si>
  <si>
    <t>2nd cycle</t>
  </si>
  <si>
    <t>3rd cycle</t>
  </si>
  <si>
    <t>Public</t>
  </si>
  <si>
    <t>Private</t>
  </si>
  <si>
    <t>of which with less than 10 pupils</t>
  </si>
  <si>
    <t>Fonte: Ministério da Educação - Gabinete de Estatística e Planeamento da Educação.</t>
  </si>
  <si>
    <t>Notas: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t>
  </si>
  <si>
    <t>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t>
  </si>
  <si>
    <t>Este quadro contempla apenas informação relativa a estabelecimentos de educação e ensino tutelados pelo Ministério da Educação.</t>
  </si>
  <si>
    <t>Notes: One institution is counted as many times as education levels it offers. The pre-primary education does not include child and communitarian animation centers as well the itinerant pre-primary education. The 2nd cycle includes the Mediated Basic Education institutions. The education and training courses are included in the respective level of education. 
Vocational schools formerly presented in separate (previously included in the item “Vocational schools” no matter the education level provided) are now comprised in other typologies of education and training institutions; this results from vocational/training education being not exclusive of vocational schools anymore, and may now be provided by basic and secondary education schools too.
This table only comprises data concerning educational institutions under the supervision of the Ministry of Education.</t>
  </si>
  <si>
    <t>II.2.4 - Alunos matriculados por município, segundo o nível de ensino ministrado e a natureza institucional do estabelecimento, 2007/2008</t>
  </si>
  <si>
    <t>II.2.4 - Students enrolled (in institutions) by municipality and according to level of education provided and nature of the institution, 2007/2008</t>
  </si>
  <si>
    <t>Ensino pós-secundário</t>
  </si>
  <si>
    <t xml:space="preserve">Privado </t>
  </si>
  <si>
    <t>Post-secondary education</t>
  </si>
  <si>
    <t>Nota: O ensino pós-secundário não superior inclui os cursos de especialização tecnológica sob a tutela do Ministério da Educação.</t>
  </si>
  <si>
    <t>Note: Post-secondary non-tertiary edication  includes the specialized technological courses under the tutelage of the Ministry of Education.</t>
  </si>
  <si>
    <t>II.2.5 - Alunos matriculados por município, segundo o nível de ensino ministrado e a modalidade de ensino, 2007/2008</t>
  </si>
  <si>
    <t>II.2.5 - Students enrolled (in institutions) by municipality and according to level of education provided and modality of education, 2007/2008</t>
  </si>
  <si>
    <t>das quais:</t>
  </si>
  <si>
    <t>Ensino regular</t>
  </si>
  <si>
    <t>Ensino recor-rente</t>
  </si>
  <si>
    <t>Cursos tecno-lógicos</t>
  </si>
  <si>
    <t>Regular education</t>
  </si>
  <si>
    <t>Recur-rent educa-tion</t>
  </si>
  <si>
    <t>Regular educa-tion</t>
  </si>
  <si>
    <t>General courses/ scientific-huma-nistic</t>
  </si>
  <si>
    <t>Techno-logical courses</t>
  </si>
  <si>
    <t>Nota: As colunas de ensino regular e recorrente não incluem o ensino artístico especializado e o ensino profissional/qualificante.</t>
  </si>
  <si>
    <t>Note: The regular and recurrent education columns do not include specialized artistic education and the professional education.</t>
  </si>
  <si>
    <t>II.2.6 - Alunos matriculados no ensino profissional por município, segundo o nível de formação/ensino e a natureza institucional do estabelecimento, 2007/2008</t>
  </si>
  <si>
    <t>II.2.6 - Students enrolled in the professional education by municipality and according to level of education provided and modality of education, 2007/2008</t>
  </si>
  <si>
    <t>Nível 2 (3º ciclo do ensino básico)</t>
  </si>
  <si>
    <t>Nível 3 (ensino secundário)</t>
  </si>
  <si>
    <t>Level 2 (3rd cycle of basic education)</t>
  </si>
  <si>
    <t>Level 3 (secondary education)</t>
  </si>
  <si>
    <t>Nota: Os valores apresentados incluem os alunos inscritos em escolas profissionais.</t>
  </si>
  <si>
    <t>Note: Data presented includes students enrolled in professional schools.</t>
  </si>
  <si>
    <t>II.2.7 - Pessoal docente e não docente por município, segundo o nível de ensino ministrado e a natureza institucional do estabelecimento, 2007/2008</t>
  </si>
  <si>
    <t>II.2.7 - Teaching staff and other staff by municipality and according to level of education provided and nature of institution, 2007/2008</t>
  </si>
  <si>
    <t>Pessoal docente</t>
  </si>
  <si>
    <t>Pessoal não docente do
ensino não superior</t>
  </si>
  <si>
    <t>Educação
pré-escolar</t>
  </si>
  <si>
    <t>3º Ciclo do ensino básico e ensino secundário</t>
  </si>
  <si>
    <t>Teaching staff</t>
  </si>
  <si>
    <t>Non teaching staff in the non-tertiary education</t>
  </si>
  <si>
    <t>3rd cycle (basic education) and secondary education</t>
  </si>
  <si>
    <t>Notas: A população residente por cidade é a referente aos Censos de 2001. As alterações nos valores de população nas cidades reflectem, por isso, apenas a criação de novas cidades.
O número de lugares e vilas por município corresponde ao número de lugares e vilas total ou parcialmente incluídas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</si>
  <si>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 xml:space="preserve">Notes: Resident population by city is dated of Census 2001. Changes on data of Population in cities reflect, then, cities which were established afterwards.
The number of localities and small towns by municipality correspond to the number of localities and small towns entirely or partially included in the municipality. Thus, the value for an administrative unit of a higher level does not necessarily correspond to the total sum of the localities and small towns presented in administrative units of a lower level. The resident population in localities in an administrative unit correspond to the population resident in localities or some part of localities included in that administrative unit. </t>
  </si>
  <si>
    <t>I.1.9 - Aeroportos e aeródromos por NUTS II, 2008</t>
  </si>
  <si>
    <t>I.1.9 - Airports and aerodromes by NUTS II, 2008</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</si>
  <si>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</si>
  <si>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</si>
  <si>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</si>
  <si>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</si>
  <si>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</si>
  <si>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</si>
  <si>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</si>
  <si>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</si>
  <si>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Serviços de Transportes Aéreos dos Açores (SATA). Instituto Nacional de Aviação Civil, I.P. (INAC).</t>
  </si>
  <si>
    <t>Source: Portugal Airports (ANA). Madeira Airports and Air Navigation (ANAM). Azores Air Transportation Services (SATA). Civil Aviation National Institute (INAC).</t>
  </si>
  <si>
    <t>Remunerações no total do VAB</t>
  </si>
  <si>
    <t>1 - Agricultura, caça e silvicultura; pesca e aquicultura</t>
  </si>
  <si>
    <t>1 - Agriculture, hunting and forestry; fishing and operation of fish hatcheries and fish farms</t>
  </si>
  <si>
    <t>2 - Indústria, incluindo energia</t>
  </si>
  <si>
    <t>2 - Industry, including energy</t>
  </si>
  <si>
    <t xml:space="preserve">3 - Construção </t>
  </si>
  <si>
    <t>3 - Construction</t>
  </si>
  <si>
    <t>4 - Comércio e reparação de veículos automóveis e de bens de uso pessoal e doméstico; alojamento e restauração (restaurantes e similares); transportes e comunicações</t>
  </si>
  <si>
    <t>4 - Wholesale and retail trade, repair of motor vehicles and household goods;  hotels and restaurants; transport and communications</t>
  </si>
  <si>
    <t>5 - Actividades financeiras, imobiliárias, alugueres e serviços prestados às empresas</t>
  </si>
  <si>
    <t>5 - Financial, real-estate, renting and business activities</t>
  </si>
  <si>
    <t>6 - Outras actividades de serviços</t>
  </si>
  <si>
    <t>6 - Other service activities</t>
  </si>
  <si>
    <t>GVA as % of total of the region</t>
  </si>
  <si>
    <t>Compensation of employees within the total of GVA</t>
  </si>
  <si>
    <t>Nota: As Contas Regionais (Base 2000) são estabelecidas segundo a NUTS 2002. Contudo, ainda estão disponíveis outputs segundo a anterior divisão territorial (NUTS 1989).
Na Base 2000 os Serviços de Intermediação Financeira Indirectamente Medidos (SIFIM) encontram-se distribuídos regionalmente enquanto consumo intermédio dos diferentes ramos de actividade, deixando de ser identificados como componente (negativa) do VAB das regiões.</t>
  </si>
  <si>
    <t>Note: Regional Accounts (2000 basis) are elaborated according to NUTS 2002. However, NUTS 1989 (precedent territorial classification) outputs still exist.
In the 2000 basis the Financial intermediation services indirectly measured (FISIM) are regionally allocated in advance, as intermediate comsumption of the different industries, no more appearing as a (negative) component of the GVA for each region.</t>
  </si>
  <si>
    <t>III.1.3 - Principais agregados de contas regionais por NUTS III, 2006 e 2007</t>
  </si>
  <si>
    <t>III.1.3 - Main regional accounts aggregates by NUTS III, 2006 and 2007</t>
  </si>
  <si>
    <t>VAB</t>
  </si>
  <si>
    <t>Remunerações</t>
  </si>
  <si>
    <t>Emprego</t>
  </si>
  <si>
    <t>RDB</t>
  </si>
  <si>
    <t>FBCF</t>
  </si>
  <si>
    <t>milhões de euros</t>
  </si>
  <si>
    <t>milhares de pessoas</t>
  </si>
  <si>
    <t>GVA</t>
  </si>
  <si>
    <t>Compensation of employees</t>
  </si>
  <si>
    <t>Employment</t>
  </si>
  <si>
    <t>GDI</t>
  </si>
  <si>
    <t>GFCF</t>
  </si>
  <si>
    <t>million euros</t>
  </si>
  <si>
    <t>thousand persons</t>
  </si>
  <si>
    <t>Nota: As Contas Regionais (Base 2000) são estabelecidas segundo a NUTS 2002. Contudo, ainda estão disponíveis outputs segundo a anterior divisão territorial (NUTS 1989).</t>
  </si>
  <si>
    <t>Note: Regional Accounts (2000 basis) are elaborated according to NUTS 2002. However, NUTS 1989 (precedent territorial classification) outputs still exist.</t>
  </si>
  <si>
    <t>III.1.4 - Valor acrescentado bruto, remunerações, emprego e formação bruta de capital fixo por NUTS II e actividade económica (CAE Rev. 2.1), 2006 e 2007</t>
  </si>
  <si>
    <t>III.1.4 - Gross value added, compensation of employees, employment and gross fixed capital formation by NUTS II and economic activity (NACE Rev. 1.1), 2006 and 2007</t>
  </si>
  <si>
    <t>A - Agricultura, produção animal, caça e silvicultura</t>
  </si>
  <si>
    <t>A - Agriculture, hunting and forestry</t>
  </si>
  <si>
    <t>B - Pesca</t>
  </si>
  <si>
    <t>B - Fishing</t>
  </si>
  <si>
    <t>C - Indústrias extractivas</t>
  </si>
  <si>
    <t>C - Mining and quarrying</t>
  </si>
  <si>
    <t>D - Indústrias transformadoras</t>
  </si>
  <si>
    <t>D - Manufacturing</t>
  </si>
  <si>
    <t>E - Produção e distribuição de electricidade, gás e água</t>
  </si>
  <si>
    <t>E - Electricity, gas and water supply</t>
  </si>
  <si>
    <t>F - Construção</t>
  </si>
  <si>
    <t>F - Construction</t>
  </si>
  <si>
    <t>G - Comércio por grosso e a retalho; reparação de veículos automóveis, motociclos e de bens de uso pessoal e doméstico</t>
  </si>
  <si>
    <t>G - Wholesale and retail trade; repair of motor vehicles, motorcycles and personal and household goods</t>
  </si>
  <si>
    <t>H - Alojamento e restauração (restaurantes e similares)</t>
  </si>
  <si>
    <t>H - Hotels and restaurants</t>
  </si>
  <si>
    <t>I - Transportes, armazenagem e comunicações</t>
  </si>
  <si>
    <t>I - Transport, storage and communication</t>
  </si>
  <si>
    <t>J - Actividades financeiras</t>
  </si>
  <si>
    <t>J - Financial intermediation</t>
  </si>
  <si>
    <t>K - Actividades imobiliárias, alugueres e serviços prestados às empresas</t>
  </si>
  <si>
    <t>K - Real estate, renting and business activities</t>
  </si>
  <si>
    <t>L - Administração pública, defesa e segurança social obrigatória</t>
  </si>
  <si>
    <t>L - Public administration and defence; compulsory social security</t>
  </si>
  <si>
    <t>M - Educação</t>
  </si>
  <si>
    <t>M - Education</t>
  </si>
  <si>
    <t>N - Saúde e acção social</t>
  </si>
  <si>
    <t>N - Health and social work</t>
  </si>
  <si>
    <t>O - Outras actividades de serviços colectivos, sociais e pessoais</t>
  </si>
  <si>
    <t>O - Other community, social and personal service activities</t>
  </si>
  <si>
    <t>P - Famílias com empregados domésticos</t>
  </si>
  <si>
    <t>P - Private households with employed persons</t>
  </si>
  <si>
    <r>
      <t>III.1.5 - Valor acrescentado bruto e emprego por NUTS III e actividade económica, 2007 P</t>
    </r>
    <r>
      <rPr>
        <b/>
        <vertAlign val="subscript"/>
        <sz val="10"/>
        <color indexed="8"/>
        <rFont val="Times New Roman"/>
        <family val="1"/>
      </rPr>
      <t>e</t>
    </r>
  </si>
  <si>
    <r>
      <t>III.1.5 - Gross value added and employment by NUTS III and economic activity, 2007 P</t>
    </r>
    <r>
      <rPr>
        <b/>
        <vertAlign val="subscript"/>
        <sz val="10"/>
        <color indexed="8"/>
        <rFont val="Times New Roman"/>
        <family val="1"/>
      </rPr>
      <t>e</t>
    </r>
  </si>
  <si>
    <t>Agricultura, caça e silvicultura; pesca e aquicultura</t>
  </si>
  <si>
    <t>Agriculture, hunting and forestry; fishing and operation of fish hatcheries and fish farms</t>
  </si>
  <si>
    <t>Indústria, incluindo energia e construção</t>
  </si>
  <si>
    <t>Industry, including energy and contruction</t>
  </si>
  <si>
    <t>Actividades de serviços</t>
  </si>
  <si>
    <t>Service activities</t>
  </si>
  <si>
    <t>III.2.1 - Variação média anual do índice de preços no consumidor por NUTS II, segundo a classe de despesa (COICOP), 2008</t>
  </si>
  <si>
    <t>III.2.1 - Annual average rate in the consumer price index by NUTS II and according to division (COICOP), 2008</t>
  </si>
  <si>
    <t>Unidade: %</t>
  </si>
  <si>
    <t>Unit: %</t>
  </si>
  <si>
    <t>Total</t>
  </si>
  <si>
    <t>Total excepto Habi-tação</t>
  </si>
  <si>
    <t>Produtos alimen-tares e bebidas não alcoóli-cas</t>
  </si>
  <si>
    <t>Bebidas alcoóli-cas e tabaco</t>
  </si>
  <si>
    <t>Vestuá-rio e calçado</t>
  </si>
  <si>
    <t>Habita-ção, água, electrici-dade, gás e outros combus-tíveis</t>
  </si>
  <si>
    <t>II.5.6 - População empregada por NUTS II, segundo o grupo etário e o sexo, 2008</t>
  </si>
  <si>
    <t>II.5.6 - Employed population by NUTS II and according to age group and sex, 2008</t>
  </si>
  <si>
    <t>II.5.7 - População desempregada por NUTS II, segundo o grupo etário e o sexo, 2008</t>
  </si>
  <si>
    <t>II.5.7 - Unemployed population by NUTS II and according to age group and sex, 2008</t>
  </si>
  <si>
    <t>II.5.8 - População inactiva por NUTS II, segundo o grupo etário e o sexo, 2008</t>
  </si>
  <si>
    <t>II.5.8 - Inactive population by NUTS II and by age group and sex, 2008</t>
  </si>
  <si>
    <t>Menos de 15 anos</t>
  </si>
  <si>
    <t>Under 15 years</t>
  </si>
  <si>
    <t>II.5.9 - População activa por NUTS II, segundo o nível de escolaridade completo e o sexo, 2008</t>
  </si>
  <si>
    <t>II.5.9 - Active population by NUTS II and according to educational level completed and sex, 2008</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</si>
  <si>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</si>
  <si>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</si>
  <si>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</si>
  <si>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</si>
  <si>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</si>
  <si>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</si>
  <si>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</si>
  <si>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</si>
  <si>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</si>
  <si>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</si>
  <si>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</si>
  <si>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</si>
  <si>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II.5.10 - População empregada por NUTS II, segundo a profissão principal, 2008</t>
  </si>
  <si>
    <t>II.5.10 - Employed population by NUTS II and according to main occupation, 2008</t>
  </si>
  <si>
    <t>Quadros superiores da administração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</si>
  <si>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</si>
  <si>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</si>
  <si>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</si>
  <si>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</si>
  <si>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</si>
  <si>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</si>
  <si>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</si>
  <si>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 xml:space="preserve">Trabalha-dores não qualifi-cados </t>
  </si>
  <si>
    <t>Forças armadas</t>
  </si>
  <si>
    <t>Legislators, senior officials and managers</t>
  </si>
  <si>
    <t>Profes-sionals</t>
  </si>
  <si>
    <t>Techni-cians and associate profes-sionals</t>
  </si>
  <si>
    <t>Clerks</t>
  </si>
  <si>
    <t>Service workers and shop and market sales workers</t>
  </si>
  <si>
    <t>Skilled agricultural and fishery workers</t>
  </si>
  <si>
    <t>Craft and related trades workers</t>
  </si>
  <si>
    <t>Plant and machine operators and assemblers</t>
  </si>
  <si>
    <t>Elementary occupa-tions</t>
  </si>
  <si>
    <t>Armed forces</t>
  </si>
  <si>
    <t>II.5.11 - População empregada por NUTS II, segundo a situação na profissão principal, a duração do trabalho e o sexo, 2008</t>
  </si>
  <si>
    <t>II.5.11 - Employed population by NUTS II and according to occupational status, work duration and sex, 2008</t>
  </si>
  <si>
    <t>Situação na profissão, dos quais</t>
  </si>
  <si>
    <t>Duração de trabalho</t>
  </si>
  <si>
    <t>Duração semanal habitual</t>
  </si>
  <si>
    <t>Trabalhadores por
conta de outrem</t>
  </si>
  <si>
    <t xml:space="preserve"> Trabalhadores por 
conta própria</t>
  </si>
  <si>
    <t>Tempo completo</t>
  </si>
  <si>
    <t>Tempo parcial</t>
  </si>
  <si>
    <t>&lt; 36 horas</t>
  </si>
  <si>
    <t>36-40 horas</t>
  </si>
  <si>
    <t>&gt; 40 horas</t>
  </si>
  <si>
    <t>Contrato sem termo</t>
  </si>
  <si>
    <t>Occupational status, of which</t>
  </si>
  <si>
    <t>Work duration</t>
  </si>
  <si>
    <t>Usual weekly hours of work</t>
  </si>
  <si>
    <t>Employees</t>
  </si>
  <si>
    <t>Self-employed</t>
  </si>
  <si>
    <t>Full-time</t>
  </si>
  <si>
    <t>Part-time</t>
  </si>
  <si>
    <t>&lt; 36 hours</t>
  </si>
  <si>
    <t>36-40 hours</t>
  </si>
  <si>
    <t>&gt; 40 hours</t>
  </si>
  <si>
    <t xml:space="preserve">Notas: Os docentes com funções lectivas que leccionam simultaneamente em mais do que um ciclo de estudos são considerados, para efeitos estatísticos, como docentes do ciclo de estudos onde leccionaram o maior número de horas. 
Os docentes que não estão a exercer funções lectivas e ocupam outros cargos, nomeadamente de apoio educativo ou de carácter directivo, podem ser considerados, para efeitos estatísticos, como docentes do mais elevado nível de ensino para que estão habilitados a leccionar. Assim, esporadicamente, pode acontecer que alguns municípios apresentem níveis de ensino sem estabelecimentos de ensino e sem alunos, mas com pessoal docente. </t>
  </si>
  <si>
    <t>Notes: Teachers who give lessons to different educational cycles are considered, for statistical purposes, as teachers of the cycle for which they have teached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and despite present data on teaching staff.</t>
  </si>
  <si>
    <t>II.2.8 - Estabelecimentos, alunos inscritos e docentes no ensino superior por município, segundo a natureza institucional do estabelecimento, 2008/2009</t>
  </si>
  <si>
    <t>II.2.8 - Educational institutions, students enrolled and teaching staff in the higher education by municipality and according to the nature of institution, 2008/2009</t>
  </si>
  <si>
    <t>Estabelecimentos</t>
  </si>
  <si>
    <t>Alunos matriculados</t>
  </si>
  <si>
    <t>Educational institutions</t>
  </si>
  <si>
    <t>II.2.9 - Alunos inscritos no ensino superior por área de estudo e sexo, segundo a NUTS III, 2008/2009</t>
  </si>
  <si>
    <t>II.2.9 - Students enrolled in higher education institutions by field of study and sex and according to NUTS III, 2008/2009</t>
  </si>
  <si>
    <t>Área de estudo</t>
  </si>
  <si>
    <t>Sexo</t>
  </si>
  <si>
    <t>Students' 
sex</t>
  </si>
  <si>
    <t>Field of study</t>
  </si>
  <si>
    <t>Formação de Professores/formadores e Ciências da Educação</t>
  </si>
  <si>
    <t>Teacher training and education sciences</t>
  </si>
  <si>
    <t>Artes</t>
  </si>
  <si>
    <t>Arts</t>
  </si>
  <si>
    <t>II.3.6 - Despesas das câmaras municipais em actividades culturais e de desporto por município, 2008 (continuação)</t>
  </si>
  <si>
    <t>II.3.6 - Local administration expenditures on cultural and sports activities by municipality, 2008 (continued)</t>
  </si>
  <si>
    <t>Despesas de capital</t>
  </si>
  <si>
    <t>Activi-dades sócio-culturais</t>
  </si>
  <si>
    <t>Capital expenditures</t>
  </si>
  <si>
    <t>Nota: O total das despesas de capital não corresponde à soma das partes, uma vez que não se publicam valores de outros domínios culturais.</t>
  </si>
  <si>
    <t>Note: The total of capital expenditures does not correspond to the addition of the parts, since information published does not cover all cultural domains.</t>
  </si>
  <si>
    <t>II.4.1 - Indicadores de saúde por município, 2007 e 2008 (continua)</t>
  </si>
  <si>
    <t>II.4.1 - Health indicators by municipality, 2007 and 2008 (to be continued)</t>
  </si>
  <si>
    <t>Enfermeiros por 1000 habitantes</t>
  </si>
  <si>
    <t>Médicos 
por 1000 
habitantes</t>
  </si>
  <si>
    <t>Farmácias e postos de medicamentos por 1000 habitantes</t>
  </si>
  <si>
    <t>Internamentos por 1000 habitantes</t>
  </si>
  <si>
    <t>Intervenções de grande e média cirurgia por dia nos estabelecimen-tos de saúde</t>
  </si>
  <si>
    <t>Consultas
por
habitante</t>
  </si>
  <si>
    <t>Camas por 1000 habitantes nos estabelecimen-tos de saúde</t>
  </si>
  <si>
    <t>Taxa de ocupação de camas no ano</t>
  </si>
  <si>
    <t>Nurses per 1000 inhabitants</t>
  </si>
  <si>
    <t>Physicians per 1000 inhabitants</t>
  </si>
  <si>
    <t>Pharmacies and mobile medicine depots per 1000 inhabitants</t>
  </si>
  <si>
    <t>Hospitalisa-tions per 1000 inhabitants</t>
  </si>
  <si>
    <t>Major and medium surgeries per day</t>
  </si>
  <si>
    <t>Medical appointments per inhabitant</t>
  </si>
  <si>
    <t>Beds per 1000 inhabitants at health establishments</t>
  </si>
  <si>
    <t>Annual bed-occupancy rate</t>
  </si>
  <si>
    <t>Fonte: INE, I.P., Estatísticas da Saúde; Estatísticas Demográficas; Estimativas Provisórias de População Residente, aferidas dos resultados definitivos dos Censos 2001, ajustados com as taxas de cobertura.</t>
  </si>
  <si>
    <t>Sources: Statistics Portugal, Health Statistics; Demographic Statistics; Provisional Estimates of Resident Population, recomputed from the final results of the Census 2001 and adjusted to coverage ratios.</t>
  </si>
  <si>
    <t>Nota: O número de médicos por 1000 habitantes é apresentado por local de residência. O número de enfermeiros por 1000 habitantes é apresentado por local de actividade.</t>
  </si>
  <si>
    <t>Note: Figures on physicians per 1000 inhabitants have considered the place of residence. Figures on nurses per 1000 inhabitants have considered the place of occupational activity.</t>
  </si>
  <si>
    <t>II.4.1 - Indicadores de saúde por município, 2007 e 2008 (continuação)</t>
  </si>
  <si>
    <t>II.4.1 - Health indicators by municipality, 2007 and 2008 (continued)</t>
  </si>
  <si>
    <t>Unidade: ‰</t>
  </si>
  <si>
    <t>Unit: ‰</t>
  </si>
  <si>
    <r>
      <t>Taxa quinquenal de mortalidade 
infantil</t>
    </r>
    <r>
      <rPr>
        <sz val="10"/>
        <rFont val="Times New Roman"/>
        <family val="1"/>
      </rPr>
      <t xml:space="preserve"> (2003/2007)</t>
    </r>
  </si>
  <si>
    <r>
      <t xml:space="preserve">Taxa quinquenal de mortalidade 
neonatal </t>
    </r>
    <r>
      <rPr>
        <sz val="10"/>
        <rFont val="Times New Roman"/>
        <family val="1"/>
      </rPr>
      <t>(2003/2007)</t>
    </r>
  </si>
  <si>
    <t>Taxa de mortalidade por doenças do aparelho circulatório</t>
  </si>
  <si>
    <t>Taxa de mortalidade por tumores malignos</t>
  </si>
  <si>
    <t>Taxa de incidência de casos notificados de doenças de declaração obrigatória</t>
  </si>
  <si>
    <t>Quinquennial infant mortality rate (2003/2007)</t>
  </si>
  <si>
    <t>Quinquennial of neonatal mortality rate (2003/2007)</t>
  </si>
  <si>
    <t>Mortality rate due to circulatory system diseases</t>
  </si>
  <si>
    <t>Mortality rate due to malignant neoplasms</t>
  </si>
  <si>
    <t>Incidence rate of notifiable diseases</t>
  </si>
  <si>
    <t>Nota: A taxa de incidência de casos notificados de doenças de declaração obrigatória não inclui as notificações de infecções por VIH.</t>
  </si>
  <si>
    <t>Note: The incidence rate of notifiable diseases excludes registrations of HIV infections.</t>
  </si>
  <si>
    <r>
      <t>Taxa quinquenal de mortalidade 
infantil</t>
    </r>
    <r>
      <rPr>
        <sz val="10"/>
        <rFont val="Times New Roman"/>
        <family val="1"/>
      </rPr>
      <t xml:space="preserve"> (2004/2008)</t>
    </r>
  </si>
  <si>
    <r>
      <t xml:space="preserve">Taxa quinquenal de mortalidade 
neonatal </t>
    </r>
    <r>
      <rPr>
        <sz val="10"/>
        <rFont val="Times New Roman"/>
        <family val="1"/>
      </rPr>
      <t>(2004/2008)</t>
    </r>
  </si>
  <si>
    <t>Quinquennial infant mortality rate (2004/2008)</t>
  </si>
  <si>
    <t>Quinquennial neonatal mortality rate (2004/2008)</t>
  </si>
  <si>
    <t>II.4.2 - Hospitais por município, 2007</t>
  </si>
  <si>
    <t>II.4.2 - Hospitals by municipality, 2007</t>
  </si>
  <si>
    <t>Hospitais</t>
  </si>
  <si>
    <t>Equipamento</t>
  </si>
  <si>
    <t>Movimento de internados</t>
  </si>
  <si>
    <t xml:space="preserve">Total </t>
  </si>
  <si>
    <t>Oficiais</t>
  </si>
  <si>
    <t>Privados</t>
  </si>
  <si>
    <t>Camas</t>
  </si>
  <si>
    <t>Salas de operação</t>
  </si>
  <si>
    <t>Interna-mentos</t>
  </si>
  <si>
    <t>Dias de
internamento</t>
  </si>
  <si>
    <t>Médico</t>
  </si>
  <si>
    <t>De enfer-magem</t>
  </si>
  <si>
    <t>Outro</t>
  </si>
  <si>
    <t>812</t>
  </si>
  <si>
    <t>776</t>
  </si>
  <si>
    <t>14</t>
  </si>
  <si>
    <t>993</t>
  </si>
  <si>
    <t>354</t>
  </si>
  <si>
    <t>Hospitals</t>
  </si>
  <si>
    <t>Equipment</t>
  </si>
  <si>
    <t>In-patient flow</t>
  </si>
  <si>
    <t>Personnel employed</t>
  </si>
  <si>
    <t>Official</t>
  </si>
  <si>
    <t>Beds</t>
  </si>
  <si>
    <t>Surgery rooms</t>
  </si>
  <si>
    <t>Hospitali-sations</t>
  </si>
  <si>
    <t>Days spent in in-patient facilities</t>
  </si>
  <si>
    <t xml:space="preserve">Medical </t>
  </si>
  <si>
    <t>Nursing</t>
  </si>
  <si>
    <t>Other</t>
  </si>
  <si>
    <t>Fonte: INE, I.P., Inquérito aos Hospitais.</t>
  </si>
  <si>
    <t>Source: Statistics Portugal, Hospital Survey.</t>
  </si>
  <si>
    <t>Nota: O pessoal ao serviço é apresentado por local de actividade.</t>
  </si>
  <si>
    <t>Note: Data on personnel employed is presented by location of activity.</t>
  </si>
  <si>
    <t>II.4.3 - Consultas externas nos hospitais, segundo a especialidade por município, 2007</t>
  </si>
  <si>
    <t>II.4.3 - External appointments in hospitals by municipality and according to the speciality, 2007</t>
  </si>
  <si>
    <t xml:space="preserve"> </t>
  </si>
  <si>
    <t>Especialidade</t>
  </si>
  <si>
    <t>Cirurgia geral</t>
  </si>
  <si>
    <t>Gineco-logia</t>
  </si>
  <si>
    <t>Medicina interna</t>
  </si>
  <si>
    <t>Oftalmo-logia</t>
  </si>
  <si>
    <t>Ortopedia</t>
  </si>
  <si>
    <t>Otorrinola-ringologia</t>
  </si>
  <si>
    <t>Pediatria médica</t>
  </si>
  <si>
    <t>Psiquiatria</t>
  </si>
  <si>
    <t xml:space="preserve">Outras </t>
  </si>
  <si>
    <t>Speciality</t>
  </si>
  <si>
    <t>General surgery</t>
  </si>
  <si>
    <t>Gynaeco-logy</t>
  </si>
  <si>
    <t>Internal medicine</t>
  </si>
  <si>
    <t>Ophthal-mology</t>
  </si>
  <si>
    <t>Ortho-paedics</t>
  </si>
  <si>
    <t>Otorhinola-ryngology</t>
  </si>
  <si>
    <t>Medical paediatrics</t>
  </si>
  <si>
    <t>Psychiatry</t>
  </si>
  <si>
    <t>Others</t>
  </si>
  <si>
    <t>II.4.4 - Centros de saúde e suas extensões por município, 2007</t>
  </si>
  <si>
    <t>II.4.4 - Official clinics and extensions by municipality, 2007</t>
  </si>
  <si>
    <t>Com 
interna-mento</t>
  </si>
  <si>
    <t>Sem 
interna-mento</t>
  </si>
  <si>
    <t>Extensões</t>
  </si>
  <si>
    <t>Dias de
interna-mento</t>
  </si>
  <si>
    <t>Médicos</t>
  </si>
  <si>
    <t>Pessoal de enfer-magem</t>
  </si>
  <si>
    <t xml:space="preserve">Outro  </t>
  </si>
  <si>
    <t>With in-patient system</t>
  </si>
  <si>
    <t>Without in-patient system</t>
  </si>
  <si>
    <t>Official clinic peripheral units</t>
  </si>
  <si>
    <t>Days spent in in-patient</t>
  </si>
  <si>
    <t>Medical</t>
  </si>
  <si>
    <t>Nurses</t>
  </si>
  <si>
    <t>Fonte: INE, I.P., Estatísticas da Saúde.</t>
  </si>
  <si>
    <t>Source: Statistics Portugal, Health Statistics.</t>
  </si>
  <si>
    <t>Notas: O número de camas refere-se à lotação praticada. O número de internamentos resulta da soma entre os doentes entrados durante o ano – cada doente pode ter dado entrada no serviço de internamento do centro de saúde uma ou mais vezes durante o ano – e os doentes transitados do ano anterior. O pessoal ao serviço é apresentado por local de actividade.</t>
  </si>
  <si>
    <t>Notes: Data on beds is referred to the allotment practiced. Data on hospitalisations result from adding up new arrivals of in-patients in the year – each patient may have been hospitalised more than once during the year – to in-patients carried over from the preceding year. Data on personnel employed is presented by location of activity.</t>
  </si>
  <si>
    <t>II.4.5 - Consultas médicas nos centros de saúde, segundo a especialidade por município, 2007</t>
  </si>
  <si>
    <t>II.4.5 - Medical appointments in official clinics by municipality and according to the speciality , 2007</t>
  </si>
  <si>
    <t>Medicina geral e familiar/clí-nica geral</t>
  </si>
  <si>
    <t>Estoma-tologia e medicina dentária</t>
  </si>
  <si>
    <t>Planea-mento familiar</t>
  </si>
  <si>
    <t>Pneumo-logia</t>
  </si>
  <si>
    <t>Saúde infantil e juvenil/ pediatria</t>
  </si>
  <si>
    <t>Saúde materna/ Obstetrícia</t>
  </si>
  <si>
    <t>Outras especiali-dades</t>
  </si>
  <si>
    <t>Medical specialities</t>
  </si>
  <si>
    <t>Family and general medicine/ general practice</t>
  </si>
  <si>
    <t>Stomato-logy and dental medicine</t>
  </si>
  <si>
    <t>Gynae-cology</t>
  </si>
  <si>
    <t>Family Planning</t>
  </si>
  <si>
    <t>Pneumo-logy</t>
  </si>
  <si>
    <t>Infant and juvenile health/ paediatrics</t>
  </si>
  <si>
    <t>Maternal health/ obstetrics</t>
  </si>
  <si>
    <t>Nota:  A especialidade "Medicina geral e familiar / Clínica geral" inclui as consultas complementares.</t>
  </si>
  <si>
    <t>Note: The speciality "Family and general medicine / General practice" includes complementary appointments.</t>
  </si>
  <si>
    <t>II.4.6 - Farmácias e postos farmacêuticos móveis por município, 2008</t>
  </si>
  <si>
    <t>II.4.6 - Pharmacies and mobile medicine depots by municipality, 2008</t>
  </si>
  <si>
    <t xml:space="preserve">Farmácias e postos farmacêuticos móveis </t>
  </si>
  <si>
    <t>Farmácias</t>
  </si>
  <si>
    <t xml:space="preserve">Postos farmacêuticos móveis </t>
  </si>
  <si>
    <t>Farmacêuticos de oficina</t>
  </si>
  <si>
    <t>Profissionais de farmácia</t>
  </si>
  <si>
    <t>Pharmacies and mobile medicine depots</t>
  </si>
  <si>
    <t>Pharmacies</t>
  </si>
  <si>
    <t>Mobile medicine depots</t>
  </si>
  <si>
    <t>Laboratory pharmacists</t>
  </si>
  <si>
    <t>Pharmacy professionals</t>
  </si>
  <si>
    <t>III.1.1 - Indicadores de contas regionais por NUTS III, 2006 e 2007</t>
  </si>
  <si>
    <t>III.1.1 - Regional accounts indicators by NUTS III, 2006 and 2007</t>
  </si>
  <si>
    <t>PIB</t>
  </si>
  <si>
    <t>Produtividade (VAB/Emprego)</t>
  </si>
  <si>
    <t>Remuneração média</t>
  </si>
  <si>
    <r>
      <t xml:space="preserve">RDB </t>
    </r>
    <r>
      <rPr>
        <i/>
        <sz val="10"/>
        <color indexed="8"/>
        <rFont val="Times New Roman"/>
        <family val="1"/>
      </rPr>
      <t>per capita</t>
    </r>
  </si>
  <si>
    <t>FBCF no total do VAB</t>
  </si>
  <si>
    <t>Em % do total de Portugal</t>
  </si>
  <si>
    <t>per capita</t>
  </si>
  <si>
    <t>Em valor</t>
  </si>
  <si>
    <t>Índice de disparidade (Portugal=100)</t>
  </si>
  <si>
    <t>%</t>
  </si>
  <si>
    <t>milhares de euros</t>
  </si>
  <si>
    <t>2007 Pe</t>
  </si>
  <si>
    <t>Portugal</t>
  </si>
  <si>
    <t xml:space="preserve"> 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</si>
  <si>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</si>
  <si>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</si>
  <si>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</si>
  <si>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</si>
  <si>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</si>
  <si>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</si>
  <si>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</si>
  <si>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</si>
  <si>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</si>
  <si>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</si>
  <si>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</si>
  <si>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</si>
  <si>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</si>
  <si>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</si>
  <si>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</si>
  <si>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</si>
  <si>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</si>
  <si>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</si>
  <si>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</si>
  <si>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</si>
  <si>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</si>
  <si>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</si>
  <si>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</si>
  <si>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</si>
  <si>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</si>
  <si>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</si>
  <si>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</si>
  <si>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</si>
  <si>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</si>
  <si>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</si>
  <si>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</si>
  <si>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</si>
  <si>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</si>
  <si>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</si>
  <si>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</si>
  <si>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</si>
  <si>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</si>
  <si>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</si>
  <si>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Productivity (GVA/ Employment)</t>
  </si>
  <si>
    <t>Compensation of employees (average)</t>
  </si>
  <si>
    <t>GDI per capita</t>
  </si>
  <si>
    <t>GFCF within the total of GVA</t>
  </si>
  <si>
    <t>As % of total Portugal</t>
  </si>
  <si>
    <t>As value</t>
  </si>
  <si>
    <t>Disparity index (Portugal=100)</t>
  </si>
  <si>
    <t>thousand euros</t>
  </si>
  <si>
    <t>© INE, I.P., Portugal, 2009, Anuário Estatístico da Região Autónoma da Madeira 2008/Statistical Yearbook of Região Autónoma da Madeira 2008. Informação disponível até 30 de Setembro de 2009. Information available till 30th September, 2009.</t>
  </si>
  <si>
    <t>Fonte: INE, I.P., Contas regionais.</t>
  </si>
  <si>
    <t>Source: Statistics Portugal, Regional accounts.</t>
  </si>
  <si>
    <t>Nota: A informação sobre Contas Regionais refere-se à Base 2000.
As Contas Regionais (Base 2000) são estabelecidas segundo a NUTS 2002. Contudo, ainda estão disponíveis outputs segundo a anterior divisão territorial (NUTS 1989).</t>
  </si>
  <si>
    <t>Note: The data on regional accounts refers to 2000 basis.
Regional Accounts (2000 basis) are elaborated according to NUTS 2002. However, NUTS 1989 (precedent territorial classification) outputs still exist.</t>
  </si>
  <si>
    <t>III.1.2 - Indicadores de contas regionais por NUTS II e actividade económica, 2006 e 2007</t>
  </si>
  <si>
    <t>III.1.2 - Regional accounts indicators by NUTS II and economic activity, 2006 and 2007</t>
  </si>
  <si>
    <t>VAB em % do total da região</t>
  </si>
  <si>
    <t>Produtividade (VAB/ Emprego)</t>
  </si>
  <si>
    <t>II.5.12 - Employed population by NUTS II and according to sector of main activity (NACE Rev. 2) and sex, 2008</t>
  </si>
  <si>
    <t>Primário
CAE: A</t>
  </si>
  <si>
    <t>Secundário
CAE: B - F</t>
  </si>
  <si>
    <t>Terciário
CAE: G - U</t>
  </si>
  <si>
    <t>Primary
NACE: A</t>
  </si>
  <si>
    <t>Secondary
NACE: B - F</t>
  </si>
  <si>
    <t>Tertiary
NACE: G - U</t>
  </si>
  <si>
    <t>II.5.13 - População empregada no sector secundário por NUTS II, segundo o ramo de  actividade económica (CAE Rev. 3), 2008</t>
  </si>
  <si>
    <t>II.5.13 - Employed population in industry by NUTS II and according to branch of economic activity (NACE Rev. 2), 2008</t>
  </si>
  <si>
    <t>Total
CAE: B - F</t>
  </si>
  <si>
    <t>B + E</t>
  </si>
  <si>
    <t>10-12</t>
  </si>
  <si>
    <t>13-15</t>
  </si>
  <si>
    <t>16-18</t>
  </si>
  <si>
    <t>19-23</t>
  </si>
  <si>
    <t>24-25</t>
  </si>
  <si>
    <t>26-28; 33</t>
  </si>
  <si>
    <t>29-30</t>
  </si>
  <si>
    <t>31-32</t>
  </si>
  <si>
    <t>Total
NACE: B - F</t>
  </si>
  <si>
    <t>II.5.14 - População empregada no sector terciário por NUTS II, segundo o ramo de actividade económica (CAE Rev. 3), 2008</t>
  </si>
  <si>
    <t>II.5.14 - Employed population in services by NUTS II and according to branch of economic activity (NACE Rev. 2), 2008</t>
  </si>
  <si>
    <t>Total
CAE: G - U</t>
  </si>
  <si>
    <t>J</t>
  </si>
  <si>
    <t xml:space="preserve">L </t>
  </si>
  <si>
    <t>P</t>
  </si>
  <si>
    <t>Q</t>
  </si>
  <si>
    <t>R</t>
  </si>
  <si>
    <t>S - U</t>
  </si>
  <si>
    <t>II.5.15 - População inactiva por NUTS II, segundo a categoria e o sexo, 2008</t>
  </si>
  <si>
    <t>II.5.15 - Inactive population by NUTS II and according to main status and sex, 2008</t>
  </si>
  <si>
    <t>Domés-ticos</t>
  </si>
  <si>
    <t>Estudantes</t>
  </si>
  <si>
    <t>Reformados</t>
  </si>
  <si>
    <t>Outros inactivos</t>
  </si>
  <si>
    <t>Household duties</t>
  </si>
  <si>
    <t>Students</t>
  </si>
  <si>
    <t>Retired</t>
  </si>
  <si>
    <t>Other inactive</t>
  </si>
  <si>
    <t>II.5.16 - População desempregada por NUTS II, segundo os tipos de desemprego, 2008</t>
  </si>
  <si>
    <t>II.5.16 - Unemployed population by NUTS II and according to types of unemployment, 2008</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</si>
  <si>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</si>
  <si>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</si>
  <si>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</si>
  <si>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</si>
  <si>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</si>
  <si>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</si>
  <si>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</si>
  <si>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</si>
  <si>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</si>
  <si>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</si>
  <si>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Fonte: INE, I.P., Inquérito ao Emprego.</t>
  </si>
  <si>
    <t>Notas: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da procura de emprego" não inclui os indivíduos desempregados que já não procuram emprego, por já terem encontrado emprego e o qual vão iniciar nos próximos três meses. Por essa razão, a soma do número de desempregados por duração da procura de emprego pode ser menor do que o total de desempregados.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</si>
  <si>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</si>
  <si>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</si>
  <si>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</si>
  <si>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</si>
  <si>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</si>
  <si>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</si>
  <si>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</si>
  <si>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</si>
  <si>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  Lisboa e Vale do Tejo</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</si>
  <si>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</si>
  <si>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</si>
  <si>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</si>
  <si>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</si>
  <si>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</si>
  <si>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</si>
  <si>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</si>
  <si>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</si>
  <si>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</si>
  <si>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</si>
  <si>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</si>
  <si>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</si>
  <si>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</si>
  <si>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</si>
  <si>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2002=100).</t>
  </si>
  <si>
    <t>Source: Statistics Portugal, Consumer Price Index (Base 2002=100).</t>
  </si>
  <si>
    <t>Nota: A informação deste quadro resulta da anterior delimitação das NUTS II (Lei n.º 28/2001).</t>
  </si>
  <si>
    <t>Note: Information included in this table follows the former NUTS II delimitation (Law no. 28/2001).</t>
  </si>
  <si>
    <t>III.3.1 - Indicadores de empresas por município, 2007</t>
  </si>
  <si>
    <t>III.3.1 - Indicators of enterprises by municipality, 2007</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</si>
  <si>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</si>
  <si>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</si>
  <si>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</si>
  <si>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</si>
  <si>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</si>
  <si>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</si>
  <si>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</si>
  <si>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r>
      <t>N.º/km</t>
    </r>
    <r>
      <rPr>
        <vertAlign val="superscript"/>
        <sz val="10"/>
        <rFont val="Times New Roman"/>
        <family val="1"/>
      </rPr>
      <t>2</t>
    </r>
  </si>
  <si>
    <t>N.º</t>
  </si>
  <si>
    <t>Continente</t>
  </si>
  <si>
    <t>R. A. Madeira</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</si>
  <si>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</si>
  <si>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</si>
  <si>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</si>
  <si>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</si>
  <si>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</si>
  <si>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</si>
  <si>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</si>
  <si>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</si>
  <si>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</si>
  <si>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</si>
  <si>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</si>
  <si>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</si>
  <si>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</si>
  <si>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</si>
  <si>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</si>
  <si>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</si>
  <si>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</si>
  <si>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</si>
  <si>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r>
      <t>No./km</t>
    </r>
    <r>
      <rPr>
        <vertAlign val="superscript"/>
        <sz val="10"/>
        <rFont val="Times New Roman"/>
        <family val="1"/>
      </rPr>
      <t>2</t>
    </r>
  </si>
  <si>
    <t>No.</t>
  </si>
  <si>
    <t>Fonte: INE, I.P., Sistema de Contas Integradas das Empresas.</t>
  </si>
  <si>
    <t>Source: Statistics Portugal, Integrated Business Accounts System.</t>
  </si>
  <si>
    <t>III.3.2 - Indicadores de empresas por NUTS III, 2006 e 2007</t>
  </si>
  <si>
    <t>III.3.2 - Indicators of enterprises by NUTS III, 2006 and 2007</t>
  </si>
  <si>
    <t>Proporção do VAB das empresas em sectores de alta e média-alta tecnologia</t>
  </si>
  <si>
    <t>Proporção dos nascimentos de empresas em sectores de alta e média-alta tecnologia</t>
  </si>
  <si>
    <t>Proporção do VAB das indústrias transforma-doras com factores competitivos avançados</t>
  </si>
  <si>
    <t>Proporção de pessoal ao serviço em actividades de tecnologias da informação e da comunicação (TIC)</t>
  </si>
  <si>
    <t>Proporção de pessoal ao serviço das empresas maioritaria-mente estrangeiras</t>
  </si>
  <si>
    <t>Taxa de sobrevivência das empresas dos ramos de actividade internaciona-lizáveis nascidas 2 anos antes</t>
  </si>
  <si>
    <r>
      <t>Indicador</t>
    </r>
    <r>
      <rPr>
        <sz val="10"/>
        <color indexed="12"/>
        <rFont val="Times New Roman"/>
        <family val="1"/>
      </rPr>
      <t xml:space="preserve"> </t>
    </r>
    <r>
      <rPr>
        <sz val="10"/>
        <color indexed="8"/>
        <rFont val="Times New Roman"/>
        <family val="1"/>
      </rPr>
      <t>de concentração do VAB das 4 maiores empresas</t>
    </r>
  </si>
  <si>
    <t>Indicador de concentração do volume de negócios dos municípios</t>
  </si>
  <si>
    <t>…</t>
  </si>
  <si>
    <t>-</t>
  </si>
  <si>
    <t>Proportion of GVA of enterprises in high and medium-high-technology sectors</t>
  </si>
  <si>
    <t>Proportion of births of enterprises in high and medium-high technology sectors</t>
  </si>
  <si>
    <t xml:space="preserve">Proportion of GVA of manufacturing industries with advanced competitive factors </t>
  </si>
  <si>
    <t>Proportion of persons employed in information and communication technology activities (ICT)</t>
  </si>
  <si>
    <t>Proportion of persons employed of enterprises with mostly foreign capital</t>
  </si>
  <si>
    <t>Survival rate of enterprises of international activity branches borned 2 years before</t>
  </si>
  <si>
    <t>GVA concentration index of the 4 largest enterprises</t>
  </si>
  <si>
    <t>Turnover concentration index of municipalities</t>
  </si>
  <si>
    <t>III.3.3 - Indicadores demográficos das empresas por NUTS III, 2006 e 2007</t>
  </si>
  <si>
    <t>III.3.3 - Business demographic indicators by NUTS III, 2006 and 2007</t>
  </si>
  <si>
    <t>Taxa de natalidade</t>
  </si>
  <si>
    <t>Taxa de natalidade nas indústrias transformadoras</t>
  </si>
  <si>
    <t>Taxa de natalidade na construção</t>
  </si>
  <si>
    <t>Taxa de natalidade nos serviços</t>
  </si>
  <si>
    <t>Taxa de mortalidade</t>
  </si>
  <si>
    <t>Taxa de sobrevivência
(a dois anos)</t>
  </si>
  <si>
    <t>Número médio de pessoal ao serviço nos nascimentos de empresas</t>
  </si>
  <si>
    <t>2006 Po</t>
  </si>
  <si>
    <t>Birth rate</t>
  </si>
  <si>
    <t>Birth rate in manufacturing</t>
  </si>
  <si>
    <t>Birth rate in construction</t>
  </si>
  <si>
    <t>Birth rate in services</t>
  </si>
  <si>
    <t>Death rate</t>
  </si>
  <si>
    <t>Survival rate
(two years)</t>
  </si>
  <si>
    <t>Average number of persons employed in enterprise births</t>
  </si>
  <si>
    <t>III.3.4 - Rácios económico-financeiros das empresas por NUTS III, 2007 (continua)</t>
  </si>
  <si>
    <t>III.3.4 - Economic-financial ratios of enterprises by NUTS III, 2007 (to be continued)</t>
  </si>
  <si>
    <t>Produtividade do capital fixo</t>
  </si>
  <si>
    <t>Produtividade aparente do trabalho</t>
  </si>
  <si>
    <r>
      <t xml:space="preserve">Custos com o pessoal </t>
    </r>
    <r>
      <rPr>
        <i/>
        <sz val="10"/>
        <color indexed="8"/>
        <rFont val="Times New Roman"/>
        <family val="1"/>
      </rPr>
      <t>per capita</t>
    </r>
  </si>
  <si>
    <t>Peso dos custos com o pessoal no VAB</t>
  </si>
  <si>
    <t>Taxa de investimento</t>
  </si>
  <si>
    <t>Taxa de valor acrescentado bruto</t>
  </si>
  <si>
    <t>Rendibilidade operacional das vendas</t>
  </si>
  <si>
    <t>Capital productivity</t>
  </si>
  <si>
    <t>Apparent labour productivity</t>
  </si>
  <si>
    <r>
      <t xml:space="preserve">Personnel costs </t>
    </r>
    <r>
      <rPr>
        <i/>
        <sz val="10"/>
        <color indexed="8"/>
        <rFont val="Times New Roman"/>
        <family val="1"/>
      </rPr>
      <t>per capita</t>
    </r>
  </si>
  <si>
    <t>Weight of personnel expenditures in GVA</t>
  </si>
  <si>
    <t>Investment rate</t>
  </si>
  <si>
    <t>Gross value added rate</t>
  </si>
  <si>
    <t>Operating return on sales</t>
  </si>
  <si>
    <t>Nota: Os rácios foram calculados ao nível da empresa e correspondem à média aparada por actividade, para as observações centrais (50% das observações).</t>
  </si>
  <si>
    <t>Note: Ratios were calculated at enterprise level and correspond to trimmed average per activity, for core observations (50% observations).</t>
  </si>
  <si>
    <t>III.3.4 - Rácios económico-financeiros das empresas por NUTS III, 2007 (continuação)</t>
  </si>
  <si>
    <t>III.3.4 - Economic-financial ratios of enterprises by NUTS III, 2007 (continued)</t>
  </si>
  <si>
    <t>Coeficiente capital-emprego</t>
  </si>
  <si>
    <t>Rentabilidade dos capitais próprios</t>
  </si>
  <si>
    <t>Cobertura do imobilizado</t>
  </si>
  <si>
    <t>Autonomia financeira</t>
  </si>
  <si>
    <t>Solvabilidade</t>
  </si>
  <si>
    <t>Endividamento</t>
  </si>
  <si>
    <t>Liquidez reduzida</t>
  </si>
  <si>
    <t>Liquidez imediata</t>
  </si>
  <si>
    <t>Capital intensity coefficient</t>
  </si>
  <si>
    <t>Return on equity</t>
  </si>
  <si>
    <t>Coverage of fixed assets</t>
  </si>
  <si>
    <t>Financial autonomy</t>
  </si>
  <si>
    <t>Solvency</t>
  </si>
  <si>
    <t>Indebtedness</t>
  </si>
  <si>
    <t>Reduced liquidity</t>
  </si>
  <si>
    <t>Quick liquidity</t>
  </si>
  <si>
    <t>III.3.5 - Empresas por município da sede, segundo a CAE-Rev.2.1, 2007</t>
  </si>
  <si>
    <t>III.3.5 - Enterprises by head office municipality and according to NACE-Rev.1.1, 2007</t>
  </si>
  <si>
    <t>Unidade: N.º</t>
  </si>
  <si>
    <t>Unit: No.</t>
  </si>
  <si>
    <t>B</t>
  </si>
  <si>
    <t>C</t>
  </si>
  <si>
    <t>D</t>
  </si>
  <si>
    <t>E</t>
  </si>
  <si>
    <t>F</t>
  </si>
  <si>
    <t>G</t>
  </si>
  <si>
    <t>H</t>
  </si>
  <si>
    <t>I</t>
  </si>
  <si>
    <t>K</t>
  </si>
  <si>
    <t>M</t>
  </si>
  <si>
    <t>N</t>
  </si>
  <si>
    <t>O</t>
  </si>
  <si>
    <t>III.3.6 - Empresas das indústrias transformadoras por município da sede, segundo a CAE-Rev.2.1, 2007</t>
  </si>
  <si>
    <t>III.3.6 - Manufacturing enterprises by head office municipality and according to NACE-Rev.1.1, 2007</t>
  </si>
  <si>
    <t>DA</t>
  </si>
  <si>
    <t>DB</t>
  </si>
  <si>
    <t>DC</t>
  </si>
  <si>
    <t>DD</t>
  </si>
  <si>
    <t>DE</t>
  </si>
  <si>
    <t>DF</t>
  </si>
  <si>
    <t>DG</t>
  </si>
  <si>
    <t>DH</t>
  </si>
  <si>
    <t>DI</t>
  </si>
  <si>
    <t>DJ</t>
  </si>
  <si>
    <t>DK</t>
  </si>
  <si>
    <t>DL</t>
  </si>
  <si>
    <t>DM</t>
  </si>
  <si>
    <t>DN</t>
  </si>
  <si>
    <t>III.3.7 - Sociedades por município da sede, segundo a CAE-Rev.2.1, 2007</t>
  </si>
  <si>
    <t>III.3.7 - Companies by head office municipality and according to NACE-Rev.1.1, 2007</t>
  </si>
  <si>
    <t>III.3.8 - Sociedades das indústrias transformadoras por município da sede, segundo a CAE-Rev.2.1, 2007</t>
  </si>
  <si>
    <t>III.3.8 - Manufacturing companies by head office municipality and according to NACE-Rev.1.1, 2007</t>
  </si>
  <si>
    <t>III.3.9 - Empresas por município da sede, segundo o escalão de pessoal ao serviço, 2007</t>
  </si>
  <si>
    <t>III.3.9 - Enterprises by head office municipality and according to employment size class, 2007</t>
  </si>
  <si>
    <t>0 - 249</t>
  </si>
  <si>
    <t>250 ou mais</t>
  </si>
  <si>
    <t>15 a 24 anos</t>
  </si>
  <si>
    <t>HM</t>
  </si>
  <si>
    <t>0 - 14 years</t>
  </si>
  <si>
    <t>15 - 24 years</t>
  </si>
  <si>
    <t>MF</t>
  </si>
  <si>
    <t>Nota: Esta informação tem carácter provisório até à realização de um novo recenseamento; integra e actualiza a série de estimativas pós-censitárias. Estas estimativas estão aferidas aos resultados dos Censos 2001.</t>
  </si>
  <si>
    <t>Note: This information has a provisional nature up to the next census; incorporates and updates the series for post-census estimates. These estimates are benchmarked to the results of Census 2001.</t>
  </si>
  <si>
    <t>II.1.2 - População residente por município, segundo os grandes grupos etários e o sexo em 31/12/2008 (continuação)</t>
  </si>
  <si>
    <t>II.1.2 - Resident population by municipality and according to age groups and sex on 31/12/2008 (continued)</t>
  </si>
  <si>
    <t>25-64 anos</t>
  </si>
  <si>
    <t>65 e mais anos</t>
  </si>
  <si>
    <t>75 e mais anos</t>
  </si>
  <si>
    <t>25 - 64 years</t>
  </si>
  <si>
    <t>65 and over</t>
  </si>
  <si>
    <t>75 and over</t>
  </si>
  <si>
    <t>II.1.3 - Movimento da população por município, 2008 (continua)</t>
  </si>
  <si>
    <t>II.1.3 - Population changes by municipality, 2008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</si>
  <si>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</si>
  <si>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</si>
  <si>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</si>
  <si>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</si>
  <si>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</si>
  <si>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</si>
  <si>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</si>
  <si>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</si>
  <si>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</si>
  <si>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</si>
  <si>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</si>
  <si>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</si>
  <si>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t>
  </si>
  <si>
    <t>Note: The value for Portugal includes live births and deaths of resident population in the country and also those whose residence is unknown (population that is not allocated to a specific territorial level, for lack of information).</t>
  </si>
  <si>
    <t>II.1.3 - Movimento da população por município, 2007 e 2008 (continuação)</t>
  </si>
  <si>
    <t>II.1.3 - Population changes by municipality, 2007 and 2008 (continued)</t>
  </si>
  <si>
    <t>Casamentos</t>
  </si>
  <si>
    <t>População estrangeira que solicitou estatuto de residente</t>
  </si>
  <si>
    <t>Celebrados</t>
  </si>
  <si>
    <t>Dissolvidos por morte</t>
  </si>
  <si>
    <t xml:space="preserve"> F</t>
  </si>
  <si>
    <t xml:space="preserve"> G</t>
  </si>
  <si>
    <t xml:space="preserve"> H</t>
  </si>
  <si>
    <t xml:space="preserve"> I</t>
  </si>
  <si>
    <t xml:space="preserve"> K</t>
  </si>
  <si>
    <t xml:space="preserve"> M</t>
  </si>
  <si>
    <t xml:space="preserve"> N</t>
  </si>
  <si>
    <t xml:space="preserve"> O</t>
  </si>
  <si>
    <t>Enterprises</t>
  </si>
  <si>
    <t>Persons employed</t>
  </si>
  <si>
    <t>Costs and losses</t>
  </si>
  <si>
    <t>Incomes and gains</t>
  </si>
  <si>
    <t xml:space="preserve">Gross fixed capital formation </t>
  </si>
  <si>
    <t>GVAmp</t>
  </si>
  <si>
    <t>of which</t>
  </si>
  <si>
    <t>Turnover</t>
  </si>
  <si>
    <t>Personnel costs</t>
  </si>
  <si>
    <t>Fonte: INE, Sistema de Contas Integradas das Empresas</t>
  </si>
  <si>
    <t>Source: INE, Integrated Business Accounts System</t>
  </si>
  <si>
    <t>III.3.16 - Principais variáveis das empresas com sede na região e em Portugal, por secção e divisão da CAE Rev.2.1, 2007 (continuação)</t>
  </si>
  <si>
    <t>III.3.16 - Main variables of enterprises with head office in the region and Portugal, by section and division of NACE-Rev.1.1, 2007 (continued)</t>
  </si>
  <si>
    <t>of which:</t>
  </si>
  <si>
    <t>III.3.17 - Variáveis das empresas do sector das tecnologias da informação e da comunicação (TIC) por NUTS III, 2007</t>
  </si>
  <si>
    <t>III.3.17 - Variables of information and communication technology (ICT) sector by NUTS III, 2007</t>
  </si>
  <si>
    <t xml:space="preserve">Empresas </t>
  </si>
  <si>
    <t>Valor acrescentado bruto</t>
  </si>
  <si>
    <t>Gross value added</t>
  </si>
  <si>
    <t>Nota: O sector TIC é definido pelos seguintes códigos da CAE Rev.2.1: 30, 313, 32, 332, 333, 5184, 5186, 642, 7133 e 72.</t>
  </si>
  <si>
    <t>Nota: ICT sector is defined by NACE Rev.1.1 codes: 30, 313, 32, 332, 333, 5184, 5186, 642, 7133 and 72.</t>
  </si>
  <si>
    <r>
      <t>III.4.1 - Indicadores do comércio internacional por NUTS III, 2008 P</t>
    </r>
    <r>
      <rPr>
        <b/>
        <vertAlign val="subscript"/>
        <sz val="10"/>
        <color indexed="8"/>
        <rFont val="Times New Roman"/>
        <family val="1"/>
      </rPr>
      <t>e</t>
    </r>
  </si>
  <si>
    <r>
      <t>III.4.1 - Indicators of international trade by NUTS III, 2008 P</t>
    </r>
    <r>
      <rPr>
        <b/>
        <vertAlign val="subscript"/>
        <sz val="10"/>
        <color indexed="8"/>
        <rFont val="Times New Roman"/>
        <family val="1"/>
      </rPr>
      <t>e</t>
    </r>
  </si>
  <si>
    <t>Taxa de cobertura das entradas pelas saídas</t>
  </si>
  <si>
    <t>Proporção das saídas para os 4 principais mercados no total das saídas</t>
  </si>
  <si>
    <t>Proporção das saídas intracomuni-tárias (UE27) no total das saídas</t>
  </si>
  <si>
    <t>Proporção das saídas para Espanha no total das saídas</t>
  </si>
  <si>
    <t>Proporção das entradas dos 4 principais mercados no total das entradas</t>
  </si>
  <si>
    <t>Proporção das entradas intracomuni-tárias (UE27) no total das entradas</t>
  </si>
  <si>
    <t>Proporção das entradas provenientes de Espanha no total das entradas</t>
  </si>
  <si>
    <t>Proporção das saídas de bens de alta tecnologia no total das saídas</t>
  </si>
  <si>
    <t>Coverage rate of entrances by departures</t>
  </si>
  <si>
    <t>Rate of departures to 4 main markets as proportion of total departures</t>
  </si>
  <si>
    <t>Rate of intra-EU (EU27) departures as a proportion of total departures</t>
  </si>
  <si>
    <t>Rate of departures to Spain as a proportion of total departures</t>
  </si>
  <si>
    <t xml:space="preserve">Rate of entrances from 4 main markets as a proportion of total entrances </t>
  </si>
  <si>
    <t>Rate of intra-EU (EU27) entrances as a proportion of total entrances</t>
  </si>
  <si>
    <t>Rate of entrances from Spain as a proportion of total entrances</t>
  </si>
  <si>
    <t>Proportion of departures of high technology products</t>
  </si>
  <si>
    <t>Fonte: INE, I.P., Estatísticas do Comércio Internacional de Bens.</t>
  </si>
  <si>
    <t>Source: Statistics Portugal, Statistics on External Trade of Goods.</t>
  </si>
  <si>
    <t>Notas: Valores declarados (com excepção de Portugal).
A classificação dos bens de alta tecnologia a partir do ano de 2007 tem por base uma variante nacional, devido às alterações nas nomenclaturas de base da classificação dos bens de alta tecnologia (anteriormente CTCI rev.3), pelo que poderá estar sujeita a alterações aquando da divulgação por parte do Eurostat da classificação dos bens de alta tecnologia com base na CTCI rev.4.</t>
  </si>
  <si>
    <t>Notes: Declared values (with the exception of Portugal).
The nomenclature of high technology goods since 2007 is based on a national version, due to the changes in the support nomenclature (SITC third revised version), which might change at the time of Eurostat's release of the nomenclature of high technology goods on the basis of the fourth revised version of the SITC.</t>
  </si>
  <si>
    <r>
      <t>III.4.2 - Comércio internacional declarado de mercadorias de operadores com sede na região, por secção da Nomenclatura Combinada, 2008 P</t>
    </r>
    <r>
      <rPr>
        <b/>
        <vertAlign val="subscript"/>
        <sz val="10"/>
        <color indexed="8"/>
        <rFont val="Times New Roman"/>
        <family val="1"/>
      </rPr>
      <t>e</t>
    </r>
  </si>
  <si>
    <r>
      <t>III.4.2 - International trade declared of goods of operators with the headquarters in the region, by sections of Combined Nomenclature, 2008 P</t>
    </r>
    <r>
      <rPr>
        <b/>
        <vertAlign val="subscript"/>
        <sz val="10"/>
        <color indexed="8"/>
        <rFont val="Times New Roman"/>
        <family val="1"/>
      </rPr>
      <t>e</t>
    </r>
  </si>
  <si>
    <t>Comércio intracomunitário</t>
  </si>
  <si>
    <t>Comércio extracomunitário</t>
  </si>
  <si>
    <t>Saídas</t>
  </si>
  <si>
    <t>Entradas</t>
  </si>
  <si>
    <t>Expedições</t>
  </si>
  <si>
    <t>Chegadas</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</si>
  <si>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</si>
  <si>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</si>
  <si>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</si>
  <si>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</si>
  <si>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</si>
  <si>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</si>
  <si>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</si>
  <si>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</si>
  <si>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</si>
  <si>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</si>
  <si>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</si>
  <si>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</si>
  <si>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</si>
  <si>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</si>
  <si>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</si>
  <si>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</si>
  <si>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</si>
  <si>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</si>
  <si>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</si>
  <si>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</si>
  <si>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</si>
  <si>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</si>
  <si>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</si>
  <si>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</si>
  <si>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</si>
  <si>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</si>
  <si>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</si>
  <si>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</si>
  <si>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</si>
  <si>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</si>
  <si>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</si>
  <si>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</si>
  <si>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</si>
  <si>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</si>
  <si>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</si>
  <si>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</si>
  <si>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</si>
  <si>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</si>
  <si>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</si>
  <si>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</si>
  <si>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</si>
  <si>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</si>
  <si>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</si>
  <si>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</si>
  <si>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</si>
  <si>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</si>
  <si>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Departures</t>
  </si>
  <si>
    <t>Entrances</t>
  </si>
  <si>
    <t>Dispatches</t>
  </si>
  <si>
    <t>Arrivals</t>
  </si>
  <si>
    <t>Exports</t>
  </si>
  <si>
    <t>Imports</t>
  </si>
  <si>
    <t>Nota: Valores declarados.</t>
  </si>
  <si>
    <t>Note: Declared values.</t>
  </si>
  <si>
    <r>
      <t>III.4.3 - Comércio internacional declarado de mercadorias de operadores com sede na região, por classificação por grandes categorias económicas, 2008 P</t>
    </r>
    <r>
      <rPr>
        <b/>
        <vertAlign val="subscript"/>
        <sz val="10"/>
        <color indexed="8"/>
        <rFont val="Times New Roman"/>
        <family val="1"/>
      </rPr>
      <t>e</t>
    </r>
  </si>
  <si>
    <r>
      <t>III.4.3 - International trade declared of goods of operators with the headquarters in the region, classified by broad economic categories, 2008 P</t>
    </r>
    <r>
      <rPr>
        <b/>
        <vertAlign val="subscript"/>
        <sz val="10"/>
        <color indexed="8"/>
        <rFont val="Times New Roman"/>
        <family val="1"/>
      </rPr>
      <t>e</t>
    </r>
  </si>
  <si>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</si>
  <si>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</si>
  <si>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</si>
  <si>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</si>
  <si>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</si>
  <si>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</si>
  <si>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(excepto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</si>
  <si>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</si>
  <si>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</si>
  <si>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</si>
  <si>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</si>
  <si>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</si>
  <si>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</si>
  <si>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</si>
  <si>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</si>
  <si>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</si>
  <si>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r>
      <t>III.4.4 - Comércio internacional declarado de mercadorias de operadores com sede na região, por país de destino ou origem, 2008 P</t>
    </r>
    <r>
      <rPr>
        <b/>
        <vertAlign val="subscript"/>
        <sz val="10"/>
        <color indexed="8"/>
        <rFont val="Times New Roman"/>
        <family val="1"/>
      </rPr>
      <t>e</t>
    </r>
  </si>
  <si>
    <r>
      <t>III.4.4 - International trade declared of goods of operators with the headquarters in the region, by country of destination or origin, 2008 P</t>
    </r>
    <r>
      <rPr>
        <b/>
        <vertAlign val="subscript"/>
        <sz val="10"/>
        <color indexed="8"/>
        <rFont val="Times New Roman"/>
        <family val="1"/>
      </rPr>
      <t>e</t>
    </r>
  </si>
  <si>
    <t>Região Autónoma da Madeira</t>
  </si>
  <si>
    <t>Expedições / Exportações</t>
  </si>
  <si>
    <t>Chegadas / Importações</t>
  </si>
  <si>
    <t>Comércio intracomunitário UE27 (valores estimados)</t>
  </si>
  <si>
    <t>Intra-EU27 trade (estimated data)</t>
  </si>
  <si>
    <t>Comércio Intracomunitário UE27</t>
  </si>
  <si>
    <t xml:space="preserve">Intra-EU27 trade </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</si>
  <si>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</si>
  <si>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</si>
  <si>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</si>
  <si>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</si>
  <si>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</si>
  <si>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</si>
  <si>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</si>
  <si>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</si>
  <si>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</si>
  <si>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</si>
  <si>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</si>
  <si>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</si>
  <si>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</si>
  <si>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</si>
  <si>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</si>
  <si>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</si>
  <si>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</si>
  <si>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</si>
  <si>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</si>
  <si>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</si>
  <si>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</si>
  <si>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</si>
  <si>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</si>
  <si>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</si>
  <si>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</si>
  <si>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</si>
  <si>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</si>
  <si>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Hungry</t>
  </si>
  <si>
    <t>Irlanda</t>
  </si>
  <si>
    <t>Ireland</t>
  </si>
  <si>
    <t>Itália</t>
  </si>
  <si>
    <t>Italy</t>
  </si>
  <si>
    <t>Letónia</t>
  </si>
  <si>
    <t>Lethonia</t>
  </si>
  <si>
    <t>Lituânia</t>
  </si>
  <si>
    <t>Lithuania</t>
  </si>
  <si>
    <t>Luxemburgo</t>
  </si>
  <si>
    <t>Luxemburg</t>
  </si>
  <si>
    <t>Malta</t>
  </si>
  <si>
    <t>Países Baixos</t>
  </si>
  <si>
    <t>The Netherlands</t>
  </si>
  <si>
    <t>Polónia</t>
  </si>
  <si>
    <t>Poland</t>
  </si>
  <si>
    <t>Reino Unido</t>
  </si>
  <si>
    <t>The United Kingdom</t>
  </si>
  <si>
    <t>República Checa</t>
  </si>
  <si>
    <t>The Czech Republic</t>
  </si>
  <si>
    <t>Roménia</t>
  </si>
  <si>
    <t>Romania</t>
  </si>
  <si>
    <t>Suécia</t>
  </si>
  <si>
    <t>Sweden</t>
  </si>
  <si>
    <t xml:space="preserve">Extra-EU trade </t>
  </si>
  <si>
    <t>Do qual:</t>
  </si>
  <si>
    <t>Including:</t>
  </si>
  <si>
    <t>Países Africanos de Língua Portuguesa</t>
  </si>
  <si>
    <t>Portuguese-speaking African countries</t>
  </si>
  <si>
    <t>Angola</t>
  </si>
  <si>
    <t>..</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</si>
  <si>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</si>
  <si>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</si>
  <si>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</si>
  <si>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</si>
  <si>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</si>
  <si>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</si>
  <si>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</si>
  <si>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</si>
  <si>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</si>
  <si>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</si>
  <si>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</si>
  <si>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</si>
  <si>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</si>
  <si>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</si>
  <si>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</si>
  <si>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</si>
  <si>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China</t>
  </si>
  <si>
    <t>EUA</t>
  </si>
  <si>
    <t>USA</t>
  </si>
  <si>
    <t>Japão</t>
  </si>
  <si>
    <t>Japan</t>
  </si>
  <si>
    <t>Líbia</t>
  </si>
  <si>
    <t>Libya</t>
  </si>
  <si>
    <t>Nigéria</t>
  </si>
  <si>
    <t>Nigeria</t>
  </si>
  <si>
    <t>Noruega</t>
  </si>
  <si>
    <t>Norway</t>
  </si>
  <si>
    <t>Rússia</t>
  </si>
  <si>
    <t>Russia</t>
  </si>
  <si>
    <t>Singapura</t>
  </si>
  <si>
    <t>Suíça</t>
  </si>
  <si>
    <t>Switzerland</t>
  </si>
  <si>
    <t>Outros países importantes no comércio externo da região</t>
  </si>
  <si>
    <t>Other region’s most important external trading partners</t>
  </si>
  <si>
    <t>Argentina</t>
  </si>
  <si>
    <t>Marrocos</t>
  </si>
  <si>
    <t>Nova Zelândia</t>
  </si>
  <si>
    <t>Source: Statistics Portugal, Survey on Farm Structure.</t>
  </si>
  <si>
    <t>Fonte: INE, I.P., Inquérito às Estruturas das Explorações Agrícolas.</t>
  </si>
  <si>
    <t>Euros/ha</t>
  </si>
  <si>
    <t>AWU</t>
  </si>
  <si>
    <t>ha</t>
  </si>
  <si>
    <t>Proportion of UAA in owner-manager regime</t>
  </si>
  <si>
    <t>Proportion of holdings whose sole holder's income derives exclusively from the holding</t>
  </si>
  <si>
    <t>TGM per UAA</t>
  </si>
  <si>
    <t>Total gross margin (TGM) per holding</t>
  </si>
  <si>
    <t>AWU per holding</t>
  </si>
  <si>
    <t>Utilised agricultural area (UAA) per holding</t>
  </si>
  <si>
    <t>UTA</t>
  </si>
  <si>
    <t>Proporção da SAU em conta própria</t>
  </si>
  <si>
    <t>Proporção de explorações com rendimento do produtor agrícola singular exclusivamente da exploração</t>
  </si>
  <si>
    <t>MBT por SAU</t>
  </si>
  <si>
    <t>Margem bruta Total (MBT) por exploração</t>
  </si>
  <si>
    <t xml:space="preserve">UTA por exploração </t>
  </si>
  <si>
    <t xml:space="preserve">SAU por unidade trabalho ano (UTA) </t>
  </si>
  <si>
    <t xml:space="preserve">Superfície agrícola utilizada (SAU) por exploração </t>
  </si>
  <si>
    <t>III.5.1 - Indicators of agriculture and forest by NUTS II, 2007 (to be continued)</t>
  </si>
  <si>
    <t>III.5.1 - Indicadores da agricultura e floresta por NUTS II, 2007 (continua)</t>
  </si>
  <si>
    <t>Note: Indicators for average number of each animal species per holding concern to farms owning that particular species.</t>
  </si>
  <si>
    <t>Nota: Os indicadores relativos ao número médio de cada tipo de animais por exploração referem-se a explorações com esse tipo de animais.</t>
  </si>
  <si>
    <t>Livestock units per UAA</t>
  </si>
  <si>
    <t>Goats per holding</t>
  </si>
  <si>
    <t>Sheeps per holding</t>
  </si>
  <si>
    <t>Pigs per holding</t>
  </si>
  <si>
    <t>Dairy cows per holding</t>
  </si>
  <si>
    <t>Cattle per holding</t>
  </si>
  <si>
    <t>Average age of sole holders</t>
  </si>
  <si>
    <t>Proportion of sole holders with medium or higher qualifi-cations</t>
  </si>
  <si>
    <t>Proportion of sole holders with training on agriculture</t>
  </si>
  <si>
    <t>Proportion of female sole holders</t>
  </si>
  <si>
    <t>Proportion of sole holders working full-time in the holding</t>
  </si>
  <si>
    <t>Cabeças normais por SAU</t>
  </si>
  <si>
    <t>Caprinos por exploração</t>
  </si>
  <si>
    <t>Ovinos por exploração</t>
  </si>
  <si>
    <t>Suínos por exploração</t>
  </si>
  <si>
    <t>Vacas leiteiras por exploração</t>
  </si>
  <si>
    <t xml:space="preserve">Bovinos por exploração </t>
  </si>
  <si>
    <t>Idade média do produtor agrícola singular</t>
  </si>
  <si>
    <t>Proporção de produtores agrícolas singulares com formação secundária ou superior</t>
  </si>
  <si>
    <t>Proporção de produtores agrícolas singulares com formação profis-sional agrícola</t>
  </si>
  <si>
    <t>Proporção de produtores agrícolas singulares mulheres</t>
  </si>
  <si>
    <t>Proporção de produtores agrícolas singulares com actividade a tempo completo na exploração</t>
  </si>
  <si>
    <t>III.5.1 - Indicators of agriculture and forest by NUTS II, 2007 (continued)</t>
  </si>
  <si>
    <t>III.5.1 - Indicadores da agricultura e floresta por NUTS II, 2007 (continuação)</t>
  </si>
  <si>
    <t>Note: In order to protect the principle of statistical confidentiality, some values are given by grouped classes.</t>
  </si>
  <si>
    <t>Nota: Por forma a salvaguardar o princípio do segredo estatístico, foi necessário divulgar alguns valores em classes agrupadas.</t>
  </si>
  <si>
    <t>Greater than or equal to 50 ha</t>
  </si>
  <si>
    <t>20 ha to &lt; 50 ha</t>
  </si>
  <si>
    <t>5 ha to 
&lt; 20 ha</t>
  </si>
  <si>
    <t>1 ha to 
&lt; 5 ha</t>
  </si>
  <si>
    <t>Under 1 ha</t>
  </si>
  <si>
    <t>5 ha to &lt; 20 ha</t>
  </si>
  <si>
    <t>Without UAA</t>
  </si>
  <si>
    <t>UAA</t>
  </si>
  <si>
    <t>Holdings</t>
  </si>
  <si>
    <t>Rv</t>
  </si>
  <si>
    <t>Superior ou igual 50 ha</t>
  </si>
  <si>
    <t>20 ha a 
&lt; 50 ha</t>
  </si>
  <si>
    <t>5 ha a 
&lt; 20 ha</t>
  </si>
  <si>
    <t>1 ha a 
&lt; 5 ha</t>
  </si>
  <si>
    <t>Inferior a 1ha</t>
  </si>
  <si>
    <t>20 ha a &lt; 50 ha</t>
  </si>
  <si>
    <t>Sem SAU</t>
  </si>
  <si>
    <t>SAU</t>
  </si>
  <si>
    <t>Explorações</t>
  </si>
  <si>
    <t>III.5.2 - Holdings and utilised agricultural area (UAA) by NUTS II, according to size classes of UAA, 2007</t>
  </si>
  <si>
    <t>III.5.2 - Explorações e Superfície Agrícola Utilizada (SAU) por NUTS II, segundo as classes de SAU, 2007</t>
  </si>
  <si>
    <t>Permanent pastures</t>
  </si>
  <si>
    <t>Permanent crops</t>
  </si>
  <si>
    <t>Kitchen garden</t>
  </si>
  <si>
    <t>Arable land</t>
  </si>
  <si>
    <t>Pastagens permanentes</t>
  </si>
  <si>
    <t>Culturas permanentes</t>
  </si>
  <si>
    <t>Horta familiar</t>
  </si>
  <si>
    <t>Terra arável</t>
  </si>
  <si>
    <t xml:space="preserve">SAU </t>
  </si>
  <si>
    <t>III.5.3 - Holdings by NUTS II, according to UAA, 2007</t>
  </si>
  <si>
    <t>III.5.3 - Explorações por NUTS II, segundo a utilização da SAU, 2007</t>
  </si>
  <si>
    <t>Note: Data presented exclude holdings with 0 ESU.</t>
  </si>
  <si>
    <t>Nota: Os valores apresentados excluem as explorações com 0 UDE.</t>
  </si>
  <si>
    <t>16 ESU and over</t>
  </si>
  <si>
    <t>From 8 to 15 ESU</t>
  </si>
  <si>
    <t>From 4 to 7 ESU</t>
  </si>
  <si>
    <t>From 2 to 3 ESU</t>
  </si>
  <si>
    <t>Under 2 ESU</t>
  </si>
  <si>
    <t xml:space="preserve">Economic size classes </t>
  </si>
  <si>
    <t>Superior ou igual a
16 UDE</t>
  </si>
  <si>
    <t>8 UDE a
15 UDE</t>
  </si>
  <si>
    <t>4 UDE a
7 UDE</t>
  </si>
  <si>
    <t>2 UDE a
3 UDE</t>
  </si>
  <si>
    <t>Inferior a 2 UDE</t>
  </si>
  <si>
    <t xml:space="preserve">Classes de dimensão económica </t>
  </si>
  <si>
    <t>III.5.4 - Holdings by NUTS II, according to economic size, 2007</t>
  </si>
  <si>
    <t>III.5.4 - Explorações por NUTS II, segundo a dimensão económica, 2007</t>
  </si>
  <si>
    <t>Workers not hired by the holder</t>
  </si>
  <si>
    <t>Non-regular</t>
  </si>
  <si>
    <t>Regular</t>
  </si>
  <si>
    <t>Other family members</t>
  </si>
  <si>
    <t>Spouse</t>
  </si>
  <si>
    <t>Holder</t>
  </si>
  <si>
    <t>Non-family labour force</t>
  </si>
  <si>
    <t>Family labour force</t>
  </si>
  <si>
    <t xml:space="preserve">Total labour force in agriculture </t>
  </si>
  <si>
    <t>Mão-de-obra não contratada pelo produtor</t>
  </si>
  <si>
    <t>Eventual</t>
  </si>
  <si>
    <t>Permanente</t>
  </si>
  <si>
    <t>Outros membros da família</t>
  </si>
  <si>
    <t>Cônjuge</t>
  </si>
  <si>
    <t>Produtor</t>
  </si>
  <si>
    <t>Mão-de-obra agrícola não familiar</t>
  </si>
  <si>
    <t>Mão-de-obra agrícola familiar</t>
  </si>
  <si>
    <t>Mão-de-obra agrícola total</t>
  </si>
  <si>
    <t xml:space="preserve"> No. of AWU</t>
  </si>
  <si>
    <t>Unid: N.º UTA</t>
  </si>
  <si>
    <t>III.5.5 - Agricultural labour force by NUTS II, 2007</t>
  </si>
  <si>
    <t>III.5.5 - Mão-de-obra agrícola por NUTS II, 2007</t>
  </si>
  <si>
    <t>Note: The citrus production corresponds to the harvest started in the agricultural year and continued in the first months of the following year.
Area used for fruit trees includes kitchen gardens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</si>
  <si>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</si>
  <si>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</si>
  <si>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</si>
  <si>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</si>
  <si>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</si>
  <si>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</si>
  <si>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</si>
  <si>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Plum</t>
  </si>
  <si>
    <t>Ameixa</t>
  </si>
  <si>
    <t>Lemon</t>
  </si>
  <si>
    <t>Limão</t>
  </si>
  <si>
    <t>Other Crops in the Region</t>
  </si>
  <si>
    <t>Outras Culturas Regionais</t>
  </si>
  <si>
    <t>Dessert grapes</t>
  </si>
  <si>
    <t>Uva de mesa</t>
  </si>
  <si>
    <t>Table olive</t>
  </si>
  <si>
    <t>Azeitona de mesa</t>
  </si>
  <si>
    <t xml:space="preserve">  Others</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</si>
  <si>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</si>
  <si>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</si>
  <si>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</si>
  <si>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</si>
  <si>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</si>
  <si>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</si>
  <si>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</si>
  <si>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</si>
  <si>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</si>
  <si>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</si>
  <si>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</si>
  <si>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</si>
  <si>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</si>
  <si>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</si>
  <si>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Pêra</t>
  </si>
  <si>
    <t>Apple</t>
  </si>
  <si>
    <t>Maçã</t>
  </si>
  <si>
    <t xml:space="preserve">  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</si>
  <si>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</si>
  <si>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</si>
  <si>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</si>
  <si>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</si>
  <si>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</si>
  <si>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</si>
  <si>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</si>
  <si>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</si>
  <si>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</si>
  <si>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</si>
  <si>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</si>
  <si>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</si>
  <si>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</si>
  <si>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</si>
  <si>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</si>
  <si>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</si>
  <si>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</si>
  <si>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</si>
  <si>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</si>
  <si>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</si>
  <si>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</si>
  <si>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</si>
  <si>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</si>
  <si>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</si>
  <si>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 xml:space="preserve">  Cereals</t>
  </si>
  <si>
    <t xml:space="preserve">  Cereais</t>
  </si>
  <si>
    <t>Temporary Crops</t>
  </si>
  <si>
    <t>Culturas Temporárias</t>
  </si>
  <si>
    <t>Produção por hectare</t>
  </si>
  <si>
    <t>Produção</t>
  </si>
  <si>
    <t>Superfície</t>
  </si>
  <si>
    <t>III.5.6 - Main crops production by NUTS II, 2008</t>
  </si>
  <si>
    <t>III.5.6 - Produção das principais culturas por NUTS II, 2008</t>
  </si>
  <si>
    <t>Note: The production is considered according to the wine-growing location.</t>
  </si>
  <si>
    <t>Nota: A produção é considerada segundo o local de vinificação.</t>
  </si>
  <si>
    <t>Source: Institute of Vineyard and Wine.</t>
  </si>
  <si>
    <t>Fonte: Instituto da Vinha e do Vinho.</t>
  </si>
  <si>
    <t xml:space="preserve">Red / Rose </t>
  </si>
  <si>
    <t>White</t>
  </si>
  <si>
    <t>Table wine</t>
  </si>
  <si>
    <t>Regional wine</t>
  </si>
  <si>
    <t>Quality wine PSR</t>
  </si>
  <si>
    <t>Quality liquer wine PSR</t>
  </si>
  <si>
    <t>Quality wine production</t>
  </si>
  <si>
    <t>Tinto/Rosado</t>
  </si>
  <si>
    <t>Branco</t>
  </si>
  <si>
    <t>Vinho de mesa</t>
  </si>
  <si>
    <t>Vinho regional</t>
  </si>
  <si>
    <t>VQPRD</t>
  </si>
  <si>
    <t>VLQPRD</t>
  </si>
  <si>
    <t>Produção de vinho por qualidade</t>
  </si>
  <si>
    <t>Unit: hl</t>
  </si>
  <si>
    <t>Unidade: hl</t>
  </si>
  <si>
    <t>III.5.7 - Wine production declared (in grape must form) by municipality, 2008 Po</t>
  </si>
  <si>
    <t>III.5.7 - Produção vinícola declarada expressa em mosto por município, 2008 Po</t>
  </si>
  <si>
    <r>
      <t>Notes: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
The Total also includes, among others, the following species: carob trees, almond trees, hazel trees, chestnut trees, fig trees, morello trees, kiwi trees, quince trees, loquat trees, pomegranate trees, pomelo trees, grapefuit trees.</t>
    </r>
  </si>
  <si>
    <t>Notas: A informação deste quadro diz respeito aos viveiristas sediados no Continente.
A campanha inicia-se a 1 de Novembro e termina a 1 de Agosto do ano seguinte.
O total inclui também, entre outras, as seguintes espécies: alfarrobeiras, amendoeiras, aveleiras, castanheiros, figueiras, ginjeiras, kiwi, marmeleiros, nespereiras, romanzeiras, tangereiras, toranjeiras.</t>
  </si>
  <si>
    <t>Source: Statistics Portugal, Survey on Fruit and Olive Trees Sold by Nurseries Owners.</t>
  </si>
  <si>
    <t>Fonte: INE, I.P., Inquérito à Venda de Árvores de Fruto e Oliveiras.</t>
  </si>
  <si>
    <t>Lemon trees</t>
  </si>
  <si>
    <t>Orange trees</t>
  </si>
  <si>
    <t>Dyospyrus trees</t>
  </si>
  <si>
    <t>Apricot trees</t>
  </si>
  <si>
    <t>Cherry trees</t>
  </si>
  <si>
    <t>Plum trees</t>
  </si>
  <si>
    <t>Of which:</t>
  </si>
  <si>
    <t>Limoeiros</t>
  </si>
  <si>
    <t>Laranjeiras</t>
  </si>
  <si>
    <t>Diospireiros</t>
  </si>
  <si>
    <t>Damasqueiros</t>
  </si>
  <si>
    <t>Cerejeiras</t>
  </si>
  <si>
    <t>Ameixeiras</t>
  </si>
  <si>
    <t>Unit: No. of seedlings</t>
  </si>
  <si>
    <t>Unidade: N.º de pés</t>
  </si>
  <si>
    <t>III.5.8 - Fruit and olive trees sold by nursery owners by destination municipality, 2007/2008 (to be continued)</t>
  </si>
  <si>
    <t>III.5.8 - Árvores de fruto e oliveiras vendidas pelos viveiristas por município de destino, 2007/2008 (continua)</t>
  </si>
  <si>
    <r>
      <t>Notes: This information concerns to nursery owners whose headquarters are established in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</si>
  <si>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Notas:  A informação deste quadro diz respeito aos viveiristas sediados no Continente.
A campanha inicia-se a 1 de Novembro e termina a 1 de Agosto do ano seguinte.</t>
  </si>
  <si>
    <t>Olive trees</t>
  </si>
  <si>
    <t>Tangerine trees</t>
  </si>
  <si>
    <t>Peach trees</t>
  </si>
  <si>
    <t>Pear trees</t>
  </si>
  <si>
    <t>Walnut trees</t>
  </si>
  <si>
    <t>Apple trees</t>
  </si>
  <si>
    <t>Oliveiras</t>
  </si>
  <si>
    <t>Tangerineiras</t>
  </si>
  <si>
    <t>Pessegueiros</t>
  </si>
  <si>
    <t>Pereiras</t>
  </si>
  <si>
    <t>Nogueiras</t>
  </si>
  <si>
    <t>Macieiras</t>
  </si>
  <si>
    <t>III.5.8 - Fruit and olive trees sold by nursery owners by destination municipality, 2007/2008 (continued)</t>
  </si>
  <si>
    <t>III.5.8 - Árvores de fruto e oliveiras vendidas pelos viveiristas por município de destino, 2007/2008 (continuação)</t>
  </si>
  <si>
    <t>Source: Madeira Wine, embroideries, arts and crafts Institute.</t>
  </si>
  <si>
    <t>Fonte: Instituto do Vinho, Bordado e do Artesanato da Madeira, I.P.</t>
  </si>
  <si>
    <t>Liters</t>
  </si>
  <si>
    <t>Other Chaste</t>
  </si>
  <si>
    <t>Verdelho</t>
  </si>
  <si>
    <t>Tinta Negra</t>
  </si>
  <si>
    <t>Sercial</t>
  </si>
  <si>
    <t>Malvasia</t>
  </si>
  <si>
    <t>Complexa</t>
  </si>
  <si>
    <t>Boal</t>
  </si>
  <si>
    <t>Grape Growers</t>
  </si>
  <si>
    <t>Litros</t>
  </si>
  <si>
    <t>Outras Castas</t>
  </si>
  <si>
    <t>Viticultores</t>
  </si>
  <si>
    <t>III.5.9 - Grape must production by municipality, 2008</t>
  </si>
  <si>
    <t>III.5.9 - Produção de mosto na vindima por município, 2008</t>
  </si>
  <si>
    <t>Note: The information is referred to slaughterings under control of the public health inspection.</t>
  </si>
  <si>
    <t>Nota: Os dados referem-se a abates submetidos à inspecção sanitária.</t>
  </si>
  <si>
    <t>Source: Statistics Portugal, Livestock slaughterings aproved for consumption cattle.</t>
  </si>
  <si>
    <t>Fonte: INE, I.P., Inquérito ao Gado Abatido e Aprovado para Consumo.</t>
  </si>
  <si>
    <t>Net stripped weight</t>
  </si>
  <si>
    <t>Peso limpo</t>
  </si>
  <si>
    <t>Heads</t>
  </si>
  <si>
    <t>Cabeças</t>
  </si>
  <si>
    <t xml:space="preserve"> Equidae</t>
  </si>
  <si>
    <t xml:space="preserve"> Equídea</t>
  </si>
  <si>
    <t xml:space="preserve">  Adults</t>
  </si>
  <si>
    <t xml:space="preserve">  Adultos</t>
  </si>
  <si>
    <t xml:space="preserve">  Kids</t>
  </si>
  <si>
    <t xml:space="preserve">  Cabritos</t>
  </si>
  <si>
    <t xml:space="preserve"> Goats</t>
  </si>
  <si>
    <t xml:space="preserve"> Caprina</t>
  </si>
  <si>
    <t xml:space="preserve">  Lambs</t>
  </si>
  <si>
    <t xml:space="preserve">  Borregos</t>
  </si>
  <si>
    <t xml:space="preserve"> Sheep</t>
  </si>
  <si>
    <t xml:space="preserve"> Ovina</t>
  </si>
  <si>
    <t xml:space="preserve">  Piglets</t>
  </si>
  <si>
    <t xml:space="preserve">  Leitões</t>
  </si>
  <si>
    <t xml:space="preserve"> Pigs</t>
  </si>
  <si>
    <t xml:space="preserve"> Suína</t>
  </si>
  <si>
    <t xml:space="preserve">  Calves</t>
  </si>
  <si>
    <t xml:space="preserve">  Vitelos</t>
  </si>
  <si>
    <t xml:space="preserve"> Cattle</t>
  </si>
  <si>
    <t xml:space="preserve"> Bovina</t>
  </si>
  <si>
    <t>Total of net stripped weight</t>
  </si>
  <si>
    <t>Total do peso limpo</t>
  </si>
  <si>
    <t>Units</t>
  </si>
  <si>
    <t>Unidades</t>
  </si>
  <si>
    <t>III.5.10 - Livestock slaughtherings approved for consumption by species, according to NUTS II, 2008</t>
  </si>
  <si>
    <t>III.5.10 - Gado abatido e aprovado para consumo por espécie, segundo a NUTS II, 2008</t>
  </si>
  <si>
    <t>Note: Totals for cattle and pigs may not sum since not all species of these animal categories have results published.</t>
  </si>
  <si>
    <t>Nota: Os totais de bovinos e de suínos não correspondem à soma das partes em virtude de não se publicarem todos os tipos de efectivos nestas espécies.</t>
  </si>
  <si>
    <t>Source: Statistics Portugal, Survey on livestock.</t>
  </si>
  <si>
    <t>Fonte: INE, I.P., Inquérito aos Efectivos Animais.</t>
  </si>
  <si>
    <t xml:space="preserve">  Other goats</t>
  </si>
  <si>
    <t xml:space="preserve">  Outros Caprinos</t>
  </si>
  <si>
    <t xml:space="preserve">  Female goats for breeding</t>
  </si>
  <si>
    <t xml:space="preserve">  Cabras e Chibas Cobertas</t>
  </si>
  <si>
    <t>Total goats</t>
  </si>
  <si>
    <t>Total de Caprinos</t>
  </si>
  <si>
    <t xml:space="preserve">  Other sheeps</t>
  </si>
  <si>
    <t xml:space="preserve">  Outros Ovinos</t>
  </si>
  <si>
    <t xml:space="preserve">  Female sheep for breeding</t>
  </si>
  <si>
    <t xml:space="preserve">  Ovelhas e Borregas Cobertas</t>
  </si>
  <si>
    <t>Total sheep</t>
  </si>
  <si>
    <t>Total de Ovinos</t>
  </si>
  <si>
    <t xml:space="preserve">  Sows mated</t>
  </si>
  <si>
    <t xml:space="preserve">  Porcas cobertas</t>
  </si>
  <si>
    <t xml:space="preserve">  Fattening pigs weighing over 50 Kg</t>
  </si>
  <si>
    <t xml:space="preserve">  Porcos de engorda com peso superior a 50 Kg</t>
  </si>
  <si>
    <t xml:space="preserve">  Piglets with live weight under 20 Kg</t>
  </si>
  <si>
    <t xml:space="preserve">  Leitões com peso vivo inferior a 20 Kg</t>
  </si>
  <si>
    <t>Total pigs</t>
  </si>
  <si>
    <t>Total de Suínos</t>
  </si>
  <si>
    <t>Other cows</t>
  </si>
  <si>
    <t>Outras</t>
  </si>
  <si>
    <t>Dairy cows</t>
  </si>
  <si>
    <t>Leiteiras</t>
  </si>
  <si>
    <t xml:space="preserve">  Cows</t>
  </si>
  <si>
    <t xml:space="preserve">  Vacas</t>
  </si>
  <si>
    <t xml:space="preserve">  Calves under 1 year</t>
  </si>
  <si>
    <t xml:space="preserve">  Vitelos com menos de 1 ano</t>
  </si>
  <si>
    <t>Total cattle</t>
  </si>
  <si>
    <t>Total de Bovinos</t>
  </si>
  <si>
    <t>Unit: thousand heads</t>
  </si>
  <si>
    <t>Unidade: milhares de cabeças</t>
  </si>
  <si>
    <t>III.5.11 - Livestock by species, according to NUTS II, 2008</t>
  </si>
  <si>
    <t>III.5.11 - Efectivos animais por espécie, segundo a NUTS II, 2008</t>
  </si>
  <si>
    <t>Note: The mean value of fish landed doesn't include frozen and dried fish, as well as aquaculture.</t>
  </si>
  <si>
    <t>Nota: O valor médio da pesca descarregada não inclui congelados, salgados e aquicultura.</t>
  </si>
  <si>
    <t>Source: Statistics Portugal - DGPA, Fishery Statistics.</t>
  </si>
  <si>
    <t>Fonte: INE, I.P. - DGPA,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</si>
  <si>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</si>
  <si>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</si>
  <si>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</si>
  <si>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</si>
  <si>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</si>
  <si>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</si>
  <si>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</si>
  <si>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</si>
  <si>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</si>
  <si>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</si>
  <si>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</si>
  <si>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</si>
  <si>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</si>
  <si>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</si>
  <si>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</si>
  <si>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</si>
  <si>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</si>
  <si>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</si>
  <si>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</si>
  <si>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</si>
  <si>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</si>
  <si>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do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</si>
  <si>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</si>
  <si>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</si>
  <si>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</si>
  <si>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</si>
  <si>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</si>
  <si>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</si>
  <si>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</si>
  <si>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</si>
  <si>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2008</t>
  </si>
  <si>
    <t>III.6.1 - Indicadores da pesca por NUTS II e porto, 2008</t>
  </si>
  <si>
    <t>Notes: Supporting vessels to aquaculture are not included.
Viana do Castelo includes the following Port Captain's Offices/Maritime Branch Offices of Caminha, Esposende, Viana do Castelo and Vila Praia de Âncora.
Póvoa do Varzim includes Port Captain's Offices/Maritime Branch Offices of Póvoa do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and Ericeira (as well as Vila Franca de Xira from 2004 onwards).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</si>
  <si>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Notas: Não inclui embarcações de apoio à aquicultura.
Em Viana do Castelo estão incluídas as Capitanias/Delegações Marítimas de Caminha, Esposende, Viana do Castelo e Vila Praia de Âncora.
Na Póvoa do Varzim estão incluídas as Capitanias de Póvoa do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 Ericeira (e Vila Franca de Xira a partir de 2004).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</si>
  <si>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GT</t>
  </si>
  <si>
    <t>Kw</t>
  </si>
  <si>
    <t>Capacity</t>
  </si>
  <si>
    <t>Power</t>
  </si>
  <si>
    <t>Polyvalent fishing</t>
  </si>
  <si>
    <t>Seine fishing</t>
  </si>
  <si>
    <t>Trawl fishing</t>
  </si>
  <si>
    <t>Seawaters</t>
  </si>
  <si>
    <t>Non-sea inland waters</t>
  </si>
  <si>
    <t>Motorless vessels</t>
  </si>
  <si>
    <t>Motor vessels</t>
  </si>
  <si>
    <t>Fishermen registered at 31 December</t>
  </si>
  <si>
    <t xml:space="preserve">   Lisboa</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</si>
  <si>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</si>
  <si>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</si>
  <si>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</si>
  <si>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</si>
  <si>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</si>
  <si>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</si>
  <si>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</si>
  <si>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</si>
  <si>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</si>
  <si>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</si>
  <si>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2008</t>
  </si>
  <si>
    <t>III.6.2 - Pescadores matriculados e embarcações de pesca por NUTS II e porto, 2008</t>
  </si>
  <si>
    <t>Note: Nominal catch do not include frozen and dried fish, as well as aquaculture.</t>
  </si>
  <si>
    <t>Nota: As capturas nominais não incluem congelados, salgados e aquicultura.</t>
  </si>
  <si>
    <t>Fonte: INE, I.P.-DGPA, Estatísticas da Pesca.</t>
  </si>
  <si>
    <t xml:space="preserve">Portugal  </t>
  </si>
  <si>
    <t xml:space="preserve"> Other products</t>
  </si>
  <si>
    <t xml:space="preserve"> Outros produtos</t>
  </si>
  <si>
    <t xml:space="preserve"> Other aquatic animals</t>
  </si>
  <si>
    <t xml:space="preserve"> Animais Aquáticos Diversos</t>
  </si>
  <si>
    <t>Common squids</t>
  </si>
  <si>
    <t>Lula</t>
  </si>
  <si>
    <t xml:space="preserve"> Molluscs</t>
  </si>
  <si>
    <t xml:space="preserve"> Moluscos</t>
  </si>
  <si>
    <t xml:space="preserve"> Crustaceans</t>
  </si>
  <si>
    <t xml:space="preserve"> Crustáceos</t>
  </si>
  <si>
    <t>Sardine</t>
  </si>
  <si>
    <t>Sardinha</t>
  </si>
  <si>
    <t>Black scarbbardfish</t>
  </si>
  <si>
    <t>Peixe espada preto</t>
  </si>
  <si>
    <t>Conger</t>
  </si>
  <si>
    <t>Congro ou safio</t>
  </si>
  <si>
    <t>Chub mackerel</t>
  </si>
  <si>
    <t>Cavala</t>
  </si>
  <si>
    <t>Blue jack mackerel</t>
  </si>
  <si>
    <t>Carapau negrão</t>
  </si>
  <si>
    <t>Tuna and similar</t>
  </si>
  <si>
    <t>Atum e similares</t>
  </si>
  <si>
    <t xml:space="preserve"> Sea fish</t>
  </si>
  <si>
    <t xml:space="preserve"> Peixes Marinhos</t>
  </si>
  <si>
    <t xml:space="preserve"> Diadromous and freshwater fish</t>
  </si>
  <si>
    <t xml:space="preserve"> Águas salobra e doce</t>
  </si>
  <si>
    <t>TOTAL</t>
  </si>
  <si>
    <t>III.6.3 - Catch landed in the region by main nominal species and according to the seaport, 2008</t>
  </si>
  <si>
    <t>III.6.3 - Capturas nominais de pescado na região pelas principais espécies, segundo o porto, 2008</t>
  </si>
  <si>
    <t>Madeira</t>
  </si>
  <si>
    <t>Semi-intensive</t>
  </si>
  <si>
    <t>Semi-intensivo</t>
  </si>
  <si>
    <t>Intensive</t>
  </si>
  <si>
    <t>Intensivo</t>
  </si>
  <si>
    <t>Extensive</t>
  </si>
  <si>
    <t>Extensivo</t>
  </si>
  <si>
    <t xml:space="preserve"> Marine and brackish waters</t>
  </si>
  <si>
    <t xml:space="preserve"> Águas salobras e marinhas</t>
  </si>
  <si>
    <t xml:space="preserve"> Fresh water </t>
  </si>
  <si>
    <t xml:space="preserve"> Águas doces </t>
  </si>
  <si>
    <t>III.6.4 - Production of aquaculture by region, type of water and production system, 2007</t>
  </si>
  <si>
    <t>III.6.4 - Produção na aquicultura na região, por tipo de água e regime de exploração, 2007</t>
  </si>
  <si>
    <t>Note: Motor car fuel comprises auto gas, petrol with additives, unleaded gasoline 95, unleaded gasoline 98 and diesel oil.</t>
  </si>
  <si>
    <t>Nota: O combustível automóvel inclui o gás auto, a gasolina aditivada, a gasolina sem chumbo 95, a gasolina sem chumbo 98 e o gasóleo rodoviário.</t>
  </si>
  <si>
    <t>Source: Directorate-General for Energy and Geology (DGEG).</t>
  </si>
  <si>
    <t>Fonte: Direcção Geral de Energia e Geologia (DGEG).</t>
  </si>
  <si>
    <r>
      <t>10</t>
    </r>
    <r>
      <rPr>
        <vertAlign val="superscript"/>
        <sz val="10"/>
        <color indexed="8"/>
        <rFont val="Times New Roman"/>
        <family val="1"/>
      </rPr>
      <t>3</t>
    </r>
    <r>
      <rPr>
        <sz val="10"/>
        <color indexed="8"/>
        <rFont val="Times New Roman"/>
        <family val="1"/>
      </rPr>
      <t>Nm</t>
    </r>
    <r>
      <rPr>
        <vertAlign val="superscript"/>
        <sz val="10"/>
        <color indexed="8"/>
        <rFont val="Times New Roman"/>
        <family val="1"/>
      </rPr>
      <t>3</t>
    </r>
  </si>
  <si>
    <t>tep</t>
  </si>
  <si>
    <t>kWh</t>
  </si>
  <si>
    <t>Industry</t>
  </si>
  <si>
    <t>Agriculture</t>
  </si>
  <si>
    <t>Household</t>
  </si>
  <si>
    <t>Proportion of electricity produced by cogeneration stations</t>
  </si>
  <si>
    <t>Consumption of natural gas per 1000 inhabitants</t>
  </si>
  <si>
    <t>Consumption of motor car fuel per inhabitant</t>
  </si>
  <si>
    <t>Household consumption of electric energy per inhabitant</t>
  </si>
  <si>
    <t xml:space="preserve">Consumption of electric energy per consumer </t>
  </si>
  <si>
    <t>Indústria</t>
  </si>
  <si>
    <t>Agricultura</t>
  </si>
  <si>
    <t>Proporção da produção de electricidade em centrais de cogeração</t>
  </si>
  <si>
    <t>Consumo de gás natural por 1 000 habitantes</t>
  </si>
  <si>
    <t xml:space="preserve">Consumo de combustível automóvel por habitante </t>
  </si>
  <si>
    <t>Consumo doméstico de energia eléctrica por habitante</t>
  </si>
  <si>
    <t>Consumo de energia eléctrica por consumidor</t>
  </si>
  <si>
    <t>III.7.1 - Energy indicators by municipality, 2007</t>
  </si>
  <si>
    <t>III.7.1 - Indicadores de energia por município, 2007</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</si>
  <si>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</si>
  <si>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</si>
  <si>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</si>
  <si>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</si>
  <si>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</si>
  <si>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</si>
  <si>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</si>
  <si>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</si>
  <si>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</si>
  <si>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</si>
  <si>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and according to consumption type, 2007</t>
  </si>
  <si>
    <t>III.7.2 - Consumo de energia eléctrica por município, segundo o tipo de consumo, 2007</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</si>
  <si>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</si>
  <si>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estão incluídos os consumidores de electricidade em todos os sectores económicos, excepto os consumidores particulares e os consumidores da indústria, agricultura e transportes. 
Na categoria "Outros", consideram-se os consumidores do sector dos transportes (identificado pela DGEG como “tracção”).</t>
  </si>
  <si>
    <t>43</t>
  </si>
  <si>
    <t>III.7.3 - Consumers of electric energy by municipality and according to consumption type, 2007</t>
  </si>
  <si>
    <t>III.7.3 - Consumidores de energia eléctrica por município, segundo o tipo de consumo, 2007</t>
  </si>
  <si>
    <t>Note: Petrol with additives has in its composition a special additive, being used in vehicles which are not equipped for consuming unleaded petrol. 
Values for diesel oil comprise diesel oil for industry and road transports consumption.
Coloured diesel is used for agricultural and fishing purposes.</t>
  </si>
  <si>
    <t>Nota: A gasolina aditivada resulta do recurso a um aditivo próprio, para os veículos que não estão preparados para consumir gasolina sem chumbo.
Os valores do gasóleo correspondem a gasóleo destinado ao consumo na indústria e nos transportes rodoviários.
O gasóleo colorido destina-se a fins agrícolas e pesca.</t>
  </si>
  <si>
    <t>Unleaded 98</t>
  </si>
  <si>
    <t>Unleaded 95</t>
  </si>
  <si>
    <t>With additives</t>
  </si>
  <si>
    <t>Auto gas (LPG)</t>
  </si>
  <si>
    <t>Propane</t>
  </si>
  <si>
    <t>Butane</t>
  </si>
  <si>
    <t>Fuel</t>
  </si>
  <si>
    <t>Heating oil</t>
  </si>
  <si>
    <t>Coloured diesel</t>
  </si>
  <si>
    <t>Diesel oil</t>
  </si>
  <si>
    <t>Fuel oil</t>
  </si>
  <si>
    <t>Gasoline</t>
  </si>
  <si>
    <t>Fuel gas</t>
  </si>
  <si>
    <t>Sem chumbo 98</t>
  </si>
  <si>
    <t>Sem chumbo 95</t>
  </si>
  <si>
    <t>Aditivada</t>
  </si>
  <si>
    <t>Gás auto (GPL)</t>
  </si>
  <si>
    <t>Propano</t>
  </si>
  <si>
    <t>Butano</t>
  </si>
  <si>
    <t>Gasóleo para aque-cimento</t>
  </si>
  <si>
    <t>Gasóleo colorido</t>
  </si>
  <si>
    <t>Gasóleo rodoviário</t>
  </si>
  <si>
    <t>Petróleo</t>
  </si>
  <si>
    <t>Gasolina</t>
  </si>
  <si>
    <t>Gás</t>
  </si>
  <si>
    <t>III.7.4 - Sales of liquid and gaseous fuels (distribution companies) by municipality, 2007</t>
  </si>
  <si>
    <t>III.7.4 - Vendas de combustíveis para consumo por município, 2007</t>
  </si>
  <si>
    <t>Thermal power</t>
  </si>
  <si>
    <t>in central cogeneration</t>
  </si>
  <si>
    <t>Photovoltaics</t>
  </si>
  <si>
    <t>Hydropower</t>
  </si>
  <si>
    <t>Geothermal power</t>
  </si>
  <si>
    <t>Wind power</t>
  </si>
  <si>
    <t>em centrais de cogeração</t>
  </si>
  <si>
    <t>Térmica</t>
  </si>
  <si>
    <t>Fotovoltáica</t>
  </si>
  <si>
    <t>Hídrica</t>
  </si>
  <si>
    <t>Geotérmica</t>
  </si>
  <si>
    <t>Eólica</t>
  </si>
  <si>
    <t>III.7.5 - Gross production of electricity by NUTS III, 2007</t>
  </si>
  <si>
    <t>III.7.5 - Produção bruta de electricidade por NUTS III, 2007</t>
  </si>
  <si>
    <t>Note: Data for 2007 and 2008 is based on completed works estimations.</t>
  </si>
  <si>
    <t>Nota: Informação com base nas Estimativas das Obras Concluídas 2007 e 2008.</t>
  </si>
  <si>
    <t>Source: Statistics Portugal, Projects of building constructions and demolitions survey; Statistics on construction works completed.</t>
  </si>
  <si>
    <t>Fonte: INE, I.P., Inquérito aos Projectos de Obras de Edifícios e de Demolição de Edifícios; Estatísticas das Obras Concluídas.</t>
  </si>
  <si>
    <t>2006-2008</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</si>
  <si>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</si>
  <si>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</si>
  <si>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</si>
  <si>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</si>
  <si>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</si>
  <si>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</si>
  <si>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</si>
  <si>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Completed new buildings for family housing</t>
  </si>
  <si>
    <t>Permits of new buildings for family housing</t>
  </si>
  <si>
    <r>
      <t>m</t>
    </r>
    <r>
      <rPr>
        <vertAlign val="superscript"/>
        <sz val="10"/>
        <color indexed="8"/>
        <rFont val="Times New Roman"/>
        <family val="1"/>
      </rPr>
      <t>2</t>
    </r>
  </si>
  <si>
    <t>Reconstruções concluídas por 100 construções novas concluídas</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</si>
  <si>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</si>
  <si>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</si>
  <si>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</si>
  <si>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</si>
  <si>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</si>
  <si>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</si>
  <si>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</si>
  <si>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2008 (to be continued)</t>
  </si>
  <si>
    <t>III.8.1 - Indicadores da construção e da habitação por município, 2008 (continua)</t>
  </si>
  <si>
    <t>Note: The figure for Portugal, concerning "Mortgage credit granted to singular persons per inhabitant", excludes debtors domiciled abroad.</t>
  </si>
  <si>
    <t>Nota: O valor para Portugal do "Crédito hipotecário concedido a pessoas singulares por habitante" exclui devedores domiciliados fora do território nacional.</t>
  </si>
  <si>
    <t>Source: Ministry of Justice, Dictorate-General for Justice Policy.</t>
  </si>
  <si>
    <t>Fonte: Ministério da Justiça, Direcção-Geral da Política de Justiça.</t>
  </si>
  <si>
    <t>Split property regime</t>
  </si>
  <si>
    <t>Rural</t>
  </si>
  <si>
    <t>Urban</t>
  </si>
  <si>
    <t>Mortgaged</t>
  </si>
  <si>
    <t>Traded</t>
  </si>
  <si>
    <t>Mortgage credit granted to singular persons per inhabitant</t>
  </si>
  <si>
    <t>Mean value of real estates</t>
  </si>
  <si>
    <t>Em propriedade horizontal</t>
  </si>
  <si>
    <t>Rústicos</t>
  </si>
  <si>
    <t>Urbanos</t>
  </si>
  <si>
    <t>Hipotecados</t>
  </si>
  <si>
    <t>Transaccionados</t>
  </si>
  <si>
    <t>Crédito hipotecário concedido a pessoas singulares por habitante</t>
  </si>
  <si>
    <t>Valor médio dos prédios</t>
  </si>
  <si>
    <t>Unit: Euros</t>
  </si>
  <si>
    <t>Unidade: Euros</t>
  </si>
  <si>
    <t>III.8.1 - Construction and housing indicators by municipality, 2008 (continued)</t>
  </si>
  <si>
    <t>III.8.1 - Indicadores da construção e da habitação por município, 2008 (continuação)</t>
  </si>
  <si>
    <t>Note: Total for buildings includes new constructions, enlargements, alterations, reconstructions and demolitions.</t>
  </si>
  <si>
    <t>Nota: O total de edifícios inclui construções novas, ampliações, alterações, reconstruções e demolições.</t>
  </si>
  <si>
    <t>Source: Statistics Portugal, Projects of building constructions and demolitions survey.</t>
  </si>
  <si>
    <t>Fonte: INE, I.P., Inquérito aos Projectos de Obras de Edifícios e de Demolição de Edifícios.</t>
  </si>
  <si>
    <t>Housing</t>
  </si>
  <si>
    <t>Apartments</t>
  </si>
  <si>
    <t>of wich</t>
  </si>
  <si>
    <t>For family housing</t>
  </si>
  <si>
    <t>Buildings</t>
  </si>
  <si>
    <t>Dwellings for family housing</t>
  </si>
  <si>
    <t>Enlargements, alterations and reconstructions</t>
  </si>
  <si>
    <t>New constructions</t>
  </si>
  <si>
    <t>Moradias</t>
  </si>
  <si>
    <t>Edifícios de 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</si>
  <si>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</si>
  <si>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</si>
  <si>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</si>
  <si>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</si>
  <si>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</si>
  <si>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2008</t>
  </si>
  <si>
    <t>III.8.2 - Edifícios licenciados pelas câmaras municipais para construção por município, segundo o tipo de obra, 2008</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</si>
  <si>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</si>
  <si>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</si>
  <si>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</si>
  <si>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</si>
  <si>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</si>
  <si>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</si>
  <si>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</si>
  <si>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</si>
  <si>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</si>
  <si>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</si>
  <si>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</si>
  <si>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</si>
  <si>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</si>
  <si>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</si>
  <si>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</si>
  <si>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</si>
  <si>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</si>
  <si>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</si>
  <si>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</si>
  <si>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</si>
  <si>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and according to investing entity and typology, 2008</t>
  </si>
  <si>
    <t>III.8.3 - Fogos licenciados pelas câmaras municipais em construções novas para habitação familiar por município, segundo a entidade promotora e a tipologia, 2008</t>
  </si>
  <si>
    <t>Source: Statistics Portugal, Statistics on construction works completed.</t>
  </si>
  <si>
    <t>Fonte: INE, I.P., Estatísticas das Obras Concluídas.</t>
  </si>
  <si>
    <t>III.8.4 - Construction works completed by municipality and according to type of project, 2008</t>
  </si>
  <si>
    <t>III.8.4 - Edifícios concluídos por município, segundo o tipo de obra, 2008</t>
  </si>
  <si>
    <t>Notes: The item "Other entities" includes the central, regional and local administrations, public companies, housing cooperatives and non-profit institutions.
Data for 2007 and 2008 is based on completed works estimations.</t>
  </si>
  <si>
    <t>Notas: A rubrica "Outras entidades" inclui Administração Central, Regional e Local, Empresas de Serviço Público, Cooperativas de Habitação e Instituições Sem Fins Lucrativos.
Informação com base nas Estimativas das Obras Concluídas 2007 e 2008.</t>
  </si>
  <si>
    <t>III.8.5 - Dwellings completed in new building for family housing by municipality and according to investing entity and typology, 2008</t>
  </si>
  <si>
    <t>III.8.5 - Fogos concluídos em construções novas para habitação familiar por município, segundo a entidade promotora e a tipologia, 2008</t>
  </si>
  <si>
    <t>Notes: From 2003 to 2005, data for the municipalities of Lisboa and Seia were underestimated since only information given by construction owners was taken into account. Data for the 2003-2005 period were revised.
Data for 2007 and 2008 is based on completed works estimations.</t>
  </si>
  <si>
    <t>Notas: Os dados relativos aos municípios de Lisboa e de Seia, de 2003 a 2005, encontram-se subavaliados por apenas incluírem informação dos proprietários das obras. Os dados para o período 2003-2005 foram revistos.
Informação com base nas Estimativas das Obras Concluídas 2007 e 2008.</t>
  </si>
  <si>
    <t>Conventional family dwellings</t>
  </si>
  <si>
    <t xml:space="preserve">Buildings for conventional family housing </t>
  </si>
  <si>
    <t>Alojamentos familiares clássicos</t>
  </si>
  <si>
    <t>Edifícios de habitação familiar clássica</t>
  </si>
  <si>
    <t>III.8.6 - Estimates of housing stock by municipality, 2003-2008</t>
  </si>
  <si>
    <t>III.8.6 - Estimativas do parque habitacional por município, 2003-2008</t>
  </si>
  <si>
    <t>Notes: The figures are given according to the location of the real estate.
The figures for Portugal include only contracts for the purchase and sale agreements in Portugal and for real estates located in national territory.</t>
  </si>
  <si>
    <t>Notas: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</si>
  <si>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</si>
  <si>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</si>
  <si>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</si>
  <si>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</si>
  <si>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</si>
  <si>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</si>
  <si>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</si>
  <si>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</si>
  <si>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III.8.7 - Purchase and sale contracts of real estate by municipality and according to nature, 2008</t>
  </si>
  <si>
    <t>III.8.7 - Contratos de compra e venda de prédios por município, segundo a natureza, 2008</t>
  </si>
  <si>
    <t>Notes: The figures are given according to the location of the real estate.
The figures for Portugal include mortgage contracts celebrated in Portugal and concerning real estates located in national territory.</t>
  </si>
  <si>
    <t>Notas: Os valores são apresentados segundo o local do imóvel.
O valor de Portugal inclui contratos de hipotecas celebrados em Portugal e referentes a prédios localizados no território nacional.</t>
  </si>
  <si>
    <t>III.8.8 - Loan agreements with conventional mortgage by municipality and according to nature, 2008</t>
  </si>
  <si>
    <t>III.8.8 - Contratos de mútuo com hipoteca voluntária por município, segundo a natureza, 2008</t>
  </si>
  <si>
    <t>Notes: Values are given according to the creditor/debtor's domicile. Values for Portugal includes creditors/debtors domiciled abroad.</t>
  </si>
  <si>
    <t>Notas: Os valores são apresentados segundo o domicílio do credor/devedor. O valor de Portugal inclui credores ou devedores domiciliados fora do território nacional.</t>
  </si>
  <si>
    <t>Other legal person</t>
  </si>
  <si>
    <t>Credit institution</t>
  </si>
  <si>
    <t>Debtors</t>
  </si>
  <si>
    <t>Creditors</t>
  </si>
  <si>
    <t>Outra pessoa colectiva</t>
  </si>
  <si>
    <t>Instituição de crédito</t>
  </si>
  <si>
    <t>Devedores</t>
  </si>
  <si>
    <t>Credores</t>
  </si>
  <si>
    <t xml:space="preserve">Unit: thousand euros </t>
  </si>
  <si>
    <t>III.8.9 - Mortgage credit granted by loan agreements with conventional mortgage by municipality and according to nature, 2008</t>
  </si>
  <si>
    <t>III.8.9 - Crédito hipotecário concedido por contratos de mútuo com hipoteca voluntária por município, segundo a natureza, 2008</t>
  </si>
  <si>
    <t>Notes: Sales of vehicles are attributed to municipalities according to the owner´s place of residence. Road accidents and victims are attributed to municipalities according to the place of accident.</t>
  </si>
  <si>
    <t>Notas: As vendas de veículos automóveis são afectadas aos municípios segundo o local de residência do proprietário. Os acidentes e as vítimas são afectados aos municípios segundo o local do acidente.</t>
  </si>
  <si>
    <t>Source: Vehicle Registration Offices; Statistics Portugal, National Authority for Road Safety (NARS) and Policy of Public Security - Regional Command of Açores and Regional Command of Madeira.</t>
  </si>
  <si>
    <t>Fonte: Conservatórias do Registo Automóvel; INE, I.P., Autoridade Nacional de Segurança Rodoviária (ANSR) e Polícia de Segurança Pública - Comando Regional dos Açores e Comando Regional da Madeira.</t>
  </si>
  <si>
    <t>Proportion of highways accidents with victims</t>
  </si>
  <si>
    <t>Gravity index of road accidents with victims</t>
  </si>
  <si>
    <t>Vehicle sales per 1000 inhabitants</t>
  </si>
  <si>
    <t>Proporção de acidentes de viação com vítimas nas auto-estradas</t>
  </si>
  <si>
    <t>Índice de gravidade dos acidentes de viação com vítimas</t>
  </si>
  <si>
    <t>Veículos automóveis vendidos por 1 000 habitantes</t>
  </si>
  <si>
    <t>III.9.1 - Transport indicators by municipality, 2008</t>
  </si>
  <si>
    <t>III.9.1 - Indicadores de transportes por município, 2008</t>
  </si>
  <si>
    <t>Note: Sales of vehicles are attributed to municipalities according to the owner´s place of residence.</t>
  </si>
  <si>
    <t>Nota: As vendas de veículos automóveis são afectadas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</si>
  <si>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</si>
  <si>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</si>
  <si>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</si>
  <si>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</si>
  <si>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</si>
  <si>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</si>
  <si>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</si>
  <si>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</si>
  <si>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Tractores de espécie diversa</t>
  </si>
  <si>
    <t>Mercadorias</t>
  </si>
  <si>
    <t>Passageiros</t>
  </si>
  <si>
    <t>Tractores 
agrícolas</t>
  </si>
  <si>
    <t>Pesados</t>
  </si>
  <si>
    <t>Ligeiros</t>
  </si>
  <si>
    <t>III.9.2 - Vehicle sales by municipality, 2008</t>
  </si>
  <si>
    <t>III.9.2 - Veículos automóveis vendidos por município, 2008</t>
  </si>
  <si>
    <t>Note: Road accidents and victims are attributed to municipalities according to the place of accident.</t>
  </si>
  <si>
    <t>Nota: Os acidentes e as vítimas são afectados aos municípios segundo o local do acidente.</t>
  </si>
  <si>
    <t>Source: National Authority for Road Safety (NARS) and Policy of Public Security - Regional Command of Açores and Regional Command of Madeira.</t>
  </si>
  <si>
    <t>Fonte: Autoridade Nacional de Segurança Rodoviária (ANSR ) e Polícia de Segurança Pública - Comando Regional dos Açores e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</si>
  <si>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</si>
  <si>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</si>
  <si>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</si>
  <si>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</si>
  <si>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</si>
  <si>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</si>
  <si>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</si>
  <si>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</si>
  <si>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</si>
  <si>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</si>
  <si>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</si>
  <si>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</si>
  <si>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</si>
  <si>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dos quais:</t>
  </si>
  <si>
    <t>Mortais</t>
  </si>
  <si>
    <t>Vítimas</t>
  </si>
  <si>
    <t>Acidentes de viação com vítimas</t>
  </si>
  <si>
    <t>III.9.3 - Road accidents and victims by municipality, 2008</t>
  </si>
  <si>
    <t>III.9.3 - Acidentes de viação e vítimas por município, 2008</t>
  </si>
  <si>
    <t>Source: Statistics Portugal, Transport Statistics.</t>
  </si>
  <si>
    <t>Fonte: INE, I.P., Estatísticas dos Transportes.</t>
  </si>
  <si>
    <t>DWT</t>
  </si>
  <si>
    <t>Unloaded</t>
  </si>
  <si>
    <t>Loaded</t>
  </si>
  <si>
    <t>In transit</t>
  </si>
  <si>
    <t>Disembarked</t>
  </si>
  <si>
    <t>Embarked</t>
  </si>
  <si>
    <t>Goods</t>
  </si>
  <si>
    <t>Containers</t>
  </si>
  <si>
    <t>Incoming vessels</t>
  </si>
  <si>
    <t>Caniçal</t>
  </si>
  <si>
    <t>Vila do Porto</t>
  </si>
  <si>
    <t>Velas</t>
  </si>
  <si>
    <t>Praia da Vitória</t>
  </si>
  <si>
    <t>Praia da Graciosa</t>
  </si>
  <si>
    <t>Lajes das Flores</t>
  </si>
  <si>
    <t>Cais do Pico</t>
  </si>
  <si>
    <t>Outros portos do Continente</t>
  </si>
  <si>
    <t>Sines</t>
  </si>
  <si>
    <t>Setúbal</t>
  </si>
  <si>
    <t>Portimão</t>
  </si>
  <si>
    <t>Leixões</t>
  </si>
  <si>
    <t>Figueira da Foz</t>
  </si>
  <si>
    <t>TPB</t>
  </si>
  <si>
    <t>Descar-regadas</t>
  </si>
  <si>
    <t>Carregadas</t>
  </si>
  <si>
    <t>Descar-regados</t>
  </si>
  <si>
    <t>Carregados</t>
  </si>
  <si>
    <t>Em trânsito</t>
  </si>
  <si>
    <t>Desembar-cados</t>
  </si>
  <si>
    <t>Embarcados</t>
  </si>
  <si>
    <t>Contentores</t>
  </si>
  <si>
    <t>Embarcações de comércio entradas</t>
  </si>
  <si>
    <t>III.9.4 - Seaport traffic, 2008</t>
  </si>
  <si>
    <t>III.9.4 - Movimento dos portos, 2008</t>
  </si>
  <si>
    <t>Note: Figures on airport traffic were based on landings registered at national airports.</t>
  </si>
  <si>
    <t xml:space="preserve">Nota: Foi adoptado para o número de movimentos o critério das aeronaves aterradas registadas nos aeroportos nacionais. </t>
  </si>
  <si>
    <t>Other Africa</t>
  </si>
  <si>
    <t>PALP</t>
  </si>
  <si>
    <t>South America</t>
  </si>
  <si>
    <t>North America</t>
  </si>
  <si>
    <t>EU27</t>
  </si>
  <si>
    <t>Asia</t>
  </si>
  <si>
    <t>Africa</t>
  </si>
  <si>
    <t>America</t>
  </si>
  <si>
    <t>Europe</t>
  </si>
  <si>
    <t>Territorial flights</t>
  </si>
  <si>
    <t>Interior flights</t>
  </si>
  <si>
    <t>International traffic</t>
  </si>
  <si>
    <t>National traffic</t>
  </si>
  <si>
    <t>Corvo</t>
  </si>
  <si>
    <t>Flores</t>
  </si>
  <si>
    <t>Faial</t>
  </si>
  <si>
    <t>São Jorge</t>
  </si>
  <si>
    <t>Graciosa</t>
  </si>
  <si>
    <t>Terceira</t>
  </si>
  <si>
    <t>São Miguel</t>
  </si>
  <si>
    <t>Santa Maria</t>
  </si>
  <si>
    <t>Outros África</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</si>
  <si>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</si>
  <si>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</si>
  <si>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</si>
  <si>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</si>
  <si>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</si>
  <si>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</si>
  <si>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</si>
  <si>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</si>
  <si>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</si>
  <si>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</si>
  <si>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</si>
  <si>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2008</t>
  </si>
  <si>
    <t>III.9.5 - Movimento dos aeroportos por NUTS II, 2008</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</si>
  <si>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</si>
  <si>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</si>
  <si>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</si>
  <si>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</si>
  <si>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</si>
  <si>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</si>
  <si>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</si>
  <si>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</si>
  <si>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</si>
  <si>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</si>
  <si>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</si>
  <si>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</si>
  <si>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directo</t>
  </si>
  <si>
    <t>Desembarcados</t>
  </si>
  <si>
    <t xml:space="preserve"> Passengers (No.)</t>
  </si>
  <si>
    <t xml:space="preserve"> Passageiros (N.º)</t>
  </si>
  <si>
    <t xml:space="preserve"> Aircraft (landed)</t>
  </si>
  <si>
    <t xml:space="preserve"> Aeronaves (aterradas)</t>
  </si>
  <si>
    <t>Nacional</t>
  </si>
  <si>
    <t>III.9.6 - Airport commercial traffic by type of traffic, according to the airports, 2008</t>
  </si>
  <si>
    <t>III.9.6 - Tráfego comercial nos aeroportos por natureza do tráfego, segundo os aeroportos, 2008</t>
  </si>
  <si>
    <t>Note: The municipal data for accesses and telephone stations concern the Portugal Telecom Group only.</t>
  </si>
  <si>
    <t>Nota: Os dados municipais respeitantes a acessos e postos telefónicos são referentes apenas ao Grupo Portugal Telecom.</t>
  </si>
  <si>
    <t>Source: Portugal Telecom (telecommunication operator), CTT (postal operator) and  National Authority of Communications.</t>
  </si>
  <si>
    <t>Fonte: Portugal Telecom, Correios, Telégrafos e Telecomunicações e Autoridade Nacional de Comunicações.</t>
  </si>
  <si>
    <t xml:space="preserve">Proportion of cabled households with television distribution service </t>
  </si>
  <si>
    <t xml:space="preserve">Post agencies per 100 000 inhabitants </t>
  </si>
  <si>
    <t xml:space="preserve">Post offices per 
100 000 inhabitants </t>
  </si>
  <si>
    <t xml:space="preserve">Public telephone stations per 1 000 inhabitants </t>
  </si>
  <si>
    <t>Residential telephone stations per 100 inhabitants</t>
  </si>
  <si>
    <t>Telephone accesses per 100 inhabitants</t>
  </si>
  <si>
    <t xml:space="preserve">Proporção de alojamentos cablados com distribuição de televisão por cabo </t>
  </si>
  <si>
    <t>Postos de correio por 100 000 habitantes</t>
  </si>
  <si>
    <t>Estações de correio por 100 000 habitantes</t>
  </si>
  <si>
    <t>Postos telefónicos públicos por 1 000 habitantes</t>
  </si>
  <si>
    <t>Postos telefónicos residenciais por 100 habitantes</t>
  </si>
  <si>
    <t>Acessos telefónicos por 100 habitantes</t>
  </si>
  <si>
    <t>III.10.1 - Communication indicators by municipality, 2008</t>
  </si>
  <si>
    <t>III.10.1 - Indicadores de comunicações por município, 2008</t>
  </si>
  <si>
    <t>Note: The published data concern the Portugal Telecom Group only.</t>
  </si>
  <si>
    <t>Nota: Os dados publicados são referentes apenas ao Grupo Portugal Telecom.</t>
  </si>
  <si>
    <t>Source: Statistics Portugal, Telecommunications survey.</t>
  </si>
  <si>
    <t>Fonte: INE, I.P., Inquérito às Telecomunicações.</t>
  </si>
  <si>
    <t>Professional</t>
  </si>
  <si>
    <t>Residential</t>
  </si>
  <si>
    <t>Main lines</t>
  </si>
  <si>
    <t>Digital</t>
  </si>
  <si>
    <t>Analogue</t>
  </si>
  <si>
    <t>Profissionais</t>
  </si>
  <si>
    <t>Residenciais</t>
  </si>
  <si>
    <t>Principais</t>
  </si>
  <si>
    <t>Públicos</t>
  </si>
  <si>
    <t>Digitais</t>
  </si>
  <si>
    <t>Analógicos</t>
  </si>
  <si>
    <t>III.10.2 - Telephone accesses by municipality, 2008</t>
  </si>
  <si>
    <t>III.10.2 - Acessos telefónicos por município, 2008</t>
  </si>
  <si>
    <t>Note: Figures on this table were based only on data from the National Postal Services.</t>
  </si>
  <si>
    <t>Nota: Este quadro inclui apenas os valores relativos aos Serviços Postais Nacionais.</t>
  </si>
  <si>
    <t>Source: Statistics Portugal, Statistics on postal services.</t>
  </si>
  <si>
    <t>Fonte: INE, I.P., Estatísticas dos serviços postais.</t>
  </si>
  <si>
    <t>Mobile post offices</t>
  </si>
  <si>
    <t>Permanent post offices</t>
  </si>
  <si>
    <t>Post agencies</t>
  </si>
  <si>
    <t>Post offices</t>
  </si>
  <si>
    <t>Estações móveis</t>
  </si>
  <si>
    <t>Estações fixas</t>
  </si>
  <si>
    <t>Postos de correio</t>
  </si>
  <si>
    <t>Estações de correio</t>
  </si>
  <si>
    <t>III.10.3 - Post offices and post agencies by municipality, 2008</t>
  </si>
  <si>
    <t>III.10.3 - Estações e postos de correio por município, 2008</t>
  </si>
  <si>
    <t>Notes: Data refer to December 31 of each year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every and each operator), households may have been counted more than once.
DTH - Direct to home.</t>
  </si>
  <si>
    <t>Notas: Os dados referem-se a 31 de Dezembro de cada ano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</si>
  <si>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t>
  </si>
  <si>
    <t>Fonte: Autoridade Nacional de Comunicações.</t>
  </si>
  <si>
    <t xml:space="preserve">Subscribers </t>
  </si>
  <si>
    <t>Cabled households</t>
  </si>
  <si>
    <t xml:space="preserve">Satellite television (DTH) </t>
  </si>
  <si>
    <t>Cable television</t>
  </si>
  <si>
    <t>Assinantes</t>
  </si>
  <si>
    <t>Alojamentos cablados</t>
  </si>
  <si>
    <t xml:space="preserve">Televisão por satélite (DTH) </t>
  </si>
  <si>
    <t xml:space="preserve">Televisão por cabo </t>
  </si>
  <si>
    <t>III.10.4 - Cable and satellite networks by NUTS III, 2008</t>
  </si>
  <si>
    <t>III.10.4 - Redes de distribuição por cabo e por satélite por NUTS III, 2008</t>
  </si>
  <si>
    <t>Note: Data cover the establishments classified by Tourism of Portugal, (for Mainland) and classified by the Regional Directorates for Tourism in the Autonomous Regions (Açores and Madeira).</t>
  </si>
  <si>
    <t>Nota: Os dados apresentados abrangem os estabelecimentos classificados no Turismo de Portugal, I.P. (Continente) e Direcções Regionais de Turismo nas Regiões Autónomas.</t>
  </si>
  <si>
    <t>Source: Statistics Portugal, Tourism Statistics.</t>
  </si>
  <si>
    <t>Fonte: INE, I.P., Estatísticas do Turismo.</t>
  </si>
  <si>
    <t>No. of nights</t>
  </si>
  <si>
    <t>Lodging income per lodging capacity</t>
  </si>
  <si>
    <t>Nights in hotel establishments per 100 inhabitants</t>
  </si>
  <si>
    <t>Proportion of nights between July-September</t>
  </si>
  <si>
    <t>Proportion of foreign guests</t>
  </si>
  <si>
    <t>Guests per inhabitant</t>
  </si>
  <si>
    <t>Lodging capacity per 1000 inhabitants</t>
  </si>
  <si>
    <t>Average stay of foreign guests</t>
  </si>
  <si>
    <t>N.º de noites</t>
  </si>
  <si>
    <t>Proveitos de aposento por capacidade de alojamento</t>
  </si>
  <si>
    <t>Dormidas em estab. hoteleiros por 100 habitantes</t>
  </si>
  <si>
    <t>Proporção de dormidas entre Julho-Setembro</t>
  </si>
  <si>
    <t>Proporção de hóspedes estrangeiros</t>
  </si>
  <si>
    <t>Hóspedes por habitante</t>
  </si>
  <si>
    <t>Capacidade de alojamento por 1000 habitantes</t>
  </si>
  <si>
    <t>Estada média de hóspedes estrangeiros</t>
  </si>
  <si>
    <t>III.11.1 - Hotel activity indicators by municipality, 2008 (to be continued)</t>
  </si>
  <si>
    <t>III.11.1 - Indicadores de hotelaria por município, 2008 (continua)</t>
  </si>
  <si>
    <t>Notes: Data cover the establishments classified by Tourism of Portugal (for Mainland) and classified by the Regional Directorates for Tourism in the Autonomous Regions (Açores and Madeira).
Other establishments include the apartment-hotels, tourist apartments, tourist villages, motels, inns and lodging-houses.</t>
  </si>
  <si>
    <t>Notas: Os dados apresentados abrangem os estabelecimentos classificados no Turismo de Portugal, I.P. (Continente) e Direcções Regionais de Turismo nas Regiões Autónomas.
Os Outros estabelecimentos hoteleiros englobam os hotéis-apartamentos, os apartamentos turísticos, os aldeamentos turísticos, os motéis, as pousadas e as estalagens.</t>
  </si>
  <si>
    <t>Other
establishments</t>
  </si>
  <si>
    <t>Boarding houses</t>
  </si>
  <si>
    <t>Hotels</t>
  </si>
  <si>
    <t>Other establishments</t>
  </si>
  <si>
    <t>Net Bed-occupation rate</t>
  </si>
  <si>
    <t>Average stay on the establishment</t>
  </si>
  <si>
    <t>Outros
estabelecimentos</t>
  </si>
  <si>
    <t>Pensões</t>
  </si>
  <si>
    <t>Hotéis</t>
  </si>
  <si>
    <t>Taxa de ocupação-cama (líquida)</t>
  </si>
  <si>
    <t>Estada média no estabelecimento</t>
  </si>
  <si>
    <t>III.11.1 - Hotel activity indicators by municipality, 2008 (continued)</t>
  </si>
  <si>
    <t>III.11.1 - Indicadores de hotelaria por município, 2008 (continuação)</t>
  </si>
  <si>
    <t>Notes: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
Due to the difference in time for the availability of data, there are cases where figures for lodging capacity are unavailable but available for number of nights, guests and lodging income.</t>
  </si>
  <si>
    <t>Notas: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 apresenta valores de permanência (dormidas, hóspedes e proveitos).</t>
  </si>
  <si>
    <t>Lodging income</t>
  </si>
  <si>
    <t>Lodging capacity</t>
  </si>
  <si>
    <t>Establishments</t>
  </si>
  <si>
    <t>Proveitos de aposento</t>
  </si>
  <si>
    <t>Capacidade de alojamento</t>
  </si>
  <si>
    <t>III.11.2 - Establishments and lodging capacity on 31.7.2008 and lodging income in hotel establishments by municipality, 2008</t>
  </si>
  <si>
    <t>III.11.2 - Estabelecimentos e capacidade de alojamento em 31.7.2008 e proveitos de aposento nos estabelecimentos hoteleiros por município, 2008</t>
  </si>
  <si>
    <t>Notes: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t>
  </si>
  <si>
    <t>Notas: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t>
  </si>
  <si>
    <t>Guests</t>
  </si>
  <si>
    <t>Nights</t>
  </si>
  <si>
    <t>Hóspedes</t>
  </si>
  <si>
    <t>Dormidas</t>
  </si>
  <si>
    <t>III.11.3 - Nights spent and guests in hotel establishments by municipality, 2008</t>
  </si>
  <si>
    <t>III.11.3 - Dormidas e hóspedes nos estabelecimentos hoteleiros por município, 2008</t>
  </si>
  <si>
    <t>Note: Data cover the establishments classified by Tourism of Portugal (for Mainland) and classified by the Regional Directorates for Tourism in the Autonomous Regions (Açores and Madeira).</t>
  </si>
  <si>
    <t xml:space="preserve">Nota: Os dados apresentados abrangem os estabelecimentos classificados no Turismo de Portugal, I.P. (Continente) e Direcções Regionais de Turismo nas Regiões Autónomas. </t>
  </si>
  <si>
    <t>United
Kingdom</t>
  </si>
  <si>
    <t>European Union (15)</t>
  </si>
  <si>
    <t>Total
EU25</t>
  </si>
  <si>
    <t>Total
EU27</t>
  </si>
  <si>
    <t>Grand
Total</t>
  </si>
  <si>
    <t>Reino
Unido</t>
  </si>
  <si>
    <t>Países
Baixos</t>
  </si>
  <si>
    <t>E.U.A.</t>
  </si>
  <si>
    <t>União Europeia (15)</t>
  </si>
  <si>
    <t>Total
UE25</t>
  </si>
  <si>
    <t>Total
UE27</t>
  </si>
  <si>
    <t>Total
Geral</t>
  </si>
  <si>
    <t>III.11.4 - Nights spent in hotel establishments by municipality and according to country of usual residence, 2008</t>
  </si>
  <si>
    <t>III.11.4 - Dormidas nos estabelecimentos hoteleiros por município, segundo o país de residência habitual, 2008</t>
  </si>
  <si>
    <t>The Nether-lands</t>
  </si>
  <si>
    <t>Alema-nha</t>
  </si>
  <si>
    <t>III.11.5 - Guests in hotel establishments by municipality and according to country of usual residence, 2008</t>
  </si>
  <si>
    <t>III.11.5 - Hóspedes nos estabelecimentos hoteleiros por município, segundo o país de residência habitual, 2008</t>
  </si>
  <si>
    <t>Note: Data cover the establishments classified by Tourism of Portugal.</t>
  </si>
  <si>
    <t>Nota: Os dados apresentados abrangem os estabelecimentos classificados no Turismo de Portugal, I.P.</t>
  </si>
  <si>
    <t>Source:  Tourism of Portugal, I.P.</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</si>
  <si>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</si>
  <si>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</si>
  <si>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</si>
  <si>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</si>
  <si>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</si>
  <si>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</si>
  <si>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</si>
  <si>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</si>
  <si>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</si>
  <si>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</si>
  <si>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</si>
  <si>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</si>
  <si>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</si>
  <si>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</si>
  <si>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</si>
  <si>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</si>
  <si>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</si>
  <si>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31.12.2008</t>
  </si>
  <si>
    <t>III.11.6 - Estabelecimentos, quartos e capacidade de alojamento no turismo em espaço rural por NUTS II, 31.12.2008</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</si>
  <si>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</si>
  <si>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</si>
  <si>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</si>
  <si>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</si>
  <si>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</si>
  <si>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</si>
  <si>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</si>
  <si>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</si>
  <si>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</si>
  <si>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</si>
  <si>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</si>
  <si>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</si>
  <si>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</si>
  <si>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</si>
  <si>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</si>
  <si>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</si>
  <si>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</si>
  <si>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</si>
  <si>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</si>
  <si>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</si>
  <si>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</si>
  <si>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</si>
  <si>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Monetary and financial sector indicators, 2007 and 2008</t>
  </si>
  <si>
    <t>III.12.1 - Indicadores do sector monetário e financeiro por município, 2007 e 2008</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</si>
  <si>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</si>
  <si>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</si>
  <si>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</si>
  <si>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</si>
  <si>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</si>
  <si>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</si>
  <si>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</si>
  <si>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</si>
  <si>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</si>
  <si>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</si>
  <si>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</si>
  <si>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</si>
  <si>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</si>
  <si>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2007</t>
  </si>
  <si>
    <t>III.12.2 - Estabelecimentos de outra intermediação monetária e de empresas de seguros por município, 2007</t>
  </si>
  <si>
    <t>Notes: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t>
  </si>
  <si>
    <t>Notas: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</si>
  <si>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for housing</t>
  </si>
  <si>
    <t>of emigrants</t>
  </si>
  <si>
    <t>to customers</t>
  </si>
  <si>
    <t>Deposit interests</t>
  </si>
  <si>
    <t>Deposits</t>
  </si>
  <si>
    <t>Gross premiums issued</t>
  </si>
  <si>
    <t>Credit conceded</t>
  </si>
  <si>
    <t>Deposits of clients</t>
  </si>
  <si>
    <t>Commis-sions</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</si>
  <si>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</si>
  <si>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</si>
  <si>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</si>
  <si>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</si>
  <si>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</si>
  <si>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</si>
  <si>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</si>
  <si>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</si>
  <si>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</si>
  <si>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</si>
  <si>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</si>
  <si>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</si>
  <si>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</si>
  <si>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</si>
  <si>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2007</t>
  </si>
  <si>
    <t>III.12.3 - Movimento dos estabelecimentos de outra intermediação monetária e de empresas de seguros por município, 2007</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</si>
  <si>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</si>
  <si>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</si>
  <si>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</si>
  <si>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</si>
  <si>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 INE, I.P. Portugal, 2009, Anuário Estatístico da Região Autónoma da Madeira 2008/Statistical Yearbook of Região Autónoma da Madeira 2008. Informação disponível até 30 de Setembro de 2009. Information available till 30th September, 2009.</t>
  </si>
  <si>
    <t>thousand</t>
  </si>
  <si>
    <t>National</t>
  </si>
  <si>
    <t>Payments</t>
  </si>
  <si>
    <t>Withdrawals</t>
  </si>
  <si>
    <t>Consulta-tions</t>
  </si>
  <si>
    <t>Operations</t>
  </si>
  <si>
    <t>ATM</t>
  </si>
  <si>
    <t>Purchases through automatic payment terminals</t>
  </si>
  <si>
    <t>Automatic Teller Machines (ATM) network</t>
  </si>
  <si>
    <t>milhares</t>
  </si>
  <si>
    <t>Internacionais</t>
  </si>
  <si>
    <t>Nacionais</t>
  </si>
  <si>
    <t>Pagamentos</t>
  </si>
  <si>
    <t>Levantamentos</t>
  </si>
  <si>
    <t>Consultas</t>
  </si>
  <si>
    <t>Operações</t>
  </si>
  <si>
    <t>Caixas automáticas Multibanco</t>
  </si>
  <si>
    <t>Compras através de terminais de pagamento automático</t>
  </si>
  <si>
    <t>Rede caixa automático Multibanco</t>
  </si>
  <si>
    <t>III.12.4 - National Multibanco network activity by municipality, 2008</t>
  </si>
  <si>
    <t>III.12.4 - Actividade da rede nacional Multibanco por município, 2008</t>
  </si>
  <si>
    <t>Notes: Calculation of Tertiary graduates in S&amp;T areas per 1 000 inhabitants is based on the resident population on 31/12/2007 aged 20 to 29 years. Calculation of PhD in S&amp;T areas per 1 000 inhabitants is based on the resident population on 31/12/2008 aged 25 to 34 years.</t>
  </si>
  <si>
    <t>Notas: O indicador Diplomados do ensino superior em áreas científicas e tecnológicas por mil habitantes é calculado com base na população residente em 31/12/2007 com idades de 20 a 29 anos. O indicator Doutorados do ensino superior em áreas científicas e tecnológicas por mil habitantes é calculado com base na população residente em 31/12/2008 com idades de 25 a 34 anos.</t>
  </si>
  <si>
    <t>Source: Office for Planning, Strategy, Assesment and International Relations of the Portuguese Ministry for Science, Technology and Higher Education.</t>
  </si>
  <si>
    <t>Fonte: GPEARI (Gabinete de Planeamento, Estratégia, Avaliação e Relações Internacionais do Ministério da Ciência, Tecnologia e Ensino Superior).</t>
  </si>
  <si>
    <t>Private non-profit institutions</t>
  </si>
  <si>
    <t>Higher education</t>
  </si>
  <si>
    <t>Govern-ment</t>
  </si>
  <si>
    <t>Business enterprises</t>
  </si>
  <si>
    <t xml:space="preserve">PhD in S&amp;T areas per      1 000 inhabitants </t>
  </si>
  <si>
    <t xml:space="preserve">Tertiary graduates in S&amp;T areas per 1 000 inhabitants </t>
  </si>
  <si>
    <t xml:space="preserve">Average expenditure on R&amp;D per unit </t>
  </si>
  <si>
    <t>R&amp;D researchers (FTE) in active population</t>
  </si>
  <si>
    <t>R&amp;D personnel in active population</t>
  </si>
  <si>
    <t>Repartition of R&amp;D expenditure</t>
  </si>
  <si>
    <t>GERD as percentage of GDP</t>
  </si>
  <si>
    <t>Instituições privadas sem fins lucrativos</t>
  </si>
  <si>
    <t>Ensino Superior</t>
  </si>
  <si>
    <t>Estado</t>
  </si>
  <si>
    <t>Doutorados do ensino superior em áreas científicas e tecnológicas por mil habitantes</t>
  </si>
  <si>
    <t>Diplomados do ensino superior em áreas científicas e tecnológicas por mil habitantes</t>
  </si>
  <si>
    <t>Despesa média em I&amp;D por unidade</t>
  </si>
  <si>
    <t>Investi-gadores (ETI) em I&amp;D na população activa</t>
  </si>
  <si>
    <t>Pessoal em I&amp;D na população activa</t>
  </si>
  <si>
    <t>Repartição da despesa total em I&amp;D</t>
  </si>
  <si>
    <t>Despesa em I&amp;D no PIB</t>
  </si>
  <si>
    <t>III.13.1 - Research and Development (R&amp;D) Indicators by NUTS III, 2007 and 2008</t>
  </si>
  <si>
    <t>III.13.1 - Indicadores de Investigação e Desenvolvimento (I&amp;D) por NUTS III, 2007 e 2008</t>
  </si>
  <si>
    <t>Note: The R&amp;D units were counted according the location of the head office of the enterprise.</t>
  </si>
  <si>
    <t>Nota: As unidades de investigação foram contadas na região de localização da sede social da empresa.</t>
  </si>
  <si>
    <t>Sources: Office for Planning, Strategy, Assessment and International Relations of the Portuguese Ministry for Science, Technology and Higher Education, R&amp;D Survey.</t>
  </si>
  <si>
    <t>Fontes: GPEARI (Gabinete de Planeamento, Estratégia, Avaliação e Relações Internacionais do Ministério da Ciência, Tecnologia e Ensino Superior), Inquérito ao Potencial Científico e Tecnológico Nacional.</t>
  </si>
  <si>
    <t>Government</t>
  </si>
  <si>
    <t>Sector of performance</t>
  </si>
  <si>
    <t>R&amp;D personnel (Full Time Equivalent)</t>
  </si>
  <si>
    <t>Ensino superior</t>
  </si>
  <si>
    <t>Por sector de execução</t>
  </si>
  <si>
    <t>Pessoal em I&amp;D (Equivalente a Tempo Integral)</t>
  </si>
  <si>
    <t>III.13.2 - Research and Development (R&amp;D) by NUTS III, 2007 (to be continued)</t>
  </si>
  <si>
    <t>III.13.2 - Investigação e Desenvolvimento (I&amp;D) por NUTS III, 2007 (continua)</t>
  </si>
  <si>
    <t>Note: For the business sector, the number of research units by region was determined taking into account the region in which the head office is situated, instead of the region in which the R&amp;D activities are developed; this aims to avoid that companies with R&amp;D activities in more than one municipality could be reckoned more than once.
R&amp;D expenditure is presented in current prices.</t>
  </si>
  <si>
    <t>Nota: No número de unidades de investigação por região para o sector empresas foi considerado o número de empresas tendo em conta a região de localização da sua sede social, em vez da região onde efectivamente são executadas as suas actividades de I&amp;D, de forma a evitar que as empresas que desenvolvem I&amp;D em mais do que um município fossem contadas mais do que uma vez.
A despesa em I&amp;D é avaliada a preços correntes.</t>
  </si>
  <si>
    <t>Fontes: GPEARI (Gabinete de Planeamento, Estratégia, Avaliação e Relações Internacionais do  Ministério da Ciência, Tecnologia e Ensino Superior), Inquérito ao Potencial Científico e Tecnológico Nacional.</t>
  </si>
  <si>
    <t>Foreign funds</t>
  </si>
  <si>
    <t>Financing source</t>
  </si>
  <si>
    <t>R&amp;D expenditure</t>
  </si>
  <si>
    <t>R&amp;D units</t>
  </si>
  <si>
    <t>Estrangeiro</t>
  </si>
  <si>
    <t>Por fonte de financiamento</t>
  </si>
  <si>
    <t>Despesa em I&amp;D</t>
  </si>
  <si>
    <t>Unidades de investi-gação</t>
  </si>
  <si>
    <t>III.13.2 - Research and Development (R&amp;D) by NUTS III, 2007 (continued)</t>
  </si>
  <si>
    <t>III.13.2 - Investigação e Desenvolvimento (I&amp;D) por NUTS II, 2007 (continuação)</t>
  </si>
  <si>
    <t>Note: Values presented only include the following sectors: Government, Higher education and Private non-profit institutions, being not possible to present the calculation for the sector of Business enterprises.</t>
  </si>
  <si>
    <t>Nota: Os valores apresentados incluem apenas os sectores Estado, Ensino Superior e Instituições Privadas sem Fins Lucrativos, não sendo possível este apuramento para o sector Empresas.</t>
  </si>
  <si>
    <t>Social sciences and humanities</t>
  </si>
  <si>
    <t>Agricultural and veterinary sciences</t>
  </si>
  <si>
    <t>Health sciences</t>
  </si>
  <si>
    <t>Engineering and technology</t>
  </si>
  <si>
    <t>Natural sciences</t>
  </si>
  <si>
    <t>Exact sciences</t>
  </si>
  <si>
    <t>Ciências sociais e humanas</t>
  </si>
  <si>
    <t>Ciências agrárias e veterinárias</t>
  </si>
  <si>
    <t>Ciências da saúde</t>
  </si>
  <si>
    <t>Ciências de engenharia e tecnologia</t>
  </si>
  <si>
    <t>Ciências naturais</t>
  </si>
  <si>
    <t>Ciências exactas</t>
  </si>
  <si>
    <r>
      <t>Unit: thousand</t>
    </r>
    <r>
      <rPr>
        <vertAlign val="superscript"/>
        <sz val="10"/>
        <color indexed="8"/>
        <rFont val="Times New Roman"/>
        <family val="1"/>
      </rPr>
      <t xml:space="preserve"> </t>
    </r>
    <r>
      <rPr>
        <sz val="10"/>
        <color indexed="8"/>
        <rFont val="Times New Roman"/>
        <family val="1"/>
      </rPr>
      <t>euros</t>
    </r>
  </si>
  <si>
    <t xml:space="preserve">III.13.3 - Gross expenditure on R&amp;D (GERD) at current prices and according to science and technology fields by NUTS III, 2007 </t>
  </si>
  <si>
    <t xml:space="preserve">III.13.3 - Despesa em Investigação e Desenvolvimento (I&amp;D) a preços correntes, segundo a área científica ou tecnológica por NUTS III, 2007 </t>
  </si>
  <si>
    <t>(*) Dados actualizados a 19-07-2010 / Data updated on 19-07-2010</t>
  </si>
  <si>
    <t>Notes: Reference universe for family households: family households living in non-collective dwellings, in the national territory, with at least one individual aged 16-74 years.  Reference universe for individuals: individuals aged 16-74 years living in the national territory.
Indicators for Computer usage at home, at work place, at school or university are calculated for the total of individuals aged 16-74 years using computer.
Indicators for Internet usage at home, at place of work, at school or university are calculated for the total of individuals aged 16-74 years using Internet.
Indicators for Usage of ATM machines for refilling mobile phone cards, payment of services are calculated for the total of individuals aged 16-74 years using ATM machines.</t>
  </si>
  <si>
    <t>Nota: Universo de referência para os agregados domésticos: agregados domésticos residentes em alojamentos não colectivos, no território nacional, com pelo menos um indivíduo entre os 16 e os 74 anos. Universo de referência para indivíduos: indivíduos com idade entre os 16 e os 74 anos, residentes no território nacional.
Os indicadores Utilização de computador em casa; no local de trabalho; na escola ou Universidade  são calculados para o total de indivíduos dos 16 aos 74 anos que utiliza computador .
Os indicadores Utilização de Internet em casa; no local de trabalho; na escola ou Universidade  são calculados para o total de indivíduos dos 16 aos 74 anos que utiliza Internet.
Os indicadores Utilização de Caixas Multibanco para carregamentos de telemóveis; para pagamentos de serviços são calculados para o total de indivíduos dos 16 aos 74 anos que utiliza Caixas Multibanco.</t>
  </si>
  <si>
    <t>Source: Statistics Portugal, Survey on ICT usage in private households.</t>
  </si>
  <si>
    <t>Fonte: INE, I.P., Inquérito à Utilização de Tecnologias da Informação e da Comunicação pelas Famílias.</t>
  </si>
  <si>
    <t>Pay-ment of services</t>
  </si>
  <si>
    <t>Refill mobile phone card</t>
  </si>
  <si>
    <t>At school or
univer-sity</t>
  </si>
  <si>
    <t>At work place</t>
  </si>
  <si>
    <t>At home</t>
  </si>
  <si>
    <t>from which</t>
  </si>
  <si>
    <t>ATM usage</t>
  </si>
  <si>
    <t>Mobile phone usage</t>
  </si>
  <si>
    <t>Internet usage</t>
  </si>
  <si>
    <t>Computer usage</t>
  </si>
  <si>
    <t xml:space="preserve">Fixed tele- phone line access </t>
  </si>
  <si>
    <t>Mobile phone access</t>
  </si>
  <si>
    <t xml:space="preserve">Broad-
band access </t>
  </si>
  <si>
    <t xml:space="preserve">Internet access </t>
  </si>
  <si>
    <t xml:space="preserve">Com-puter access  </t>
  </si>
  <si>
    <t>Individuals</t>
  </si>
  <si>
    <t xml:space="preserve"> Algarve</t>
  </si>
  <si>
    <t xml:space="preserve"> Alentejo</t>
  </si>
  <si>
    <t xml:space="preserve"> Lisboa</t>
  </si>
  <si>
    <t xml:space="preserve"> Centro</t>
  </si>
  <si>
    <t xml:space="preserve"> Norte</t>
  </si>
  <si>
    <t>Para paga-mentos de serviços</t>
  </si>
  <si>
    <t>Para carrega-
mentos de tele-móveis</t>
  </si>
  <si>
    <t>Na escola ou
Univer-
sidade</t>
  </si>
  <si>
    <t>No local de tra-balho</t>
  </si>
  <si>
    <t>Em casa</t>
  </si>
  <si>
    <t>Utilização de caixas multibanco</t>
  </si>
  <si>
    <t>Utili-zação de tele-móvel</t>
  </si>
  <si>
    <t>Utilização de Internet</t>
  </si>
  <si>
    <t>Utilização de computador</t>
  </si>
  <si>
    <t>Acesso a  tele-fone da rede fixa</t>
  </si>
  <si>
    <t>Acesso a tele-móvel</t>
  </si>
  <si>
    <t>Ligação à Internet através de banda larga</t>
  </si>
  <si>
    <t>Ligação à Internet</t>
  </si>
  <si>
    <t>Acesso a compu-tador</t>
  </si>
  <si>
    <t>Indivíduos</t>
  </si>
  <si>
    <t>Agregados domésticos</t>
  </si>
  <si>
    <t>III.14.1 - Information society indicators in private households by NUTS II, 2008 (*)</t>
  </si>
  <si>
    <t>III.14.1 - Indicadores da sociedade da informação nas famílias por NUTS II, 2008 (*)</t>
  </si>
  <si>
    <t>Note: Indicator for Telemedicine activities is calculated for the total of hospitals with Internet access.</t>
  </si>
  <si>
    <t>Nota: O indicador Actividades de telemedicina é calculado para o total de hospitais com ligação à Internet.</t>
  </si>
  <si>
    <t>Source: Statistics Portugal, Survey on ICT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</si>
  <si>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</si>
  <si>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</si>
  <si>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</si>
  <si>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</si>
  <si>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</si>
  <si>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</si>
  <si>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Actividades de telemedicina</t>
  </si>
  <si>
    <t>Utilização de videoconferência</t>
  </si>
  <si>
    <r>
      <t xml:space="preserve">Posse de </t>
    </r>
    <r>
      <rPr>
        <i/>
        <sz val="10"/>
        <color indexed="8"/>
        <rFont val="Times New Roman"/>
        <family val="1"/>
      </rPr>
      <t>website</t>
    </r>
  </si>
  <si>
    <t>Ligação à internet através de banda larga</t>
  </si>
  <si>
    <t>III.14.2 - Information society indicators in hospitals by NUTS II, 2008</t>
  </si>
  <si>
    <t>III.14.2 - Indicadores da sociedade da informação nos hospitais por NUTS II, 2008</t>
  </si>
  <si>
    <t>Note: Orders and booking over the internet refer to the previous calendar year (2007).</t>
  </si>
  <si>
    <t>Nota: As encomendas e as encomendas de alojamento (reservas) referem-se ao ano civil anterior (2007).</t>
  </si>
  <si>
    <t>Source: Statistics Portugal / UMIC, Survey on ICT usage in the hotel establishments.</t>
  </si>
  <si>
    <t>Fonte: INE, I.P. / UMIC, Inquérito à Utilização de Tecnologias da Informação e da Comunicação nos Estabelecimentos Hoteleiros.</t>
  </si>
  <si>
    <t>Booking over the Internet</t>
  </si>
  <si>
    <t>Orders over the Internet</t>
  </si>
  <si>
    <t>Available on the Internet</t>
  </si>
  <si>
    <t>Hotel establishments</t>
  </si>
  <si>
    <t>Encomendas de alojamento recebidas através da Internet</t>
  </si>
  <si>
    <t>Encomendas efectuadas através da Internet</t>
  </si>
  <si>
    <t>Presença na Internet</t>
  </si>
  <si>
    <t>Acesso à Internet</t>
  </si>
  <si>
    <t xml:space="preserve">Estabelecimentos hoteleiros  </t>
  </si>
  <si>
    <t>III.14.3 - Information society indicators in hotel establishments by NUTS II, 2008</t>
  </si>
  <si>
    <t>III.14.3 - Indicadores da sociedade da informação nos estabelecimentos hoteleiros por NUTS II, 2008</t>
  </si>
  <si>
    <t>(*) Dados actualizados a 13-04-2010 e a 24-09-2012 / Data updated on 13-04-2010 and 24-09-2012</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</si>
  <si>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</si>
  <si>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capítulo é uma lógica de tesouraria e não uma lógica estritamente financeira, daí que as "Receitas" e "Despesas" possam ser entendidas como entradas/origens de fundos e saídas/aplicações de fundos.</t>
  </si>
  <si>
    <t>Source: Budgetary control maps of municipalities.</t>
  </si>
  <si>
    <t>Fonte: Mapa de controlo orçamental das câmaras municipais.</t>
  </si>
  <si>
    <t>€ per inh.</t>
  </si>
  <si>
    <t>Acquisition of capital goods in the total expenditure</t>
  </si>
  <si>
    <t>Compensation of employees in the total expenditure</t>
  </si>
  <si>
    <t>Local funds in the total receipts</t>
  </si>
  <si>
    <t>Index of fiscal need</t>
  </si>
  <si>
    <t>Taxes in the total receipts</t>
  </si>
  <si>
    <t>Ratio between current receipts and expenditures</t>
  </si>
  <si>
    <t>Annual indebtedness per inhabitant</t>
  </si>
  <si>
    <t>Receipts per inhabitant</t>
  </si>
  <si>
    <t>Ratio between receipts and expenditures</t>
  </si>
  <si>
    <t>€ por hab.</t>
  </si>
  <si>
    <t>Aquisição de bens de capital no total de despesas</t>
  </si>
  <si>
    <t>Despesas com pessoal no total de despesas</t>
  </si>
  <si>
    <t>Fundos municipais no total de receitas</t>
  </si>
  <si>
    <t>Índice de carência fiscal</t>
  </si>
  <si>
    <t>Impostos no total de receitas</t>
  </si>
  <si>
    <t>Relação entre receitas e despesas correntes</t>
  </si>
  <si>
    <t>Endividamento anual por habitante</t>
  </si>
  <si>
    <t>Receitas por habitante</t>
  </si>
  <si>
    <t>Relação entre receitas e despesas</t>
  </si>
  <si>
    <t>IV.1.1 - Local government indicators by municipality, 2007 (*)</t>
  </si>
  <si>
    <t>IV.1.1 - Indicadores de administração local por município, 2007 (*)</t>
  </si>
  <si>
    <t>(*) Dados actualizados a 13-04-2010 / Data updated on 13-04-2010</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</si>
  <si>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assets and liabilities correspond to the balance of receipts and expenditure.</t>
  </si>
  <si>
    <t>Nota: A lógica inerente aos apuramentos dos quadros deste capítulo é uma lógica de tesouraria e não uma lógica estritamente financeira, daí que as "Receitas" e "Despesas" possam ser entendidas como entradas/origens de fundos e saídas/aplicações de fundos. Do mapa de controlo orçamental das câmaras municipais não foram consideradas as rubricas relativas às operações extra-orçamentais e ao saldo da gerência anterior. As rubricas activos e passivos correspondem aos saldos entre receitas e despesas.</t>
  </si>
  <si>
    <t>Loans</t>
  </si>
  <si>
    <t>Amortization</t>
  </si>
  <si>
    <t>Liabilities</t>
  </si>
  <si>
    <t>Assets</t>
  </si>
  <si>
    <t>Expenditures</t>
  </si>
  <si>
    <t>Financial transactions</t>
  </si>
  <si>
    <t>Non financial transactions</t>
  </si>
  <si>
    <t>Empréstimos</t>
  </si>
  <si>
    <t>Amortizações</t>
  </si>
  <si>
    <t>Passivo</t>
  </si>
  <si>
    <t>Activo</t>
  </si>
  <si>
    <t>Operações financeiras</t>
  </si>
  <si>
    <t>Operações não financeiras</t>
  </si>
  <si>
    <t>IV.1.2 - Revenue and expenditure accounts of municipalities, 2007 (*)</t>
  </si>
  <si>
    <t>IV.1.2 - Contas de gerência das câmaras municipais por município, 2007 (*)</t>
  </si>
  <si>
    <t>Notes: The underlying logic of data provided in this sub chapter follows an accounting logic rather than a financial one and terms such as "Receipts" and "Expenditures" should be assumed as revenue/source of funds and expenditure/application of funds. 
Data allocated to Local tax on vehicles include the values of the Unique Circulation Tax (IUC).</t>
  </si>
  <si>
    <t>Notas: A lógica inerente aos apuramentos dos quadros deste capítulo é uma lógica de tesouraria e não uma lógica estritamente financeira, daí que as "Receitas" e "Despesas" possam ser entendidas como entradas/origens de fundos e saídas/aplicações de fundos.
Os dados atribuídos ao Imposto municipal sobre veículos incluem os valores relativos ao Imposto Único de Circulação (IUC).</t>
  </si>
  <si>
    <t>Local funds</t>
  </si>
  <si>
    <t>Capital transfers</t>
  </si>
  <si>
    <t>Sales of investment assets</t>
  </si>
  <si>
    <t>Sales of goods and services</t>
  </si>
  <si>
    <t>Individual Income Tax</t>
  </si>
  <si>
    <t>Local tax on real estate</t>
  </si>
  <si>
    <t xml:space="preserve">Local tax for onerous transfer of real estate </t>
  </si>
  <si>
    <t>Local tax on vehicles</t>
  </si>
  <si>
    <t>Capital receipts</t>
  </si>
  <si>
    <t>Current receipts</t>
  </si>
  <si>
    <t>Fundos municipais</t>
  </si>
  <si>
    <t>Transferências de capital</t>
  </si>
  <si>
    <t>Vendas de bens de investi-mento</t>
  </si>
  <si>
    <t>IRS</t>
  </si>
  <si>
    <t>IMI</t>
  </si>
  <si>
    <t>IMT</t>
  </si>
  <si>
    <t>Imposto municipal sobre veículos</t>
  </si>
  <si>
    <t>Receitas de capital</t>
  </si>
  <si>
    <t>Receitas correntes</t>
  </si>
  <si>
    <t>IV.1.3 - Current and capital revenues of municipalities, 2007 (*)</t>
  </si>
  <si>
    <t>IV.1.3 - Receitas correntes e de capital das câmaras municipais por município, 2007 (*)</t>
  </si>
  <si>
    <t>To parishes</t>
  </si>
  <si>
    <t>Acquisition of capital goods</t>
  </si>
  <si>
    <t>Transfers to parishes</t>
  </si>
  <si>
    <t>Interests and other charges</t>
  </si>
  <si>
    <t>Acquisition of goods and services</t>
  </si>
  <si>
    <t>Para freguesias</t>
  </si>
  <si>
    <t>Aquisição de bens de capital</t>
  </si>
  <si>
    <t>Transferên-cias para freguesias</t>
  </si>
  <si>
    <t>Juros e outros encargos</t>
  </si>
  <si>
    <t>Despesas com pessoal</t>
  </si>
  <si>
    <t>IV.1.4 - Current and capital expenditures of municipalities, 2007 (*)</t>
  </si>
  <si>
    <t>IV.1.4 - Despesas correntes e de capital das câmaras municipais por município, 2007 (*)</t>
  </si>
  <si>
    <t xml:space="preserve">Notes: From 2007 the statistics on cases in courts of first instance 1 began to be collected from the computer system of courts, representing the position of cases registered in the system. </t>
  </si>
  <si>
    <t>Notas: A partir de 2007 os dados estatísticos sobre processos nos tribunais judiciais de 1ª instância passaram a ser recolhidos a partir do sistema informático dos tribunais, representando a situação dos processos registados nesse sistema.</t>
  </si>
  <si>
    <t>Source: Ministry of Justice,  Directorate-General for Justice Policy.</t>
  </si>
  <si>
    <t>Driving without legal requirements</t>
  </si>
  <si>
    <t>Driving a motor vehicle with a blood alcohol equal or higher than 1,2g/l</t>
  </si>
  <si>
    <t>Theft of/in motor vehicles</t>
  </si>
  <si>
    <t>Theft/purse snatching and robbery in public</t>
  </si>
  <si>
    <t>Crimes of assault</t>
  </si>
  <si>
    <t>Criminality rate by type of offence</t>
  </si>
  <si>
    <t xml:space="preserve">Annual flow of cases in judicial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</si>
  <si>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</si>
  <si>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</si>
  <si>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</si>
  <si>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</si>
  <si>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</si>
  <si>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t>
  </si>
  <si>
    <t>Evolução anual dos processos nos tribunais judiciais de 1ª instância</t>
  </si>
  <si>
    <t>IV.2.1 - Justice indicators by municipality, 2007</t>
  </si>
  <si>
    <t>IV.2.1 - Indicadores de justiça por município, 2007</t>
  </si>
  <si>
    <t>Note: Court personnel includes court clerks.</t>
  </si>
  <si>
    <t xml:space="preserve">Nota: Os oficiais de justiça estão incluídos nos funcionários de justiça. </t>
  </si>
  <si>
    <t>Public prosecu-tion</t>
  </si>
  <si>
    <t>Judicial courts</t>
  </si>
  <si>
    <t>Specialised/ specific jurisdiction</t>
  </si>
  <si>
    <t>General jurisdiction</t>
  </si>
  <si>
    <t>Other  personnel</t>
  </si>
  <si>
    <t>Court personnel</t>
  </si>
  <si>
    <t>Assessors</t>
  </si>
  <si>
    <t>Judges</t>
  </si>
  <si>
    <t>High courts</t>
  </si>
  <si>
    <t>First instance</t>
  </si>
  <si>
    <t>Personnel at 31 December</t>
  </si>
  <si>
    <t>Courts</t>
  </si>
  <si>
    <t>Ministério público</t>
  </si>
  <si>
    <t>Judiciais</t>
  </si>
  <si>
    <t>Compe-tência especia-lizada/ específica</t>
  </si>
  <si>
    <t>Compe-tência genérica</t>
  </si>
  <si>
    <t>Outros funcio-nários</t>
  </si>
  <si>
    <t>Funcio-nários da justiça</t>
  </si>
  <si>
    <t>Assessores</t>
  </si>
  <si>
    <t>Magistrados</t>
  </si>
  <si>
    <t>Superio-
res</t>
  </si>
  <si>
    <t>1ª instância</t>
  </si>
  <si>
    <t>Pessoal ao serviço em 31 de Dezembro</t>
  </si>
  <si>
    <t>Tribunais</t>
  </si>
  <si>
    <t xml:space="preserve">IV.2.2 - Judicial courts by municipality where are located, according to type of court and judicial court personnel as at 31 December, according to type of personnel, 2007 </t>
  </si>
  <si>
    <t xml:space="preserve">IV.2.2 - Tribunais judiciais por município onde estão sedeados, segundo a espécie de tribunal e pessoal ao serviço nos tribunais judiciais, em 31 de Dezembro, segundo o tipo de pessoal ao serviço, 2007 </t>
  </si>
  <si>
    <t>With penal proceedings the grand total and corresponding sub-totals include the movement of processes at courts with the implementation of sentences and appeals against administrative offences (including the Lisbon Maritime Court), as well as, the residual category "Other cases/proceedings of penal nature"). They do not include enquiry proceedings and criminal instruction proceedings.
The juvenile cases include civil juvenile, promotion and protection and tutorial educational cases. 
Both the promotion and protection cases and the tutorial educational ones include the procedures related to the1st application and the review of the measure.
From 2007, the statistical data on cases in courts of first instance began to be collected from the computer system of courts, representing the position of cases registered in the system.</t>
  </si>
  <si>
    <t xml:space="preserve">Note: The data given concern the cases flow at the first instance judicial courts (general jurisdiction and specialised/specific jurisdiction). 
After 2004, the global number of incoming, completed and pending at 31 December cases include, in penal area, appeals concerning misdemeanours and the residual category "Other proceedings of penal nature". The criteria were also revised in order to frame separately the cases in the Lisbon Maritime Court, respectively in civil and penal areas. 
The cases flow is recorded according to the jurisdiction of the courts.
The totality of processes does not always correspond to the sum of the parts, as it is not always possible to itemise information by municipality. 
The civil processes include the movement of proceedings at the Lisbon Maritime Court, except for administrative offences which are now entered under penal proceedings. </t>
  </si>
  <si>
    <t>Nos processos penais o total e correspondentes parciais compreendem o movimento de processos nos tribunais de execução de penas e os recursos de contra-ordenação (inclusive os do Tribunal Marítimo de Lisboa), bem como a categoria residual “Outros processos/procedimentos de natureza penal”. Não incluem os processos de inquérito e os processos de instrução criminal.
Os processos tutelares incluem os processos tutelares cíveis, os processos de promoção e protecção e os processos tutelares educativos. 
Os processos de promoção e protecção e os processos tutelares educativos incluem os processos em fase de aplicação de 1ª medida e de revisão de medida. 
A partir de 2007, os dados estatísticos sobre processos nos tribunais judiciais de 1ª instância passaram a ser recolhidos a partir do sistema informático dos tribunais, representando a situação dos processos registados nesse sistema.</t>
  </si>
  <si>
    <t xml:space="preserve">Nota: Os dados reportam-se ao movimento de processos em tribunais judiciais de 1ª instância (tribunais de competência genérica e tribunais de competência especializada/específica). 
A partir de 2004, o apuramento do número global de processos entrados, findos e pendentes em 31 de Dezembro passa a contemplar, na área processual penal, os recursos em processos de contra-ordenação e a categoria residual "Outros processos/procedimentos de natureza penal". Os critérios de apuramento foram, igualmente revistos, de modo a enquadrarem separadamente os processos no Tribunal Marítimo de Lisboa, respectivamente na área cível e penal. 
O movimento de processos regista-se apenas nos municípios onde têm sede alguma comarca ou algum círculo. 
O total dos processos nem sempre corresponde à soma dos parciais pois nem sempre é possível desagregar a informação por município. 
Os processos cíveis incluem o movimento de processos no Tribunal Marítimo de Lisboa, excepto os recursos de contra-ordenação que passaram a ser contabilizados nos processos penais. 
</t>
  </si>
  <si>
    <t>Completed</t>
  </si>
  <si>
    <t>Incoming</t>
  </si>
  <si>
    <t>Pendig at 31 December</t>
  </si>
  <si>
    <t>Juvenile cases</t>
  </si>
  <si>
    <t>Criminal cases</t>
  </si>
  <si>
    <t>Civil cases</t>
  </si>
  <si>
    <t>Findos</t>
  </si>
  <si>
    <t>Entrados</t>
  </si>
  <si>
    <t>Pendentes a 31 de Dezembro</t>
  </si>
  <si>
    <t>Processos Tutelares</t>
  </si>
  <si>
    <t>Processos Penais</t>
  </si>
  <si>
    <t>Processos Cíveis</t>
  </si>
  <si>
    <t>IV.2.3 - Cases flow in courts of first instance by municipality, according to type of case, 2007</t>
  </si>
  <si>
    <t>IV.2.3 - Movimento de processos nos tribunais judiciais de 1ª instância por município onde estão sedeados, segundo a espécie, 2007</t>
  </si>
  <si>
    <t>Notes: In what concerns the municipality of Funchal, data on "Establishment of commercial and civil companies" and the overall total,  include also the free tax zone of Madeira. 
The total value of deeds may be lower than the sum of the acts separately, since a deed may comprise more than one single act. 
Loan includes credit loan and others, as well as loan with voluntary mortgage.</t>
  </si>
  <si>
    <t>Notas: Os valores respeitantes à constituição de sociedades comerciais e civis e ao total para o município do Funchal incluem a zona franca da Madeira.
O total de escrituras pode ser menor que a soma dos actos devido ao facto de uma escritura poder conter mais que um acto.
Na rubrica "Mútuo" estão incluídos o "Mútuo com abertura de crédito e outros" e o "Mútuo com hipoteca voluntária".</t>
  </si>
  <si>
    <t xml:space="preserve">Partition </t>
  </si>
  <si>
    <t>Loan</t>
  </si>
  <si>
    <t>Justification</t>
  </si>
  <si>
    <t xml:space="preserve">Mortgage </t>
  </si>
  <si>
    <t xml:space="preserve">Enabling of heirs </t>
  </si>
  <si>
    <t>Donation</t>
  </si>
  <si>
    <t xml:space="preserve">Founding of civil and commercial companies </t>
  </si>
  <si>
    <t xml:space="preserve">Constitution of horizontal properties </t>
  </si>
  <si>
    <t xml:space="preserve">Buying and selling of real estate </t>
  </si>
  <si>
    <t xml:space="preserve">Total of deeds </t>
  </si>
  <si>
    <t>Partilha</t>
  </si>
  <si>
    <t>Mútuo</t>
  </si>
  <si>
    <t>Justificação</t>
  </si>
  <si>
    <t>Hipoteca</t>
  </si>
  <si>
    <t>Habilitação de herdeiros</t>
  </si>
  <si>
    <t>Doação</t>
  </si>
  <si>
    <t>Constituição sociedades com. e civis</t>
  </si>
  <si>
    <t>Constituição propriedade horizontal</t>
  </si>
  <si>
    <t>Compra e venda de imóveis</t>
  </si>
  <si>
    <t>Total de escrituras</t>
  </si>
  <si>
    <t>IV.2.4 - Main notarial deeds performed by public deed by municipality, 2007</t>
  </si>
  <si>
    <t>IV.2.4 - Principais actos notariais celebrados por escritura pública por município, 2007</t>
  </si>
  <si>
    <t>Note: The registered crimes include all concerned authorities PJ, PSP, GNR, GNR-BF, GNR-BT, Direcção Geral de Impostos, Direcção Geral das Alfândegas, Inspecção Geral de Jogos, ASAE, Polícia Marítima, Polícia Judiciária Militar, and Guarda Florestal. First inclusion of data from Polícia Marítima, Polícia Judiciária Militar, and Guarda Florestal occured in 2005.
The overall total also comprises crimes against peace and humanity, PJ (criminal police, alien and unknown issues), PSP (national uniformed police for urban areas, special operations group and the special division for subway trains), GNR (national uniformed police for rural areas, action cooperation group), and Inspectorate general for economic activities (the special inspection service). Due to operational reasons, it is not possible to locate some crimes, so the given values to 2007 are not equal to the sum of the values presented to each region.
The total sum for Portugal include crimes for which geographic localization is unknown or not classified, registered by the national authorities.</t>
  </si>
  <si>
    <t>Nota: Os crimes registados pelas autoridades policiais incluem PJ, PSP, GNR, GNR-BF, GNR-BT, Direcção Geral de Impostos, Direcção Geral de Alfândegas, Inspecção Geral de Jogos, ASAE (ex-IGAE), Polícia Marítima, Polícia Judiciária Militar e Guarda Florestal. A partir de 2005 passou a recolher-se informação sobre os crimes registados pela Polícia Marítima, Polícia Judiciária Militar e Guarda Florestal, entidades que já existiam anteriormente, mas que só a partir de 2005 foram aditadas à operação estatística da criminalidade registada.
No total geral estão também compreendidos: crimes contra a paz e a humanidade; polícia judiciária - estrangeiro e desconhecido; polícia de segurança pública - grupo de operações especiais e divisão especial CPMetro; guarda nacional republicana - grupo de acção e conjunto; inspecção-geral das actividades económicas - serviço especial de inspecção. Por razões operacionais, não é possível afectar determinados crimes à região em que ocorreram, pelo que os valores indicados para 2007 não coincidem com a soma dos valores indicados para cada uma das regiões. 
O total de Portugal inclui crimes de localização desconhecida ou não classificável, registados por entidades que operam a nível nacional.</t>
  </si>
  <si>
    <t>Theft/ purse snatching and robbery in public</t>
  </si>
  <si>
    <t>Driving without legal require-ments</t>
  </si>
  <si>
    <t>Assault</t>
  </si>
  <si>
    <t>Sundry legislation</t>
  </si>
  <si>
    <t>Against the State</t>
  </si>
  <si>
    <t>Against life in society</t>
  </si>
  <si>
    <t>Against patrimony</t>
  </si>
  <si>
    <t>Against persons</t>
  </si>
  <si>
    <t>Furto/ roubo por esticão e na via pública</t>
  </si>
  <si>
    <t>Contra a integridade física</t>
  </si>
  <si>
    <t>Legislação avulsa</t>
  </si>
  <si>
    <t>Contra o Estado</t>
  </si>
  <si>
    <t>Contra a vida em sociedade</t>
  </si>
  <si>
    <t>Contra o património</t>
  </si>
  <si>
    <t>Contra as pessoas</t>
  </si>
  <si>
    <t>IV.2.5 - Offences recorded by the police forces by municipality, according to type of crime, 2007</t>
  </si>
  <si>
    <t>IV.2.5 - Crimes registados pelas autoridades policiais por município, segundo as categorias de crimes, 2007</t>
  </si>
  <si>
    <t>The change in the method of data collection, preventing a comparison between 2006 and 2007 data, does not allow, in particular, drawing conclusions about increase or decreasing trends.</t>
  </si>
  <si>
    <t>The number of complaints is recorded in calendar year n, the convictions and non-convictions related criminal proceedings for termination of criminal proceedings, also in year n, but may be due to charges of that year or of previous years.</t>
  </si>
  <si>
    <t>Due to the change in the method of data collection, which is now based on the computer system of courts, there is a series break in the accounting of the accused and convicted. This information is not consistent with the one published till 2006. Until this year, it was recorded a charge or conviction for a person, which corresponded to the more serious crime. Since 2007, the number of prosecutions or convictions may not be equal to the number of accused or convicted, as all charges and convictions are registered, regardless of being or not the most serious offense for which a person has been prosecuted or convicted. (Example: A person can be convicted for two different crimes, and thus two convictions and a convicted are accounted).</t>
  </si>
  <si>
    <t>Note: Since 2007, statistics on cases in courts of first instance began to be collected from the computer system of courts, representing the position of cases registered in that system.</t>
  </si>
  <si>
    <t xml:space="preserve">O número de acusações é o registado no ano civil n, o de condenações e não condenações referidos a processos crime por extinção do procedimento criminal, igualmente no ano n, mas resultantes de acusações desse ano ou de anos anteriores. 
A alteração no método de recolha de dados impede uma comparação entre os dados até 2006 e os dados a partir do ano  2007 não permitindo, nomeadamente, retirar quaisquer conclusões sobre tendências de subida ou descida dos respectivos dados. </t>
  </si>
  <si>
    <t xml:space="preserve">Notas: A partir de 2007, os dados estatísticos sobre processos nos tribunais judiciais de 1ª instância passaram a ser recolhidos a partir do sistema informático dos tribunais, representando a situação dos processos registados nesse sistema.
Devido à alteração do método de recolha dos dados que passou a ser feita a partir do sistema informático dos tribunais, há lugar a uma quebra de série na contabilização dos arguidos e condenados. Esta informação não tem correspondência com a apurada até ao ano de 2006. Até esse ano, era contabilizada uma acusação ou uma condenação por pessoa, a qual correspondia ao crime mais grave. A partir de 2007, o número de acusações ou condenações pode não ser igual ao número de arguidos ou condenados, uma vez que são contabilizadas todas as acusações e condenações, independentemente de serem o crime mais grave pelo qual uma pessoa foi acusada ou condenada. (Exemplo: Uma pessoa pode ser condenada por dois crimes diferentes, sendo, assim, contabilizadas duas condenações para um condenado). </t>
  </si>
  <si>
    <t>Other motive</t>
  </si>
  <si>
    <t>Rejection</t>
  </si>
  <si>
    <t>Period of limitation</t>
  </si>
  <si>
    <t>Nonimpu-tability</t>
  </si>
  <si>
    <t xml:space="preserve">Decrimi-nalization </t>
  </si>
  <si>
    <t>With-drawal of complaint</t>
  </si>
  <si>
    <t xml:space="preserve">Archived </t>
  </si>
  <si>
    <t>Amnesty</t>
  </si>
  <si>
    <t>Acquittal/ lack of evidence</t>
  </si>
  <si>
    <t>Motives for non-convictions</t>
  </si>
  <si>
    <t>Convic-tions</t>
  </si>
  <si>
    <t>Charges</t>
  </si>
  <si>
    <t>Outro
motivo</t>
  </si>
  <si>
    <t>Rejeição
(da acusação)</t>
  </si>
  <si>
    <t>Prescrição</t>
  </si>
  <si>
    <t>Inimputa-bilidade</t>
  </si>
  <si>
    <t>Despena-lização</t>
  </si>
  <si>
    <t>Desistên-cia da queixa</t>
  </si>
  <si>
    <t>Arqui-vado</t>
  </si>
  <si>
    <t>Amnistia</t>
  </si>
  <si>
    <t>Absol-vição/ carência de prova</t>
  </si>
  <si>
    <t>Não condenações segundo o motivo</t>
  </si>
  <si>
    <t>Conde-nações</t>
  </si>
  <si>
    <t>Acusa-ções</t>
  </si>
  <si>
    <t>IV.2.6 - Number of charges, convictions and non-convictions by municipality, according to motive, 2007</t>
  </si>
  <si>
    <t>IV.2.6 -  Número de acusações, condenações e não condenações por município, segundo o motivo, 2007</t>
  </si>
  <si>
    <t>Note: Results presented here are referred to provisional ballot of the parliament elections that took place on February 20, 2005, of the local government elections that took place on October 9, 2005, of the presidential elections that took place on January 22, 2006 and of the referendum “Voluntary interruption of pregnancy” that took place on February 11, 2007.</t>
  </si>
  <si>
    <t>Nota: Os resultados apresentados referem-se ao escrutínio provisório das eleições para a Assembleia da República realizadas a  20 de Fevereiro de 2005, das eleições autárquicas realizadas a 9 de Outubro de 2005, das eleições presidenciais realizadas a 22 de Janeiro de 2006 e do referendo nacional realizado a 11 de Fevereiro de 2007.</t>
  </si>
  <si>
    <t>Source: Directorate-General of Internal Administration – Electoral Administration, Ministry of Internal Administration.</t>
  </si>
  <si>
    <t>Fonte: Direcção Geral da Administração Interna – Administração Eleitoral, Ministério da Administração Interna.</t>
  </si>
  <si>
    <t>Percentage of YES votes</t>
  </si>
  <si>
    <t>Abstention rate</t>
  </si>
  <si>
    <t>Percentage of votes of the most voted candidate</t>
  </si>
  <si>
    <t>Percentage of votes of the most voted party/coalition</t>
  </si>
  <si>
    <t>Referendum “Voluntary interruption of pregnancy”</t>
  </si>
  <si>
    <t>Election to Presidency of Republic</t>
  </si>
  <si>
    <t>Election to Municipal Councils</t>
  </si>
  <si>
    <t>Election to Parliament</t>
  </si>
  <si>
    <t>Proporção de votos SIM</t>
  </si>
  <si>
    <t>Taxa de abstenção</t>
  </si>
  <si>
    <t>Proporção de votos do candidato mais votado</t>
  </si>
  <si>
    <t>Proporção de votos do partido/coli-gação mais votado</t>
  </si>
  <si>
    <t>Referendo Nacional "Interrupção Voluntária da Gravidez"</t>
  </si>
  <si>
    <t>Eleição para a Presidência da República</t>
  </si>
  <si>
    <t>Eleição para as Câmaras Municipais</t>
  </si>
  <si>
    <t>Eleição para a Assembleia da República</t>
  </si>
  <si>
    <t>IV.3.1 - Political participation indicators by municipality, 2005, 2006 and 2007</t>
  </si>
  <si>
    <t>IV.3.1 - Indicadores da participação política por município, 2005, 2006 e 2007</t>
  </si>
  <si>
    <t>Note: Results presented here are referred to provisional ballot of the referendum “Voluntary interruption of pregnancy” that took place on February 11, 2007.</t>
  </si>
  <si>
    <t>Nota: Os resultados apresentados referem-se ao escrutínio provisório do referendo nacional à "Interrupção voluntária da gravidez" realizado a 11 de Fevereiro de 2007.</t>
  </si>
  <si>
    <t>NO</t>
  </si>
  <si>
    <t>YES</t>
  </si>
  <si>
    <t>Invalid</t>
  </si>
  <si>
    <t>Blank</t>
  </si>
  <si>
    <t>Valid</t>
  </si>
  <si>
    <t>Votes</t>
  </si>
  <si>
    <t>Abstention</t>
  </si>
  <si>
    <t>Electors</t>
  </si>
  <si>
    <t>NÃO</t>
  </si>
  <si>
    <t xml:space="preserve"> SIM</t>
  </si>
  <si>
    <t>Nulos</t>
  </si>
  <si>
    <t>Brancos</t>
  </si>
  <si>
    <t>Válidos</t>
  </si>
  <si>
    <t>Votos</t>
  </si>
  <si>
    <t>Abstenção</t>
  </si>
  <si>
    <t>Inscritos</t>
  </si>
  <si>
    <t>IV.3.2 - Participation in the referendum “Voluntary interruption of pregnancy” by municipality, 2007</t>
  </si>
  <si>
    <t>IV.3.2 - Participação no referendo nacional à "Interrupção voluntária da gravidez" por município, 2007</t>
  </si>
  <si>
    <r>
      <t xml:space="preserve">Statistical Yearbook of Região Autónoma da Madeira - 2008     </t>
    </r>
    <r>
      <rPr>
        <b/>
        <sz val="12"/>
        <rFont val="Arial"/>
        <family val="2"/>
      </rPr>
      <t>(English version)</t>
    </r>
  </si>
  <si>
    <t>Chapter I - The Territory</t>
  </si>
  <si>
    <t>Subchapter 1 - Territory</t>
  </si>
  <si>
    <t>Subchapter 2 - Environment</t>
  </si>
  <si>
    <t>Chapter II - The Peoples</t>
  </si>
  <si>
    <t>Subchapter 1 - Population</t>
  </si>
  <si>
    <t>Subchapter 2 – Education</t>
  </si>
  <si>
    <t>Subchapter 3 - Culture and Sports</t>
  </si>
  <si>
    <t>Subchapter 4 - Health</t>
  </si>
  <si>
    <t>Subchapter 5 – Labour Market</t>
  </si>
  <si>
    <t>Subchapter 6 - Social Protection</t>
  </si>
  <si>
    <t>Chapter III - The Economic Activity</t>
  </si>
  <si>
    <t>Subchapter 1 - Regional Accounts</t>
  </si>
  <si>
    <t>III.1.5 - Gross value added and employment by NUTS III and economic activity, 2007 Pe</t>
  </si>
  <si>
    <t>Subchapter 2 - Prices</t>
  </si>
  <si>
    <t>Subchapter 3 - Enterprises</t>
  </si>
  <si>
    <t>Subchapter 4 - International Trade</t>
  </si>
  <si>
    <t>III.4.1 - Indicators of international trade by NUTS III, 2008 Pe</t>
  </si>
  <si>
    <t>III.4.2 - International trade declared of goods of operators with the headquarters in the region, by sections of Combined Nomenclature, 2008 Pe</t>
  </si>
  <si>
    <t>III.4.3 - International trade declared of goods of operators with the headquarters in the region, classified by broad economic categories, 2008 Pe</t>
  </si>
  <si>
    <t>III.4.4 - International trade declared of goods of operators with the headquarters in the region, by country of destination or origin, 2008 Pe</t>
  </si>
  <si>
    <t>III.4.5 - International trade declared of goods by municipality of headquarters, 2008 Pe</t>
  </si>
  <si>
    <t>Subchapter 5 - Agriculture and Forestry</t>
  </si>
  <si>
    <t>Subchapter 6 - Fishery</t>
  </si>
  <si>
    <t xml:space="preserve">Subchapter 7 - Energy </t>
  </si>
  <si>
    <t>Subchapter 8 - Construction and Housing</t>
  </si>
  <si>
    <t>Subchapter 9 - Transports</t>
  </si>
  <si>
    <t>Subchapter 10 - Communications</t>
  </si>
  <si>
    <t>Subchapter 11 - Tourism</t>
  </si>
  <si>
    <t>Subchapter 12 - Monetary and Financial Sector</t>
  </si>
  <si>
    <t>Subchapter 13 - Services Provided to Enterprises</t>
  </si>
  <si>
    <t>Subchapter 14 - Science and Technology</t>
  </si>
  <si>
    <t>Chapter IV - The State</t>
  </si>
  <si>
    <t>Subchapter 1 - Local Government</t>
  </si>
  <si>
    <t>Subchapter 2 - Justice</t>
  </si>
  <si>
    <t>Subchapter 3 - Political Participation</t>
  </si>
</sst>
</file>

<file path=xl/styles.xml><?xml version="1.0" encoding="utf-8"?>
<styleSheet xmlns="http://schemas.openxmlformats.org/spreadsheetml/2006/main">
  <numFmts count="77">
    <numFmt numFmtId="6" formatCode="#,##0\ &quot;€&quot;;[Red]\-#,##0\ &quot;€&quot;"/>
    <numFmt numFmtId="164" formatCode="_(* #,##0.00_);_(* \(#,##0.00\);_(* &quot;-&quot;??_);_(@_)"/>
    <numFmt numFmtId="165" formatCode="General_)"/>
    <numFmt numFmtId="166" formatCode="#\ ##0"/>
    <numFmt numFmtId="167" formatCode="0.0"/>
    <numFmt numFmtId="168" formatCode="#\ ###\ ###\ ###.0"/>
    <numFmt numFmtId="169" formatCode="###\ ###\ ###"/>
    <numFmt numFmtId="170" formatCode="###,###,###.0"/>
    <numFmt numFmtId="171" formatCode="###\ ###"/>
    <numFmt numFmtId="172" formatCode="###\ ###.0"/>
    <numFmt numFmtId="173" formatCode="##0.0"/>
    <numFmt numFmtId="174" formatCode="##0.00"/>
    <numFmt numFmtId="175" formatCode="###\ ###\ ##0"/>
    <numFmt numFmtId="176" formatCode="##0"/>
    <numFmt numFmtId="177" formatCode="###,###,##0"/>
    <numFmt numFmtId="178" formatCode="#\ ###\ ###"/>
    <numFmt numFmtId="179" formatCode="#,###"/>
    <numFmt numFmtId="180" formatCode="#\ ###\ ###\ ###"/>
    <numFmt numFmtId="181" formatCode="##0.000000000000000000000000"/>
    <numFmt numFmtId="182" formatCode="#,##0.000000000"/>
    <numFmt numFmtId="183" formatCode="###\ ###\ ###;\-###\ ###\ ###;&quot;-&quot;"/>
    <numFmt numFmtId="184" formatCode="###,###,##0.0000000000"/>
    <numFmt numFmtId="185" formatCode="###.0\ ###\ ##0"/>
    <numFmt numFmtId="186" formatCode="###.0000\ ###\ ##0"/>
    <numFmt numFmtId="187" formatCode="###.000000\ ###\ ##0"/>
    <numFmt numFmtId="188" formatCode="###,###,###;\-###,###,###;&quot;-&quot;"/>
    <numFmt numFmtId="189" formatCode="###\ ###\ ##0.0"/>
    <numFmt numFmtId="190" formatCode="#,##0.0"/>
    <numFmt numFmtId="191" formatCode="##.0"/>
    <numFmt numFmtId="192" formatCode="##.00"/>
    <numFmt numFmtId="193" formatCode="###\ ###\ ###\ ###"/>
    <numFmt numFmtId="194" formatCode="##\ ###\ ###"/>
    <numFmt numFmtId="195" formatCode="##\ ###\ ##0"/>
    <numFmt numFmtId="196" formatCode="##,##0.0"/>
    <numFmt numFmtId="197" formatCode="##\ ##0"/>
    <numFmt numFmtId="198" formatCode="###\ ##0"/>
    <numFmt numFmtId="199" formatCode="###\ ##0.0"/>
    <numFmt numFmtId="200" formatCode="#\ ###\ ##0.0"/>
    <numFmt numFmtId="201" formatCode="#\ ###\ ###\ ##0.0"/>
    <numFmt numFmtId="202" formatCode="#\ ###\ ##0"/>
    <numFmt numFmtId="203" formatCode="##\ ##0.0"/>
    <numFmt numFmtId="204" formatCode="##\ ##0.00"/>
    <numFmt numFmtId="205" formatCode="#,##0.000"/>
    <numFmt numFmtId="206" formatCode="###,###,##0.0"/>
    <numFmt numFmtId="207" formatCode="###,###,###"/>
    <numFmt numFmtId="208" formatCode="###\ ###\ ###\ ##0"/>
    <numFmt numFmtId="209" formatCode="0_)"/>
    <numFmt numFmtId="210" formatCode="#,###,##0"/>
    <numFmt numFmtId="211" formatCode="###\ ###\ ##0.00"/>
    <numFmt numFmtId="212" formatCode="#\ ###\ ###\ ##0"/>
    <numFmt numFmtId="213" formatCode="#\ ###\ ###;\-;0"/>
    <numFmt numFmtId="214" formatCode="#0.00"/>
    <numFmt numFmtId="215" formatCode="#\ ###\ ###;\-#;0"/>
    <numFmt numFmtId="216" formatCode="#\ ###\ ###\ ###;\-#;0"/>
    <numFmt numFmtId="217" formatCode="#0.0;\-#;0"/>
    <numFmt numFmtId="218" formatCode="#0.0"/>
    <numFmt numFmtId="219" formatCode="#\ ###\ ###;\-#\ ###\ ###;&quot;-&quot;"/>
    <numFmt numFmtId="220" formatCode="#\ ###\ ###;\-#\ ###;&quot;-&quot;"/>
    <numFmt numFmtId="221" formatCode="#\ ###\ ###.0;\-#;0"/>
    <numFmt numFmtId="222" formatCode="#\ ##0.0;\-#;0"/>
    <numFmt numFmtId="223" formatCode="#\ ##0.0;\-#;0.0"/>
    <numFmt numFmtId="224" formatCode="#0.0;#;&quot;-&quot;"/>
    <numFmt numFmtId="225" formatCode="0.0&quot; &quot;"/>
    <numFmt numFmtId="226" formatCode="#\ ###\ ###;\-#\ ###;0"/>
    <numFmt numFmtId="227" formatCode="#,###,##0.00"/>
    <numFmt numFmtId="228" formatCode="###\ ###\ ###.0"/>
    <numFmt numFmtId="229" formatCode="0.00000000000"/>
    <numFmt numFmtId="230" formatCode="0.000000"/>
    <numFmt numFmtId="231" formatCode="0.000000000"/>
    <numFmt numFmtId="232" formatCode="###\ ###\ ###;\-###\ ###;&quot;0&quot;"/>
    <numFmt numFmtId="233" formatCode="###\ ###\ ###;\-###\ ###;&quot;-&quot;"/>
    <numFmt numFmtId="234" formatCode="#\ ###\ ###;\ \-#\ ###\ ###;&quot;-&quot;"/>
    <numFmt numFmtId="235" formatCode="#0.0;\ \-#0.0;&quot;-&quot;"/>
    <numFmt numFmtId="236" formatCode="#0.0;\-#0.0;&quot;-&quot;"/>
    <numFmt numFmtId="237" formatCode="#\ ###\ ##0.0;\-#;0"/>
    <numFmt numFmtId="238" formatCode="#\ ###\ ###\ ###;\-#\ ###;&quot;-&quot;"/>
    <numFmt numFmtId="239" formatCode="#\ ###\ ###;\-#\ ###\ ###;0"/>
  </numFmts>
  <fonts count="49">
    <font>
      <sz val="10"/>
      <name val="Arial"/>
    </font>
    <font>
      <sz val="10"/>
      <name val="Arial"/>
    </font>
    <font>
      <b/>
      <sz val="10"/>
      <color indexed="8"/>
      <name val="Times New Roman"/>
      <family val="1"/>
    </font>
    <font>
      <sz val="10"/>
      <color indexed="8"/>
      <name val="Times New Roman"/>
      <family val="1"/>
    </font>
    <font>
      <b/>
      <sz val="8"/>
      <name val="Times New Roman"/>
    </font>
    <font>
      <i/>
      <sz val="10"/>
      <color indexed="8"/>
      <name val="Times New Roman"/>
      <family val="1"/>
    </font>
    <font>
      <sz val="10"/>
      <name val="Times New Roman"/>
      <family val="1"/>
    </font>
    <font>
      <sz val="10"/>
      <color indexed="12"/>
      <name val="Times New Roman"/>
      <family val="1"/>
    </font>
    <font>
      <sz val="10"/>
      <color indexed="20"/>
      <name val="Times New Roman"/>
      <family val="1"/>
    </font>
    <font>
      <u/>
      <sz val="10"/>
      <color indexed="12"/>
      <name val="Arial"/>
    </font>
    <font>
      <b/>
      <sz val="10"/>
      <color indexed="45"/>
      <name val="Times New Roman"/>
      <family val="1"/>
    </font>
    <font>
      <sz val="10"/>
      <color indexed="45"/>
      <name val="Times New Roman"/>
      <family val="1"/>
    </font>
    <font>
      <i/>
      <sz val="10"/>
      <color indexed="45"/>
      <name val="Times New Roman"/>
      <family val="1"/>
    </font>
    <font>
      <b/>
      <vertAlign val="subscript"/>
      <sz val="10"/>
      <color indexed="8"/>
      <name val="Times New Roman"/>
      <family val="1"/>
    </font>
    <font>
      <b/>
      <sz val="10"/>
      <name val="Times New Roman"/>
      <family val="1"/>
    </font>
    <font>
      <sz val="10"/>
      <name val="MS Sans Serif"/>
    </font>
    <font>
      <vertAlign val="superscript"/>
      <sz val="10"/>
      <name val="Times New Roman"/>
      <family val="1"/>
    </font>
    <font>
      <sz val="9"/>
      <color indexed="8"/>
      <name val="Times New Roman"/>
      <family val="1"/>
    </font>
    <font>
      <b/>
      <sz val="9"/>
      <color indexed="8"/>
      <name val="Times New Roman"/>
      <family val="1"/>
    </font>
    <font>
      <sz val="9"/>
      <name val="Times New Roman"/>
      <family val="1"/>
    </font>
    <font>
      <sz val="8"/>
      <color indexed="8"/>
      <name val="Arial Narrow"/>
      <family val="2"/>
    </font>
    <font>
      <sz val="8"/>
      <name val="Times New Roman"/>
    </font>
    <font>
      <b/>
      <sz val="10"/>
      <color indexed="10"/>
      <name val="Times New Roman"/>
      <family val="1"/>
    </font>
    <font>
      <vertAlign val="superscript"/>
      <sz val="10"/>
      <color indexed="8"/>
      <name val="Times New Roman"/>
      <family val="1"/>
    </font>
    <font>
      <sz val="10"/>
      <color indexed="54"/>
      <name val="Times New Roman"/>
      <family val="1"/>
    </font>
    <font>
      <b/>
      <sz val="10"/>
      <color indexed="53"/>
      <name val="Times New Roman"/>
      <family val="1"/>
    </font>
    <font>
      <b/>
      <sz val="10"/>
      <color indexed="48"/>
      <name val="Times New Roman"/>
      <family val="1"/>
    </font>
    <font>
      <sz val="12"/>
      <name val="Helv"/>
    </font>
    <font>
      <sz val="10"/>
      <color indexed="10"/>
      <name val="Times New Roman"/>
      <family val="1"/>
    </font>
    <font>
      <sz val="10"/>
      <name val="MS Sans Serif"/>
      <family val="2"/>
    </font>
    <font>
      <b/>
      <sz val="10"/>
      <color indexed="14"/>
      <name val="Times New Roman"/>
      <family val="1"/>
    </font>
    <font>
      <sz val="10"/>
      <color indexed="14"/>
      <name val="Times New Roman"/>
      <family val="1"/>
    </font>
    <font>
      <b/>
      <i/>
      <sz val="10"/>
      <color indexed="8"/>
      <name val="Times New Roman"/>
      <family val="1"/>
    </font>
    <font>
      <b/>
      <sz val="10"/>
      <color indexed="12"/>
      <name val="Times New Roman"/>
      <family val="1"/>
    </font>
    <font>
      <b/>
      <sz val="10"/>
      <color indexed="63"/>
      <name val="Times New Roman"/>
      <family val="1"/>
    </font>
    <font>
      <sz val="10"/>
      <color indexed="63"/>
      <name val="Times New Roman"/>
      <family val="1"/>
    </font>
    <font>
      <sz val="10"/>
      <color indexed="48"/>
      <name val="Times New Roman"/>
      <family val="1"/>
    </font>
    <font>
      <sz val="7"/>
      <color indexed="10"/>
      <name val="Arial Narrow"/>
      <family val="2"/>
    </font>
    <font>
      <sz val="8"/>
      <name val="Arial"/>
    </font>
    <font>
      <b/>
      <sz val="18"/>
      <name val="Arial"/>
      <family val="2"/>
    </font>
    <font>
      <sz val="12"/>
      <name val="Arial"/>
    </font>
    <font>
      <b/>
      <sz val="12"/>
      <color indexed="8"/>
      <name val="Arial"/>
      <family val="2"/>
    </font>
    <font>
      <b/>
      <sz val="12"/>
      <name val="Arial"/>
      <family val="2"/>
    </font>
    <font>
      <sz val="10"/>
      <name val="Arial"/>
    </font>
    <font>
      <sz val="10"/>
      <color indexed="11"/>
      <name val="Times New Roman"/>
      <family val="1"/>
    </font>
    <font>
      <b/>
      <sz val="16"/>
      <name val="Times New Roman"/>
    </font>
    <font>
      <sz val="9"/>
      <name val="UniversCondLight"/>
    </font>
    <font>
      <b/>
      <sz val="10"/>
      <color indexed="11"/>
      <name val="Times New Roman"/>
      <family val="1"/>
    </font>
    <font>
      <b/>
      <sz val="12"/>
      <color indexed="18"/>
      <name val="Arial"/>
      <family val="2"/>
    </font>
  </fonts>
  <fills count="7">
    <fill>
      <patternFill patternType="none"/>
    </fill>
    <fill>
      <patternFill patternType="gray125"/>
    </fill>
    <fill>
      <patternFill patternType="mediumGray"/>
    </fill>
    <fill>
      <patternFill patternType="solid">
        <fgColor indexed="9"/>
        <bgColor indexed="64"/>
      </patternFill>
    </fill>
    <fill>
      <patternFill patternType="solid">
        <fgColor indexed="9"/>
        <bgColor indexed="24"/>
      </patternFill>
    </fill>
    <fill>
      <patternFill patternType="solid">
        <fgColor indexed="9"/>
        <bgColor indexed="9"/>
      </patternFill>
    </fill>
    <fill>
      <patternFill patternType="solid">
        <fgColor indexed="65"/>
        <bgColor indexed="64"/>
      </patternFill>
    </fill>
  </fills>
  <borders count="35">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8"/>
      </left>
      <right/>
      <top style="thin">
        <color indexed="23"/>
      </top>
      <bottom style="thin">
        <color indexed="23"/>
      </bottom>
      <diagonal/>
    </border>
    <border>
      <left style="thin">
        <color indexed="64"/>
      </left>
      <right/>
      <top style="thin">
        <color indexed="23"/>
      </top>
      <bottom style="thin">
        <color indexed="23"/>
      </bottom>
      <diagonal/>
    </border>
    <border>
      <left style="thin">
        <color indexed="23"/>
      </left>
      <right style="thin">
        <color indexed="64"/>
      </right>
      <top style="thin">
        <color indexed="23"/>
      </top>
      <bottom style="thin">
        <color indexed="23"/>
      </bottom>
      <diagonal/>
    </border>
    <border>
      <left style="thin">
        <color indexed="55"/>
      </left>
      <right/>
      <top style="thin">
        <color indexed="23"/>
      </top>
      <bottom style="thin">
        <color indexed="23"/>
      </bottom>
      <diagonal/>
    </border>
  </borders>
  <cellStyleXfs count="46">
    <xf numFmtId="0" fontId="0" fillId="0" borderId="0"/>
    <xf numFmtId="0" fontId="43" fillId="0" borderId="0"/>
    <xf numFmtId="0" fontId="4" fillId="0" borderId="1" applyNumberFormat="0" applyBorder="0" applyProtection="0">
      <alignment horizontal="center"/>
    </xf>
    <xf numFmtId="0" fontId="21" fillId="0" borderId="0" applyFill="0" applyBorder="0" applyProtection="0"/>
    <xf numFmtId="0" fontId="9" fillId="0" borderId="0" applyNumberFormat="0" applyFill="0" applyBorder="0" applyAlignment="0" applyProtection="0">
      <alignment vertical="top"/>
      <protection locked="0"/>
    </xf>
    <xf numFmtId="0" fontId="29" fillId="0" borderId="0"/>
    <xf numFmtId="0" fontId="15" fillId="0" borderId="0"/>
    <xf numFmtId="0" fontId="1" fillId="0" borderId="0"/>
    <xf numFmtId="0" fontId="15" fillId="0" borderId="0"/>
    <xf numFmtId="0" fontId="15" fillId="0" borderId="0"/>
    <xf numFmtId="0" fontId="15" fillId="0" borderId="0"/>
    <xf numFmtId="0" fontId="15" fillId="0" borderId="0"/>
    <xf numFmtId="0" fontId="29" fillId="0" borderId="0"/>
    <xf numFmtId="0" fontId="1" fillId="0" borderId="0"/>
    <xf numFmtId="0" fontId="43" fillId="0" borderId="0"/>
    <xf numFmtId="0" fontId="15" fillId="0" borderId="0"/>
    <xf numFmtId="0" fontId="15" fillId="0" borderId="0"/>
    <xf numFmtId="0" fontId="15" fillId="0" borderId="0"/>
    <xf numFmtId="0" fontId="15" fillId="0" borderId="0"/>
    <xf numFmtId="0" fontId="15" fillId="0" borderId="0"/>
    <xf numFmtId="0" fontId="1" fillId="0" borderId="0"/>
    <xf numFmtId="0" fontId="43" fillId="0" borderId="0"/>
    <xf numFmtId="0" fontId="43" fillId="0" borderId="0"/>
    <xf numFmtId="0" fontId="1" fillId="0" borderId="0"/>
    <xf numFmtId="0" fontId="15" fillId="0" borderId="0"/>
    <xf numFmtId="0" fontId="29" fillId="0" borderId="0"/>
    <xf numFmtId="0" fontId="29" fillId="0" borderId="0"/>
    <xf numFmtId="0" fontId="15" fillId="0" borderId="0"/>
    <xf numFmtId="0" fontId="43" fillId="0" borderId="0" applyBorder="0"/>
    <xf numFmtId="0" fontId="15" fillId="0" borderId="0"/>
    <xf numFmtId="165" fontId="27" fillId="0" borderId="0"/>
    <xf numFmtId="0" fontId="29" fillId="0" borderId="0"/>
    <xf numFmtId="0" fontId="29" fillId="0" borderId="0"/>
    <xf numFmtId="0" fontId="1" fillId="0" borderId="0"/>
    <xf numFmtId="0" fontId="15" fillId="0" borderId="0"/>
    <xf numFmtId="0" fontId="15" fillId="0" borderId="0"/>
    <xf numFmtId="0" fontId="15" fillId="0" borderId="0"/>
    <xf numFmtId="0" fontId="1" fillId="0" borderId="0"/>
    <xf numFmtId="0" fontId="43" fillId="0" borderId="0"/>
    <xf numFmtId="0" fontId="15" fillId="0" borderId="0"/>
    <xf numFmtId="0" fontId="4" fillId="2" borderId="3" applyNumberFormat="0" applyBorder="0" applyProtection="0">
      <alignment horizontal="center"/>
    </xf>
    <xf numFmtId="9" fontId="43" fillId="0" borderId="0" applyFont="0" applyFill="0" applyBorder="0" applyAlignment="0" applyProtection="0"/>
    <xf numFmtId="0" fontId="45" fillId="0" borderId="0" applyNumberFormat="0" applyFill="0" applyProtection="0"/>
    <xf numFmtId="209" fontId="46" fillId="0" borderId="0"/>
    <xf numFmtId="0" fontId="4" fillId="0" borderId="0" applyNumberFormat="0" applyFill="0" applyBorder="0" applyProtection="0">
      <alignment horizontal="left"/>
    </xf>
    <xf numFmtId="164" fontId="1" fillId="0" borderId="0" applyFont="0" applyFill="0" applyBorder="0" applyAlignment="0" applyProtection="0"/>
  </cellStyleXfs>
  <cellXfs count="3596">
    <xf numFmtId="0" fontId="0" fillId="0" borderId="0" xfId="0"/>
    <xf numFmtId="0" fontId="2"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protection locked="0"/>
    </xf>
    <xf numFmtId="0" fontId="2" fillId="0" borderId="4" xfId="1" applyNumberFormat="1" applyFont="1" applyFill="1" applyBorder="1" applyAlignment="1" applyProtection="1">
      <alignment horizontal="center" vertical="center"/>
    </xf>
    <xf numFmtId="0" fontId="3" fillId="0" borderId="2" xfId="2" applyNumberFormat="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6" fontId="6" fillId="0" borderId="2" xfId="1" applyNumberFormat="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3" fillId="0" borderId="0" xfId="37"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vertical="center"/>
    </xf>
    <xf numFmtId="167" fontId="2" fillId="0" borderId="0" xfId="2" applyNumberFormat="1" applyFont="1" applyFill="1" applyBorder="1" applyAlignment="1" applyProtection="1">
      <alignment vertical="center" wrapText="1"/>
      <protection locked="0"/>
    </xf>
    <xf numFmtId="168" fontId="2" fillId="0" borderId="0" xfId="2" applyNumberFormat="1" applyFont="1" applyFill="1" applyBorder="1" applyAlignment="1" applyProtection="1">
      <alignment vertical="center" wrapText="1"/>
      <protection locked="0"/>
    </xf>
    <xf numFmtId="0" fontId="2" fillId="0" borderId="0" xfId="1" applyNumberFormat="1" applyFont="1" applyFill="1" applyBorder="1" applyAlignment="1" applyProtection="1">
      <alignment vertical="center"/>
      <protection locked="0"/>
    </xf>
    <xf numFmtId="167" fontId="2"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xf>
    <xf numFmtId="167" fontId="3" fillId="0" borderId="0" xfId="2" applyNumberFormat="1" applyFont="1" applyFill="1" applyBorder="1" applyAlignment="1" applyProtection="1">
      <alignment vertical="center" wrapText="1"/>
      <protection locked="0"/>
    </xf>
    <xf numFmtId="168" fontId="3" fillId="0" borderId="0" xfId="2" applyNumberFormat="1" applyFont="1" applyFill="1" applyBorder="1" applyAlignment="1" applyProtection="1">
      <alignment vertical="center" wrapText="1"/>
      <protection locked="0"/>
    </xf>
    <xf numFmtId="0" fontId="3" fillId="0" borderId="0" xfId="1" applyNumberFormat="1" applyFont="1" applyFill="1" applyBorder="1" applyAlignment="1" applyProtection="1">
      <alignment vertical="center"/>
      <protection locked="0"/>
    </xf>
    <xf numFmtId="167" fontId="3" fillId="0" borderId="0" xfId="1" applyNumberFormat="1" applyFont="1" applyFill="1" applyBorder="1" applyAlignment="1" applyProtection="1">
      <alignment vertical="center"/>
      <protection locked="0"/>
    </xf>
    <xf numFmtId="167" fontId="3" fillId="0" borderId="0"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xf>
    <xf numFmtId="0" fontId="2" fillId="0" borderId="0" xfId="1" applyNumberFormat="1" applyFont="1" applyFill="1" applyBorder="1" applyAlignment="1" applyProtection="1">
      <alignment horizontal="left" vertical="center"/>
    </xf>
    <xf numFmtId="0" fontId="2" fillId="0" borderId="4" xfId="1" applyNumberFormat="1" applyFont="1" applyFill="1" applyBorder="1" applyAlignment="1" applyProtection="1">
      <alignment horizontal="left" vertical="center"/>
    </xf>
    <xf numFmtId="167" fontId="2" fillId="0" borderId="4" xfId="2" applyNumberFormat="1" applyFont="1" applyFill="1" applyBorder="1" applyAlignment="1" applyProtection="1">
      <alignment vertical="center" wrapText="1"/>
      <protection locked="0"/>
    </xf>
    <xf numFmtId="168" fontId="2" fillId="0" borderId="4" xfId="2" applyNumberFormat="1" applyFont="1" applyFill="1" applyBorder="1" applyAlignment="1" applyProtection="1">
      <alignment horizontal="right" vertical="center" wrapText="1"/>
      <protection locked="0"/>
    </xf>
    <xf numFmtId="168" fontId="2" fillId="0" borderId="0" xfId="2" applyNumberFormat="1" applyFont="1" applyFill="1" applyBorder="1" applyAlignment="1" applyProtection="1">
      <alignment horizontal="right" vertical="center" wrapText="1"/>
      <protection locked="0"/>
    </xf>
    <xf numFmtId="6"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6" xfId="2" applyNumberFormat="1" applyFont="1" applyFill="1" applyBorder="1" applyAlignment="1" applyProtection="1">
      <alignment horizontal="center" vertical="center" wrapText="1"/>
    </xf>
    <xf numFmtId="6" fontId="3" fillId="0" borderId="6" xfId="1" applyNumberFormat="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3" fillId="0" borderId="0" xfId="1" applyNumberFormat="1" applyFont="1" applyFill="1" applyBorder="1" applyAlignment="1" applyProtection="1">
      <protection locked="0"/>
    </xf>
    <xf numFmtId="0" fontId="6" fillId="0" borderId="0" xfId="1" applyFont="1" applyFill="1"/>
    <xf numFmtId="0" fontId="2" fillId="0" borderId="0" xfId="1" applyFont="1" applyFill="1" applyBorder="1" applyAlignment="1" applyProtection="1">
      <alignment horizontal="center" vertical="center"/>
    </xf>
    <xf numFmtId="0" fontId="7" fillId="0" borderId="0" xfId="1" applyFont="1" applyFill="1" applyAlignment="1">
      <alignment horizontal="left" readingOrder="1"/>
    </xf>
    <xf numFmtId="0" fontId="6" fillId="0" borderId="0" xfId="1" applyFont="1" applyFill="1" applyAlignment="1">
      <alignment horizontal="justify" vertical="justify"/>
    </xf>
    <xf numFmtId="0" fontId="8" fillId="0" borderId="0" xfId="1" applyFont="1" applyFill="1" applyAlignment="1">
      <alignment horizontal="left" readingOrder="1"/>
    </xf>
    <xf numFmtId="0" fontId="9" fillId="0" borderId="0" xfId="4" applyAlignment="1" applyProtection="1"/>
    <xf numFmtId="0" fontId="2" fillId="0" borderId="0"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protection locked="0"/>
    </xf>
    <xf numFmtId="0" fontId="3" fillId="0" borderId="7" xfId="2" applyNumberFormat="1" applyFont="1" applyFill="1" applyBorder="1" applyAlignment="1" applyProtection="1">
      <alignment horizontal="center" vertical="center" wrapText="1"/>
    </xf>
    <xf numFmtId="0" fontId="6" fillId="0" borderId="0" xfId="37" applyNumberFormat="1" applyFont="1" applyFill="1" applyBorder="1" applyProtection="1">
      <protection locked="0"/>
    </xf>
    <xf numFmtId="0" fontId="3" fillId="0" borderId="0" xfId="1" applyFont="1" applyFill="1" applyBorder="1" applyAlignment="1" applyProtection="1">
      <alignment horizontal="left" vertical="center" wrapText="1" indent="1"/>
    </xf>
    <xf numFmtId="0" fontId="3" fillId="0" borderId="0" xfId="1" applyFont="1" applyFill="1" applyBorder="1" applyAlignment="1" applyProtection="1">
      <alignment horizontal="left" vertical="center" wrapText="1" indent="1"/>
      <protection locked="0"/>
    </xf>
    <xf numFmtId="169" fontId="3" fillId="0" borderId="0" xfId="1" applyNumberFormat="1" applyFont="1" applyFill="1" applyBorder="1" applyAlignment="1" applyProtection="1">
      <alignment horizontal="left" vertical="center"/>
      <protection locked="0"/>
    </xf>
    <xf numFmtId="0" fontId="2" fillId="0" borderId="0" xfId="1" applyFont="1" applyFill="1" applyAlignment="1" applyProtection="1">
      <protection locked="0"/>
    </xf>
    <xf numFmtId="0" fontId="3" fillId="0" borderId="0" xfId="1" applyFont="1" applyFill="1" applyAlignment="1" applyProtection="1">
      <protection locked="0"/>
    </xf>
    <xf numFmtId="0" fontId="2" fillId="0" borderId="0" xfId="1" applyNumberFormat="1" applyFont="1" applyFill="1" applyBorder="1" applyAlignment="1" applyProtection="1">
      <alignment horizontal="left" vertical="center"/>
      <protection locked="0"/>
    </xf>
    <xf numFmtId="170" fontId="2" fillId="0" borderId="0" xfId="1" applyNumberFormat="1" applyFont="1" applyFill="1" applyBorder="1" applyAlignment="1" applyProtection="1">
      <alignment horizontal="right" vertical="center"/>
      <protection locked="0"/>
    </xf>
    <xf numFmtId="0" fontId="3" fillId="0" borderId="4" xfId="1" applyFont="1" applyFill="1" applyBorder="1" applyAlignment="1" applyProtection="1">
      <alignment horizontal="left" vertical="center" wrapText="1" indent="1"/>
    </xf>
    <xf numFmtId="167" fontId="3" fillId="0" borderId="4" xfId="2" applyNumberFormat="1" applyFont="1" applyFill="1" applyBorder="1" applyAlignment="1" applyProtection="1">
      <alignment vertical="center" wrapText="1"/>
      <protection locked="0"/>
    </xf>
    <xf numFmtId="0" fontId="3" fillId="0" borderId="4" xfId="1" applyFont="1" applyFill="1" applyBorder="1" applyAlignment="1" applyProtection="1">
      <alignment horizontal="left" vertical="center" wrapText="1" indent="1"/>
      <protection locked="0"/>
    </xf>
    <xf numFmtId="0" fontId="6" fillId="0" borderId="0" xfId="1" applyFont="1" applyBorder="1" applyAlignment="1">
      <alignment vertical="center"/>
    </xf>
    <xf numFmtId="0" fontId="6" fillId="0" borderId="0" xfId="1" applyNumberFormat="1" applyFont="1" applyFill="1" applyBorder="1" applyAlignment="1" applyProtection="1">
      <alignment horizontal="left"/>
      <protection locked="0"/>
    </xf>
    <xf numFmtId="0"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left" vertical="top" wrapText="1"/>
      <protection locked="0"/>
    </xf>
    <xf numFmtId="0" fontId="7" fillId="0" borderId="0" xfId="1" applyFont="1" applyFill="1" applyBorder="1" applyAlignment="1">
      <alignment horizontal="left" readingOrder="1"/>
    </xf>
    <xf numFmtId="0" fontId="10" fillId="0" borderId="0" xfId="1" applyNumberFormat="1" applyFont="1" applyFill="1" applyBorder="1" applyAlignment="1" applyProtection="1">
      <alignment horizontal="center" vertical="center"/>
      <protection locked="0"/>
    </xf>
    <xf numFmtId="0" fontId="11" fillId="0" borderId="0" xfId="1" applyNumberFormat="1" applyFont="1" applyFill="1" applyBorder="1" applyAlignment="1" applyProtection="1">
      <alignment wrapText="1"/>
      <protection locked="0"/>
    </xf>
    <xf numFmtId="0" fontId="3" fillId="0" borderId="0" xfId="37" applyNumberFormat="1" applyFont="1" applyFill="1" applyBorder="1" applyProtection="1">
      <protection locked="0"/>
    </xf>
    <xf numFmtId="167" fontId="11" fillId="0" borderId="0" xfId="37" applyNumberFormat="1" applyFont="1" applyFill="1" applyBorder="1" applyAlignment="1" applyProtection="1">
      <alignment horizontal="center" vertical="center" wrapText="1"/>
      <protection locked="0"/>
    </xf>
    <xf numFmtId="0" fontId="11" fillId="0" borderId="0" xfId="37" applyFont="1" applyFill="1" applyBorder="1" applyAlignment="1" applyProtection="1">
      <alignment horizontal="center" vertical="center" wrapText="1"/>
      <protection locked="0"/>
    </xf>
    <xf numFmtId="0" fontId="3" fillId="0" borderId="0" xfId="2" applyNumberFormat="1" applyFont="1" applyFill="1" applyBorder="1" applyAlignment="1" applyProtection="1">
      <alignment horizontal="center" vertical="center" wrapText="1"/>
    </xf>
    <xf numFmtId="6" fontId="6" fillId="0" borderId="0" xfId="1" applyNumberFormat="1" applyFont="1" applyFill="1" applyBorder="1" applyAlignment="1" applyProtection="1">
      <alignment horizontal="center" vertical="center" wrapText="1"/>
    </xf>
    <xf numFmtId="171" fontId="2" fillId="0" borderId="0" xfId="1" applyNumberFormat="1" applyFont="1" applyFill="1" applyBorder="1" applyAlignment="1" applyProtection="1">
      <alignment vertical="center"/>
      <protection locked="0"/>
    </xf>
    <xf numFmtId="172" fontId="2" fillId="0" borderId="0" xfId="1" applyNumberFormat="1" applyFont="1" applyFill="1" applyBorder="1" applyAlignment="1" applyProtection="1">
      <alignment vertical="center"/>
      <protection locked="0"/>
    </xf>
    <xf numFmtId="167" fontId="10" fillId="0" borderId="0" xfId="1" applyNumberFormat="1" applyFont="1" applyFill="1" applyBorder="1" applyAlignment="1" applyProtection="1">
      <alignment vertical="center"/>
      <protection locked="0"/>
    </xf>
    <xf numFmtId="1" fontId="2" fillId="0" borderId="0" xfId="1" applyNumberFormat="1" applyFont="1" applyFill="1" applyBorder="1" applyAlignment="1" applyProtection="1">
      <alignment vertical="center"/>
      <protection locked="0"/>
    </xf>
    <xf numFmtId="171" fontId="3" fillId="0" borderId="0" xfId="1" applyNumberFormat="1" applyFont="1" applyFill="1" applyBorder="1" applyAlignment="1" applyProtection="1">
      <alignment vertical="center"/>
      <protection locked="0"/>
    </xf>
    <xf numFmtId="172" fontId="3" fillId="0" borderId="0" xfId="1" applyNumberFormat="1" applyFont="1" applyFill="1" applyBorder="1" applyAlignment="1" applyProtection="1">
      <alignment vertical="center"/>
      <protection locked="0"/>
    </xf>
    <xf numFmtId="167" fontId="11" fillId="0" borderId="0" xfId="1" applyNumberFormat="1" applyFont="1" applyFill="1" applyBorder="1" applyAlignment="1" applyProtection="1">
      <alignment vertical="center"/>
      <protection locked="0"/>
    </xf>
    <xf numFmtId="1" fontId="3"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horizontal="right" vertical="center"/>
      <protection locked="0"/>
    </xf>
    <xf numFmtId="0" fontId="11" fillId="0" borderId="0" xfId="1" applyNumberFormat="1" applyFont="1" applyFill="1" applyBorder="1" applyAlignment="1" applyProtection="1">
      <alignment vertical="center"/>
      <protection locked="0"/>
    </xf>
    <xf numFmtId="0" fontId="10" fillId="0" borderId="0" xfId="1" applyNumberFormat="1" applyFont="1" applyFill="1" applyBorder="1" applyAlignment="1" applyProtection="1">
      <alignment vertical="center"/>
      <protection locked="0"/>
    </xf>
    <xf numFmtId="171" fontId="2" fillId="0" borderId="4" xfId="1" applyNumberFormat="1" applyFont="1" applyFill="1" applyBorder="1" applyAlignment="1" applyProtection="1">
      <alignment vertical="center"/>
      <protection locked="0"/>
    </xf>
    <xf numFmtId="172" fontId="2" fillId="0" borderId="4" xfId="1" applyNumberFormat="1" applyFont="1" applyFill="1" applyBorder="1" applyAlignment="1" applyProtection="1">
      <alignment vertical="center"/>
      <protection locked="0"/>
    </xf>
    <xf numFmtId="0" fontId="6" fillId="0" borderId="0" xfId="1" applyNumberFormat="1" applyFont="1" applyFill="1" applyBorder="1" applyAlignment="1" applyProtection="1">
      <alignment vertical="top" wrapText="1"/>
      <protection locked="0"/>
    </xf>
    <xf numFmtId="171" fontId="3" fillId="0" borderId="0" xfId="1" applyNumberFormat="1" applyFont="1" applyFill="1" applyBorder="1" applyAlignment="1" applyProtection="1">
      <protection locked="0"/>
    </xf>
    <xf numFmtId="0" fontId="11" fillId="0" borderId="0" xfId="1" applyNumberFormat="1" applyFont="1" applyFill="1" applyBorder="1" applyAlignment="1" applyProtection="1">
      <protection locked="0"/>
    </xf>
    <xf numFmtId="0" fontId="2" fillId="0" borderId="4" xfId="1" applyNumberFormat="1" applyFont="1" applyFill="1" applyBorder="1" applyAlignment="1" applyProtection="1">
      <alignment horizontal="center" vertical="center" wrapText="1"/>
    </xf>
    <xf numFmtId="0" fontId="3" fillId="0" borderId="8" xfId="2" applyNumberFormat="1" applyFont="1" applyFill="1" applyBorder="1" applyAlignment="1" applyProtection="1">
      <alignment horizontal="center" vertical="center" wrapText="1"/>
    </xf>
    <xf numFmtId="1" fontId="3" fillId="0" borderId="2" xfId="2" applyNumberFormat="1"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11" fillId="0" borderId="0" xfId="37" applyNumberFormat="1" applyFont="1" applyFill="1" applyBorder="1" applyProtection="1">
      <protection locked="0"/>
    </xf>
    <xf numFmtId="168" fontId="2" fillId="0" borderId="0" xfId="1" applyNumberFormat="1" applyFont="1" applyFill="1" applyBorder="1" applyAlignment="1" applyProtection="1">
      <alignment vertical="center"/>
      <protection locked="0"/>
    </xf>
    <xf numFmtId="170" fontId="3" fillId="0" borderId="0" xfId="1" applyNumberFormat="1" applyFont="1" applyFill="1" applyBorder="1" applyAlignment="1" applyProtection="1">
      <alignment horizontal="right" vertical="center"/>
      <protection locked="0"/>
    </xf>
    <xf numFmtId="0" fontId="11" fillId="0" borderId="0" xfId="1" applyFont="1" applyFill="1" applyAlignment="1" applyProtection="1">
      <protection locked="0"/>
    </xf>
    <xf numFmtId="170" fontId="5" fillId="0" borderId="0" xfId="1" applyNumberFormat="1" applyFont="1" applyFill="1" applyBorder="1" applyAlignment="1" applyProtection="1">
      <alignment horizontal="right" vertical="center"/>
      <protection locked="0"/>
    </xf>
    <xf numFmtId="0" fontId="12" fillId="0" borderId="0" xfId="1" applyFont="1" applyFill="1" applyAlignment="1" applyProtection="1">
      <protection locked="0"/>
    </xf>
    <xf numFmtId="0" fontId="5" fillId="0" borderId="0" xfId="1" applyFont="1" applyFill="1" applyAlignment="1" applyProtection="1">
      <protection locked="0"/>
    </xf>
    <xf numFmtId="0" fontId="3" fillId="0" borderId="0" xfId="1" applyFont="1" applyFill="1" applyBorder="1" applyAlignment="1" applyProtection="1">
      <alignment horizontal="left" wrapText="1" indent="1"/>
    </xf>
    <xf numFmtId="0" fontId="10" fillId="0" borderId="0" xfId="1" applyFont="1" applyFill="1" applyAlignment="1" applyProtection="1">
      <protection locked="0"/>
    </xf>
    <xf numFmtId="0" fontId="6" fillId="0" borderId="6" xfId="1" applyFont="1" applyBorder="1" applyAlignment="1">
      <alignment vertical="center"/>
    </xf>
    <xf numFmtId="0" fontId="3" fillId="0" borderId="0" xfId="1" applyNumberFormat="1" applyFont="1" applyFill="1" applyBorder="1" applyAlignment="1" applyProtection="1">
      <alignment horizontal="justify" vertical="top" wrapText="1"/>
      <protection locked="0"/>
    </xf>
    <xf numFmtId="1" fontId="3" fillId="0" borderId="0" xfId="1" applyNumberFormat="1" applyFont="1" applyFill="1" applyBorder="1" applyAlignment="1" applyProtection="1">
      <protection locked="0"/>
    </xf>
    <xf numFmtId="0" fontId="10" fillId="0" borderId="0" xfId="1" applyNumberFormat="1" applyFont="1" applyFill="1" applyBorder="1" applyAlignment="1" applyProtection="1">
      <alignment horizontal="center" vertical="center" wrapText="1"/>
      <protection locked="0"/>
    </xf>
    <xf numFmtId="0" fontId="3" fillId="0" borderId="0" xfId="2" applyFont="1" applyFill="1" applyBorder="1" applyAlignment="1" applyProtection="1">
      <alignment vertical="center" wrapText="1"/>
      <protection locked="0"/>
    </xf>
    <xf numFmtId="167" fontId="11" fillId="0" borderId="0" xfId="37" applyNumberFormat="1" applyFont="1" applyFill="1" applyBorder="1" applyAlignment="1" applyProtection="1">
      <alignment horizontal="center"/>
      <protection locked="0"/>
    </xf>
    <xf numFmtId="49" fontId="6" fillId="0" borderId="0" xfId="37" applyNumberFormat="1" applyFont="1" applyFill="1" applyBorder="1" applyProtection="1">
      <protection locked="0"/>
    </xf>
    <xf numFmtId="172" fontId="3" fillId="0" borderId="0" xfId="1" applyNumberFormat="1" applyFont="1" applyFill="1" applyBorder="1" applyAlignment="1" applyProtection="1">
      <alignment horizontal="right" vertical="center"/>
      <protection locked="0"/>
    </xf>
    <xf numFmtId="167" fontId="11" fillId="0" borderId="0" xfId="1" applyNumberFormat="1" applyFont="1" applyFill="1" applyAlignment="1" applyProtection="1">
      <protection locked="0"/>
    </xf>
    <xf numFmtId="0" fontId="3" fillId="0" borderId="0" xfId="1" applyFont="1" applyFill="1" applyBorder="1" applyAlignment="1" applyProtection="1">
      <alignment horizontal="left" vertical="center" indent="1"/>
    </xf>
    <xf numFmtId="0" fontId="3" fillId="0" borderId="4" xfId="1" applyFont="1" applyFill="1" applyBorder="1" applyAlignment="1" applyProtection="1">
      <alignment horizontal="left" vertical="center" indent="1"/>
    </xf>
    <xf numFmtId="171" fontId="3" fillId="0" borderId="4" xfId="1" applyNumberFormat="1" applyFont="1" applyFill="1" applyBorder="1" applyAlignment="1" applyProtection="1">
      <alignment vertical="center"/>
      <protection locked="0"/>
    </xf>
    <xf numFmtId="172" fontId="3" fillId="0" borderId="4" xfId="1" applyNumberFormat="1" applyFont="1" applyFill="1" applyBorder="1" applyAlignment="1" applyProtection="1">
      <alignment vertical="center"/>
      <protection locked="0"/>
    </xf>
    <xf numFmtId="167" fontId="11" fillId="0" borderId="0" xfId="1" applyNumberFormat="1" applyFont="1" applyFill="1" applyBorder="1" applyAlignment="1" applyProtection="1">
      <alignment wrapText="1"/>
      <protection locked="0"/>
    </xf>
    <xf numFmtId="167" fontId="11" fillId="0" borderId="0" xfId="37" applyNumberFormat="1" applyFont="1" applyFill="1" applyBorder="1" applyProtection="1">
      <protection locked="0"/>
    </xf>
    <xf numFmtId="6" fontId="6" fillId="0" borderId="6"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wrapText="1"/>
      <protection locked="0"/>
    </xf>
    <xf numFmtId="0" fontId="3" fillId="0" borderId="0" xfId="1" applyNumberFormat="1" applyFont="1" applyFill="1" applyBorder="1" applyAlignment="1" applyProtection="1">
      <alignment horizontal="left" vertical="top" wrapText="1"/>
      <protection locked="0"/>
    </xf>
    <xf numFmtId="0" fontId="2" fillId="0" borderId="0" xfId="1" applyFont="1" applyBorder="1" applyAlignment="1" applyProtection="1">
      <alignment horizontal="center" vertical="center" wrapText="1"/>
    </xf>
    <xf numFmtId="0" fontId="2" fillId="0" borderId="0" xfId="1" applyFont="1" applyAlignment="1" applyProtection="1">
      <alignment horizontal="center" vertical="center"/>
      <protection locked="0"/>
    </xf>
    <xf numFmtId="0" fontId="2" fillId="0" borderId="0" xfId="1" applyFont="1" applyBorder="1" applyAlignment="1" applyProtection="1">
      <alignment horizontal="center" vertical="center"/>
    </xf>
    <xf numFmtId="0" fontId="3" fillId="0" borderId="0" xfId="1" applyFont="1" applyAlignment="1" applyProtection="1">
      <alignment horizontal="left" vertical="center"/>
    </xf>
    <xf numFmtId="0" fontId="2" fillId="0" borderId="0" xfId="1" applyFont="1" applyAlignment="1" applyProtection="1">
      <alignment horizontal="center" vertical="center"/>
    </xf>
    <xf numFmtId="0" fontId="3" fillId="0" borderId="0" xfId="1" applyFont="1" applyAlignment="1" applyProtection="1">
      <alignment horizontal="right" vertical="center"/>
    </xf>
    <xf numFmtId="0" fontId="2" fillId="0" borderId="8" xfId="1" applyFont="1" applyFill="1" applyBorder="1" applyAlignment="1" applyProtection="1">
      <alignment horizontal="left" vertical="top" wrapText="1"/>
    </xf>
    <xf numFmtId="0" fontId="3" fillId="0" borderId="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0" xfId="1" applyFont="1" applyProtection="1">
      <protection locked="0"/>
    </xf>
    <xf numFmtId="0" fontId="2" fillId="0" borderId="0" xfId="1" applyNumberFormat="1" applyFont="1" applyBorder="1" applyAlignment="1" applyProtection="1">
      <alignment vertical="center"/>
    </xf>
    <xf numFmtId="0" fontId="2" fillId="0" borderId="0" xfId="1" applyNumberFormat="1" applyFont="1" applyBorder="1" applyAlignment="1" applyProtection="1">
      <alignment vertical="center"/>
      <protection locked="0"/>
    </xf>
    <xf numFmtId="167" fontId="2" fillId="0" borderId="0" xfId="1" applyNumberFormat="1" applyFont="1" applyBorder="1" applyAlignment="1" applyProtection="1">
      <alignment vertical="center"/>
      <protection locked="0"/>
    </xf>
    <xf numFmtId="49" fontId="2" fillId="0" borderId="0" xfId="1" applyNumberFormat="1" applyFont="1" applyBorder="1" applyAlignment="1" applyProtection="1">
      <alignment vertical="center"/>
      <protection locked="0"/>
    </xf>
    <xf numFmtId="167" fontId="2" fillId="0" borderId="0" xfId="1" applyNumberFormat="1" applyFont="1" applyFill="1" applyBorder="1" applyAlignment="1" applyProtection="1">
      <alignment vertical="center"/>
    </xf>
    <xf numFmtId="0" fontId="3" fillId="0" borderId="0" xfId="1" applyNumberFormat="1" applyFont="1" applyBorder="1" applyAlignment="1" applyProtection="1">
      <alignment vertical="center"/>
    </xf>
    <xf numFmtId="167" fontId="3" fillId="0" borderId="0" xfId="1" applyNumberFormat="1" applyFont="1" applyFill="1" applyBorder="1" applyAlignment="1" applyProtection="1">
      <alignment vertical="center"/>
    </xf>
    <xf numFmtId="0" fontId="2" fillId="0" borderId="0" xfId="1" quotePrefix="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xf>
    <xf numFmtId="0" fontId="3" fillId="0" borderId="0" xfId="1" applyNumberFormat="1" applyFont="1" applyBorder="1" applyAlignment="1" applyProtection="1">
      <alignment horizontal="left" vertical="center" wrapText="1"/>
    </xf>
    <xf numFmtId="0" fontId="3" fillId="0" borderId="0" xfId="1" applyNumberFormat="1" applyFont="1" applyBorder="1" applyAlignment="1" applyProtection="1">
      <alignment vertical="center"/>
      <protection locked="0"/>
    </xf>
    <xf numFmtId="0" fontId="2" fillId="0" borderId="4" xfId="1" applyNumberFormat="1" applyFont="1" applyBorder="1" applyAlignment="1" applyProtection="1">
      <alignment horizontal="left" vertical="center"/>
    </xf>
    <xf numFmtId="167" fontId="2" fillId="0" borderId="4" xfId="1" applyNumberFormat="1" applyFont="1" applyFill="1" applyBorder="1" applyAlignment="1" applyProtection="1">
      <alignment vertical="center"/>
    </xf>
    <xf numFmtId="0" fontId="2" fillId="0" borderId="6" xfId="1" applyFont="1" applyFill="1" applyBorder="1" applyAlignment="1" applyProtection="1">
      <alignment horizontal="left" vertical="top" wrapText="1"/>
    </xf>
    <xf numFmtId="0" fontId="3" fillId="0" borderId="6" xfId="2" applyFont="1" applyFill="1" applyBorder="1" applyAlignment="1" applyProtection="1">
      <alignment horizontal="center" vertical="center" wrapText="1"/>
    </xf>
    <xf numFmtId="0" fontId="3" fillId="0" borderId="0" xfId="1" applyFont="1" applyBorder="1" applyProtection="1">
      <protection locked="0"/>
    </xf>
    <xf numFmtId="0" fontId="3" fillId="0" borderId="0" xfId="1" applyNumberFormat="1" applyFont="1" applyFill="1" applyBorder="1" applyAlignment="1" applyProtection="1">
      <alignment vertical="top"/>
    </xf>
    <xf numFmtId="0" fontId="3" fillId="0" borderId="0" xfId="1" applyNumberFormat="1" applyFont="1" applyProtection="1">
      <protection locked="0"/>
    </xf>
    <xf numFmtId="0" fontId="14" fillId="0" borderId="0" xfId="36" applyFont="1" applyBorder="1" applyAlignment="1" applyProtection="1">
      <alignment horizontal="center" vertical="center" wrapText="1"/>
    </xf>
    <xf numFmtId="0" fontId="14" fillId="0" borderId="0" xfId="36" applyNumberFormat="1" applyFont="1" applyFill="1" applyBorder="1" applyAlignment="1" applyProtection="1">
      <alignment horizontal="center" vertical="center"/>
      <protection locked="0"/>
    </xf>
    <xf numFmtId="0" fontId="14" fillId="0" borderId="4" xfId="36" applyFont="1" applyBorder="1" applyAlignment="1" applyProtection="1">
      <alignment horizontal="center" vertical="center" wrapText="1"/>
    </xf>
    <xf numFmtId="0" fontId="6" fillId="0" borderId="7" xfId="36" applyFont="1" applyBorder="1" applyAlignment="1" applyProtection="1">
      <alignment horizontal="center" vertical="center" wrapText="1"/>
    </xf>
    <xf numFmtId="0" fontId="6" fillId="0" borderId="5" xfId="36" applyFont="1" applyBorder="1" applyAlignment="1" applyProtection="1">
      <alignment horizontal="center" vertical="center" wrapText="1"/>
    </xf>
    <xf numFmtId="0" fontId="6" fillId="0" borderId="2" xfId="36" applyFont="1" applyBorder="1" applyAlignment="1" applyProtection="1">
      <alignment horizontal="center" vertical="center" wrapText="1"/>
    </xf>
    <xf numFmtId="0" fontId="6" fillId="0" borderId="9" xfId="36" applyFont="1" applyBorder="1" applyAlignment="1" applyProtection="1">
      <alignment horizontal="center" vertical="center" wrapText="1"/>
    </xf>
    <xf numFmtId="0" fontId="6" fillId="0" borderId="2" xfId="36" applyFont="1" applyBorder="1" applyAlignment="1" applyProtection="1">
      <alignment horizontal="center" vertical="center"/>
    </xf>
    <xf numFmtId="0" fontId="6" fillId="0" borderId="10" xfId="36" applyFont="1" applyBorder="1" applyAlignment="1" applyProtection="1">
      <alignment horizontal="center" vertical="center"/>
    </xf>
    <xf numFmtId="0" fontId="6" fillId="0" borderId="2" xfId="36" applyFont="1" applyFill="1" applyBorder="1" applyAlignment="1" applyProtection="1">
      <alignment horizontal="center" vertical="center"/>
    </xf>
    <xf numFmtId="0" fontId="6" fillId="0" borderId="8" xfId="36" applyFont="1" applyFill="1" applyBorder="1" applyAlignment="1" applyProtection="1">
      <alignment horizontal="center" vertical="center"/>
    </xf>
    <xf numFmtId="0" fontId="6" fillId="0" borderId="0" xfId="36" applyFont="1" applyBorder="1" applyAlignment="1" applyProtection="1">
      <alignment horizontal="center" vertical="center"/>
    </xf>
    <xf numFmtId="0" fontId="14" fillId="0" borderId="0" xfId="36" applyNumberFormat="1" applyFont="1" applyBorder="1" applyAlignment="1" applyProtection="1">
      <alignment vertical="center"/>
      <protection locked="0"/>
    </xf>
    <xf numFmtId="173" fontId="14" fillId="0" borderId="0" xfId="36" applyNumberFormat="1" applyFont="1" applyFill="1" applyBorder="1" applyAlignment="1" applyProtection="1">
      <alignment horizontal="right" vertical="center"/>
      <protection locked="0"/>
    </xf>
    <xf numFmtId="174" fontId="14" fillId="0" borderId="0" xfId="36" applyNumberFormat="1" applyFont="1" applyFill="1" applyBorder="1" applyAlignment="1" applyProtection="1">
      <alignment horizontal="right" vertical="center"/>
      <protection locked="0"/>
    </xf>
    <xf numFmtId="0" fontId="14" fillId="0" borderId="0" xfId="36" applyNumberFormat="1" applyFont="1" applyBorder="1" applyAlignment="1" applyProtection="1">
      <alignment horizontal="left" vertical="center" indent="1"/>
      <protection locked="0"/>
    </xf>
    <xf numFmtId="173" fontId="6" fillId="0" borderId="0" xfId="36" applyNumberFormat="1" applyFont="1" applyFill="1" applyBorder="1" applyAlignment="1" applyProtection="1">
      <alignment horizontal="right" vertical="center"/>
      <protection locked="0"/>
    </xf>
    <xf numFmtId="0" fontId="6" fillId="0" borderId="0" xfId="36" applyNumberFormat="1" applyFont="1" applyBorder="1" applyAlignment="1" applyProtection="1">
      <alignment horizontal="left" vertical="center" indent="2"/>
      <protection locked="0"/>
    </xf>
    <xf numFmtId="174" fontId="6" fillId="0" borderId="0" xfId="36" applyNumberFormat="1" applyFont="1" applyFill="1" applyBorder="1" applyAlignment="1" applyProtection="1">
      <alignment horizontal="right" vertical="center"/>
      <protection locked="0"/>
    </xf>
    <xf numFmtId="0" fontId="6" fillId="0" borderId="0" xfId="36" applyNumberFormat="1" applyFont="1" applyBorder="1" applyAlignment="1" applyProtection="1">
      <alignment vertical="center"/>
      <protection locked="0"/>
    </xf>
    <xf numFmtId="0" fontId="6" fillId="0" borderId="0" xfId="36" applyNumberFormat="1" applyFont="1" applyFill="1" applyBorder="1" applyAlignment="1" applyProtection="1">
      <alignment horizontal="left" vertical="center" indent="2"/>
      <protection locked="0"/>
    </xf>
    <xf numFmtId="175" fontId="6" fillId="0" borderId="0" xfId="1" applyNumberFormat="1" applyFont="1" applyFill="1" applyBorder="1" applyAlignment="1" applyProtection="1">
      <alignment horizontal="right"/>
      <protection locked="0"/>
    </xf>
    <xf numFmtId="0" fontId="6" fillId="0" borderId="6" xfId="36" applyFont="1" applyBorder="1" applyAlignment="1" applyProtection="1">
      <alignment horizontal="center" vertical="center"/>
    </xf>
    <xf numFmtId="0" fontId="6" fillId="0" borderId="6" xfId="36" applyFont="1" applyFill="1" applyBorder="1" applyAlignment="1" applyProtection="1">
      <alignment horizontal="center" vertical="center"/>
    </xf>
    <xf numFmtId="0" fontId="6" fillId="0" borderId="0" xfId="36" applyNumberFormat="1" applyFont="1" applyFill="1" applyBorder="1" applyAlignment="1" applyProtection="1">
      <alignment horizontal="left" vertical="top"/>
      <protection locked="0"/>
    </xf>
    <xf numFmtId="0" fontId="6" fillId="0" borderId="0" xfId="37" applyFont="1" applyFill="1" applyBorder="1" applyAlignment="1" applyProtection="1">
      <alignment horizontal="left" vertical="top"/>
      <protection locked="0"/>
    </xf>
    <xf numFmtId="0" fontId="6" fillId="0" borderId="0" xfId="37" applyFont="1" applyFill="1" applyBorder="1" applyAlignment="1" applyProtection="1">
      <protection locked="0"/>
    </xf>
    <xf numFmtId="0" fontId="2" fillId="0" borderId="0" xfId="36" applyFont="1" applyBorder="1" applyAlignment="1" applyProtection="1">
      <alignment horizontal="center" vertical="center" wrapText="1"/>
    </xf>
    <xf numFmtId="0" fontId="2" fillId="0" borderId="0" xfId="36" applyNumberFormat="1" applyFont="1" applyFill="1" applyBorder="1" applyAlignment="1" applyProtection="1">
      <alignment horizontal="center" vertical="center"/>
      <protection locked="0"/>
    </xf>
    <xf numFmtId="0" fontId="3" fillId="0" borderId="0" xfId="36" applyFont="1" applyBorder="1" applyAlignment="1" applyProtection="1">
      <alignment horizontal="left" vertical="center" wrapText="1"/>
    </xf>
    <xf numFmtId="0" fontId="3" fillId="0" borderId="0" xfId="1" applyFont="1" applyFill="1" applyBorder="1" applyAlignment="1">
      <alignment horizontal="center" vertical="center"/>
    </xf>
    <xf numFmtId="0" fontId="3" fillId="0" borderId="0" xfId="36" applyFont="1" applyBorder="1" applyAlignment="1" applyProtection="1">
      <alignment horizontal="center" vertical="center" wrapText="1"/>
    </xf>
    <xf numFmtId="0" fontId="3" fillId="0" borderId="0" xfId="36" applyFont="1" applyBorder="1" applyAlignment="1" applyProtection="1">
      <alignment horizontal="right" vertical="center" wrapText="1"/>
    </xf>
    <xf numFmtId="0" fontId="6" fillId="0" borderId="2" xfId="36" applyNumberFormat="1" applyFont="1" applyFill="1" applyBorder="1" applyAlignment="1" applyProtection="1">
      <alignment horizontal="center" vertical="center" wrapText="1"/>
    </xf>
    <xf numFmtId="0" fontId="3" fillId="0" borderId="2" xfId="36" applyFont="1" applyFill="1" applyBorder="1" applyAlignment="1" applyProtection="1">
      <alignment horizontal="center" vertical="center" wrapText="1"/>
    </xf>
    <xf numFmtId="0" fontId="3" fillId="0" borderId="5" xfId="36" applyFont="1" applyFill="1" applyBorder="1" applyAlignment="1" applyProtection="1">
      <alignment horizontal="center" vertical="center" wrapText="1"/>
    </xf>
    <xf numFmtId="0" fontId="3" fillId="0" borderId="0" xfId="36" applyFont="1" applyFill="1" applyBorder="1" applyAlignment="1" applyProtection="1">
      <alignment horizontal="center" vertical="center" wrapText="1"/>
    </xf>
    <xf numFmtId="0" fontId="6" fillId="0" borderId="5" xfId="36" applyNumberFormat="1" applyFont="1" applyFill="1" applyBorder="1" applyAlignment="1" applyProtection="1">
      <alignment horizontal="center" vertical="center" wrapText="1"/>
    </xf>
    <xf numFmtId="0" fontId="2" fillId="0" borderId="0" xfId="36" applyNumberFormat="1" applyFont="1" applyBorder="1" applyAlignment="1" applyProtection="1">
      <alignment vertical="center"/>
      <protection locked="0"/>
    </xf>
    <xf numFmtId="173" fontId="2" fillId="0" borderId="0" xfId="36" applyNumberFormat="1" applyFont="1" applyFill="1" applyBorder="1" applyAlignment="1" applyProtection="1">
      <alignment horizontal="right" vertical="center"/>
      <protection locked="0"/>
    </xf>
    <xf numFmtId="167" fontId="2" fillId="0" borderId="0" xfId="36" applyNumberFormat="1" applyFont="1" applyFill="1" applyBorder="1" applyAlignment="1" applyProtection="1">
      <alignment horizontal="right" vertical="center"/>
      <protection locked="0"/>
    </xf>
    <xf numFmtId="176" fontId="2" fillId="0" borderId="0" xfId="36" applyNumberFormat="1" applyFont="1" applyFill="1" applyBorder="1" applyAlignment="1" applyProtection="1">
      <alignment horizontal="right" vertical="center" wrapText="1"/>
      <protection locked="0"/>
    </xf>
    <xf numFmtId="0" fontId="2" fillId="0" borderId="0" xfId="16" applyFont="1" applyFill="1" applyBorder="1" applyAlignment="1" applyProtection="1">
      <alignment horizontal="right" vertical="center" wrapText="1"/>
    </xf>
    <xf numFmtId="0" fontId="6" fillId="0" borderId="0" xfId="1" applyFont="1" applyFill="1" applyAlignment="1" applyProtection="1">
      <alignment horizontal="justify" vertical="top" wrapText="1"/>
    </xf>
    <xf numFmtId="0" fontId="6" fillId="0" borderId="0" xfId="23" applyFont="1" applyFill="1" applyAlignment="1" applyProtection="1">
      <alignment horizontal="justify" vertical="top" wrapText="1"/>
    </xf>
    <xf numFmtId="0" fontId="3" fillId="0" borderId="0" xfId="36" applyNumberFormat="1" applyFont="1" applyBorder="1" applyAlignment="1" applyProtection="1">
      <alignment vertical="center"/>
      <protection locked="0"/>
    </xf>
    <xf numFmtId="173" fontId="3" fillId="0" borderId="0" xfId="36" applyNumberFormat="1" applyFont="1" applyFill="1" applyBorder="1" applyAlignment="1" applyProtection="1">
      <alignment horizontal="right" vertical="center"/>
      <protection locked="0"/>
    </xf>
    <xf numFmtId="167" fontId="3" fillId="0" borderId="0" xfId="36" applyNumberFormat="1" applyFont="1" applyFill="1" applyBorder="1" applyAlignment="1" applyProtection="1">
      <alignment horizontal="right" vertical="center"/>
      <protection locked="0"/>
    </xf>
    <xf numFmtId="176" fontId="3" fillId="0" borderId="0" xfId="36" applyNumberFormat="1" applyFont="1" applyFill="1" applyBorder="1" applyAlignment="1" applyProtection="1">
      <alignment horizontal="right" vertical="center" wrapText="1"/>
      <protection locked="0"/>
    </xf>
    <xf numFmtId="0" fontId="3" fillId="3" borderId="0" xfId="17" applyFont="1" applyFill="1" applyBorder="1" applyAlignment="1" applyProtection="1">
      <alignment horizontal="right" vertical="center" wrapText="1"/>
    </xf>
    <xf numFmtId="0" fontId="3" fillId="0" borderId="0" xfId="36" applyNumberFormat="1" applyFont="1" applyBorder="1" applyAlignment="1" applyProtection="1">
      <alignment horizontal="left" vertical="center"/>
      <protection locked="0"/>
    </xf>
    <xf numFmtId="176" fontId="3" fillId="0" borderId="0" xfId="36" applyNumberFormat="1" applyFont="1" applyFill="1" applyBorder="1" applyAlignment="1" applyProtection="1">
      <alignment horizontal="right" vertical="center"/>
      <protection locked="0"/>
    </xf>
    <xf numFmtId="176" fontId="2" fillId="0" borderId="0" xfId="36" applyNumberFormat="1" applyFont="1" applyFill="1" applyBorder="1" applyAlignment="1" applyProtection="1">
      <alignment horizontal="right" vertical="center"/>
      <protection locked="0"/>
    </xf>
    <xf numFmtId="0" fontId="2" fillId="0" borderId="0" xfId="36" applyNumberFormat="1" applyFont="1" applyBorder="1" applyAlignment="1" applyProtection="1">
      <alignment horizontal="left" vertical="center"/>
      <protection locked="0"/>
    </xf>
    <xf numFmtId="0" fontId="6" fillId="0" borderId="2" xfId="1" applyFont="1" applyBorder="1" applyAlignment="1" applyProtection="1">
      <alignment horizontal="center" vertical="center" wrapText="1"/>
    </xf>
    <xf numFmtId="0" fontId="6" fillId="0" borderId="6" xfId="36"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left" vertical="top"/>
      <protection locked="0"/>
    </xf>
    <xf numFmtId="0" fontId="3" fillId="0" borderId="0" xfId="37" applyFont="1" applyFill="1" applyBorder="1" applyAlignment="1" applyProtection="1">
      <protection locked="0"/>
    </xf>
    <xf numFmtId="0" fontId="3" fillId="0" borderId="0" xfId="37" applyFont="1" applyFill="1" applyBorder="1" applyAlignment="1" applyProtection="1">
      <alignment horizontal="left" vertical="top"/>
      <protection locked="0"/>
    </xf>
    <xf numFmtId="0" fontId="2" fillId="0" borderId="0" xfId="36" applyFont="1" applyBorder="1" applyAlignment="1" applyProtection="1">
      <alignment horizontal="center" vertical="center" wrapText="1"/>
      <protection locked="0"/>
    </xf>
    <xf numFmtId="0" fontId="3" fillId="0" borderId="2" xfId="36" applyFont="1" applyBorder="1" applyAlignment="1" applyProtection="1">
      <alignment horizontal="center" vertical="center" wrapText="1"/>
    </xf>
    <xf numFmtId="0" fontId="3" fillId="0" borderId="9" xfId="36" applyFont="1" applyBorder="1" applyAlignment="1" applyProtection="1">
      <alignment horizontal="center" vertical="center" wrapText="1"/>
    </xf>
    <xf numFmtId="0" fontId="3" fillId="0" borderId="2" xfId="36" applyFont="1" applyBorder="1" applyAlignment="1" applyProtection="1">
      <alignment horizontal="center" vertical="center"/>
    </xf>
    <xf numFmtId="0" fontId="3" fillId="0" borderId="5" xfId="36" applyFont="1" applyBorder="1" applyAlignment="1" applyProtection="1">
      <alignment horizontal="center" vertical="center"/>
    </xf>
    <xf numFmtId="4" fontId="14" fillId="0" borderId="0" xfId="1" quotePrefix="1" applyNumberFormat="1" applyFont="1" applyAlignment="1">
      <alignment vertical="center"/>
    </xf>
    <xf numFmtId="4" fontId="14" fillId="0" borderId="0" xfId="1" applyNumberFormat="1" applyFont="1" applyAlignment="1">
      <alignment vertical="center"/>
    </xf>
    <xf numFmtId="175" fontId="2" fillId="0" borderId="0" xfId="1" applyNumberFormat="1" applyFont="1" applyFill="1" applyBorder="1" applyAlignment="1" applyProtection="1">
      <alignment horizontal="right" vertical="center"/>
      <protection locked="0"/>
    </xf>
    <xf numFmtId="4" fontId="14" fillId="0" borderId="0" xfId="1" applyNumberFormat="1" applyFont="1" applyAlignment="1">
      <alignment horizontal="right" vertical="center"/>
    </xf>
    <xf numFmtId="175" fontId="2" fillId="0" borderId="0" xfId="1" applyNumberFormat="1" applyFont="1" applyFill="1" applyBorder="1" applyAlignment="1" applyProtection="1">
      <alignment horizontal="left" vertical="top"/>
      <protection locked="0"/>
    </xf>
    <xf numFmtId="4" fontId="6" fillId="0" borderId="0" xfId="1" quotePrefix="1" applyNumberFormat="1" applyFont="1" applyAlignment="1">
      <alignment vertical="center"/>
    </xf>
    <xf numFmtId="4" fontId="6" fillId="0" borderId="0" xfId="1" applyNumberFormat="1" applyFont="1" applyAlignment="1">
      <alignment horizontal="right" vertical="center"/>
    </xf>
    <xf numFmtId="175" fontId="3" fillId="0" borderId="0" xfId="1" applyNumberFormat="1" applyFont="1" applyFill="1" applyBorder="1" applyAlignment="1" applyProtection="1">
      <alignment horizontal="left" vertical="top"/>
      <protection locked="0"/>
    </xf>
    <xf numFmtId="175" fontId="3" fillId="0" borderId="0" xfId="1" applyNumberFormat="1" applyFont="1" applyFill="1" applyBorder="1" applyAlignment="1" applyProtection="1">
      <alignment horizontal="right" vertical="center"/>
      <protection locked="0"/>
    </xf>
    <xf numFmtId="0" fontId="6" fillId="0" borderId="2" xfId="36"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wrapText="1"/>
    </xf>
    <xf numFmtId="0" fontId="3" fillId="0" borderId="5" xfId="36" applyNumberFormat="1" applyFont="1" applyFill="1" applyBorder="1" applyAlignment="1" applyProtection="1">
      <alignment horizontal="center" vertical="center" wrapText="1"/>
    </xf>
    <xf numFmtId="0" fontId="2" fillId="0" borderId="0" xfId="36" applyFont="1" applyBorder="1" applyAlignment="1" applyProtection="1">
      <alignment horizontal="center" vertical="center"/>
      <protection locked="0"/>
    </xf>
    <xf numFmtId="0" fontId="3" fillId="0" borderId="6" xfId="36" applyFont="1" applyBorder="1" applyAlignment="1" applyProtection="1">
      <alignment horizontal="center" vertical="center"/>
    </xf>
    <xf numFmtId="0" fontId="2" fillId="3" borderId="0" xfId="17" applyFont="1" applyFill="1" applyAlignment="1" applyProtection="1">
      <alignment horizontal="left" vertical="center" wrapText="1"/>
      <protection locked="0"/>
    </xf>
    <xf numFmtId="0" fontId="2" fillId="0" borderId="0" xfId="16" applyNumberFormat="1" applyFont="1" applyFill="1" applyBorder="1" applyAlignment="1" applyProtection="1">
      <alignment horizontal="center" vertical="center"/>
      <protection locked="0"/>
    </xf>
    <xf numFmtId="0" fontId="2" fillId="0" borderId="0" xfId="16" applyNumberFormat="1" applyFont="1" applyFill="1" applyBorder="1" applyAlignment="1" applyProtection="1">
      <alignment horizontal="center" vertical="top" wrapText="1"/>
      <protection locked="0"/>
    </xf>
    <xf numFmtId="0" fontId="3" fillId="3" borderId="7" xfId="17" applyFont="1" applyFill="1" applyBorder="1" applyAlignment="1" applyProtection="1">
      <alignment horizontal="center" vertical="center" wrapText="1"/>
    </xf>
    <xf numFmtId="0" fontId="3" fillId="3" borderId="9" xfId="17" applyFont="1" applyFill="1" applyBorder="1" applyAlignment="1" applyProtection="1">
      <alignment horizontal="center" vertical="center" wrapText="1"/>
    </xf>
    <xf numFmtId="0" fontId="3" fillId="0" borderId="0" xfId="16" applyNumberFormat="1" applyFont="1" applyFill="1" applyBorder="1" applyAlignment="1" applyProtection="1">
      <protection locked="0"/>
    </xf>
    <xf numFmtId="0" fontId="3" fillId="0" borderId="2" xfId="16" applyFont="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protection locked="0"/>
    </xf>
    <xf numFmtId="0" fontId="3" fillId="0" borderId="7" xfId="17" applyFont="1" applyFill="1" applyBorder="1" applyAlignment="1" applyProtection="1">
      <alignment horizontal="center" vertical="center" wrapText="1"/>
    </xf>
    <xf numFmtId="0" fontId="6" fillId="0" borderId="7" xfId="17" applyFont="1" applyFill="1" applyBorder="1" applyAlignment="1" applyProtection="1">
      <alignment horizontal="center" vertical="center" wrapText="1"/>
    </xf>
    <xf numFmtId="0" fontId="3" fillId="0" borderId="9" xfId="17" applyFont="1" applyFill="1" applyBorder="1" applyAlignment="1" applyProtection="1">
      <alignment horizontal="center" vertical="center" wrapText="1"/>
    </xf>
    <xf numFmtId="0" fontId="2" fillId="0" borderId="0" xfId="2" applyNumberFormat="1" applyFont="1" applyFill="1" applyBorder="1" applyAlignment="1" applyProtection="1">
      <alignment vertical="top" wrapText="1"/>
      <protection locked="0"/>
    </xf>
    <xf numFmtId="0" fontId="3" fillId="0" borderId="0" xfId="17" applyFont="1" applyFill="1" applyBorder="1" applyAlignment="1" applyProtection="1">
      <alignment horizontal="center" vertical="center" wrapText="1"/>
    </xf>
    <xf numFmtId="0" fontId="3" fillId="0" borderId="6" xfId="16" applyFont="1" applyBorder="1" applyAlignment="1" applyProtection="1">
      <alignment horizontal="center" vertical="center" wrapText="1"/>
    </xf>
    <xf numFmtId="0" fontId="3" fillId="0" borderId="0" xfId="33" applyFont="1" applyFill="1" applyAlignment="1" applyProtection="1">
      <alignment horizontal="left" vertical="justify" wrapText="1"/>
      <protection locked="0"/>
    </xf>
    <xf numFmtId="0" fontId="2" fillId="3" borderId="0" xfId="17" applyFont="1" applyFill="1" applyBorder="1" applyAlignment="1" applyProtection="1">
      <alignment vertical="center"/>
      <protection locked="0"/>
    </xf>
    <xf numFmtId="0" fontId="3" fillId="0" borderId="0" xfId="17" applyFont="1" applyFill="1" applyBorder="1" applyAlignment="1" applyProtection="1">
      <alignment vertical="center"/>
      <protection locked="0"/>
    </xf>
    <xf numFmtId="0" fontId="2" fillId="0" borderId="0" xfId="16" applyNumberFormat="1" applyFont="1" applyFill="1" applyBorder="1" applyAlignment="1" applyProtection="1">
      <alignment horizontal="center" vertical="center" wrapText="1"/>
    </xf>
    <xf numFmtId="0" fontId="3" fillId="3" borderId="2" xfId="17" applyFont="1" applyFill="1" applyBorder="1" applyAlignment="1" applyProtection="1">
      <alignment horizontal="center" vertical="center" wrapText="1"/>
    </xf>
    <xf numFmtId="0" fontId="3" fillId="3" borderId="5" xfId="17" applyFont="1" applyFill="1" applyBorder="1" applyAlignment="1" applyProtection="1">
      <alignment horizontal="center" vertical="center" wrapText="1"/>
    </xf>
    <xf numFmtId="0" fontId="3" fillId="3" borderId="0" xfId="17" applyFont="1" applyFill="1" applyBorder="1" applyAlignment="1" applyProtection="1">
      <alignment horizontal="center" vertical="center" wrapText="1"/>
    </xf>
    <xf numFmtId="2" fontId="14" fillId="0" borderId="0" xfId="1" quotePrefix="1" applyNumberFormat="1" applyFont="1" applyAlignment="1">
      <alignment vertical="center"/>
    </xf>
    <xf numFmtId="2" fontId="6" fillId="0" borderId="0" xfId="1" quotePrefix="1" applyNumberFormat="1" applyFont="1" applyAlignment="1">
      <alignment vertical="center"/>
    </xf>
    <xf numFmtId="0" fontId="3" fillId="0" borderId="0" xfId="16" applyFont="1" applyBorder="1" applyAlignment="1" applyProtection="1">
      <alignment horizontal="center" vertical="center" wrapText="1"/>
    </xf>
    <xf numFmtId="0" fontId="3" fillId="3" borderId="6" xfId="17" applyFont="1" applyFill="1" applyBorder="1" applyAlignment="1" applyProtection="1">
      <alignment horizontal="center" vertical="center" wrapText="1"/>
    </xf>
    <xf numFmtId="0" fontId="3" fillId="0" borderId="0" xfId="16" applyFont="1" applyBorder="1" applyAlignment="1" applyProtection="1">
      <alignment horizontal="justify" vertical="top" wrapText="1"/>
    </xf>
    <xf numFmtId="0" fontId="3" fillId="0" borderId="0" xfId="16" applyNumberFormat="1" applyFont="1" applyFill="1" applyBorder="1" applyAlignment="1" applyProtection="1">
      <alignment horizontal="justify" vertical="top"/>
      <protection locked="0"/>
    </xf>
    <xf numFmtId="0" fontId="3" fillId="0" borderId="0" xfId="33" applyFont="1" applyFill="1" applyBorder="1" applyAlignment="1" applyProtection="1">
      <alignment horizontal="left" vertical="justify" wrapText="1"/>
      <protection locked="0"/>
    </xf>
    <xf numFmtId="0" fontId="3" fillId="0" borderId="4" xfId="36" applyFont="1" applyBorder="1" applyAlignment="1" applyProtection="1">
      <alignment horizontal="left" vertical="center" wrapText="1"/>
    </xf>
    <xf numFmtId="0" fontId="3" fillId="0" borderId="4" xfId="36" applyFont="1" applyBorder="1" applyAlignment="1" applyProtection="1">
      <alignment horizontal="center" vertical="center" wrapText="1"/>
    </xf>
    <xf numFmtId="0" fontId="3" fillId="0" borderId="4" xfId="36" applyFont="1" applyBorder="1" applyAlignment="1" applyProtection="1">
      <alignment horizontal="right" vertical="center"/>
    </xf>
    <xf numFmtId="0" fontId="3" fillId="0" borderId="8" xfId="36" applyNumberFormat="1"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175" fontId="2" fillId="0" borderId="0" xfId="1" applyNumberFormat="1" applyFont="1" applyFill="1" applyBorder="1" applyAlignment="1" applyProtection="1">
      <alignment horizontal="right" vertical="center" wrapText="1"/>
      <protection locked="0"/>
    </xf>
    <xf numFmtId="3" fontId="6" fillId="0" borderId="0" xfId="1" quotePrefix="1" applyNumberFormat="1" applyFont="1"/>
    <xf numFmtId="0" fontId="2" fillId="0" borderId="0" xfId="36" applyNumberFormat="1" applyFont="1" applyBorder="1" applyAlignment="1" applyProtection="1">
      <alignment horizontal="left" vertical="center" indent="1"/>
      <protection locked="0"/>
    </xf>
    <xf numFmtId="175" fontId="14" fillId="0" borderId="0" xfId="1" quotePrefix="1" applyNumberFormat="1" applyFont="1" applyAlignment="1">
      <alignment horizontal="right" vertical="center"/>
    </xf>
    <xf numFmtId="0" fontId="3" fillId="0" borderId="0" xfId="36" applyNumberFormat="1" applyFont="1" applyBorder="1" applyAlignment="1" applyProtection="1">
      <alignment horizontal="left" vertical="center" indent="2"/>
      <protection locked="0"/>
    </xf>
    <xf numFmtId="175" fontId="6" fillId="0" borderId="0" xfId="1" quotePrefix="1" applyNumberFormat="1" applyFont="1" applyAlignment="1">
      <alignment horizontal="right" vertical="center"/>
    </xf>
    <xf numFmtId="175" fontId="6" fillId="0" borderId="0" xfId="1" applyNumberFormat="1" applyFont="1" applyAlignment="1">
      <alignment horizontal="right" vertical="center"/>
    </xf>
    <xf numFmtId="0" fontId="3" fillId="0" borderId="0" xfId="36" applyNumberFormat="1" applyFont="1" applyFill="1" applyBorder="1" applyAlignment="1" applyProtection="1">
      <alignment horizontal="left" vertical="center" indent="2"/>
      <protection locked="0"/>
    </xf>
    <xf numFmtId="0" fontId="3" fillId="0" borderId="6" xfId="36" applyNumberFormat="1" applyFont="1" applyFill="1" applyBorder="1" applyAlignment="1" applyProtection="1">
      <alignment horizontal="center" vertical="center" wrapText="1"/>
    </xf>
    <xf numFmtId="3" fontId="6" fillId="0" borderId="0" xfId="1" quotePrefix="1" applyNumberFormat="1" applyFont="1" applyBorder="1"/>
    <xf numFmtId="0" fontId="3" fillId="0" borderId="0" xfId="36" applyNumberFormat="1" applyFont="1" applyFill="1" applyBorder="1" applyAlignment="1" applyProtection="1">
      <protection locked="0"/>
    </xf>
    <xf numFmtId="175" fontId="3" fillId="0" borderId="0" xfId="37" applyNumberFormat="1" applyFont="1" applyFill="1" applyBorder="1" applyAlignment="1" applyProtection="1">
      <protection locked="0"/>
    </xf>
    <xf numFmtId="0" fontId="2" fillId="0" borderId="0" xfId="36" applyNumberFormat="1" applyFont="1" applyFill="1" applyBorder="1" applyAlignment="1" applyProtection="1">
      <alignment horizontal="center" vertical="center"/>
    </xf>
    <xf numFmtId="0" fontId="3" fillId="3" borderId="2" xfId="2" applyFont="1" applyFill="1" applyBorder="1" applyAlignment="1" applyProtection="1">
      <alignment horizontal="center" vertical="center" wrapText="1"/>
    </xf>
    <xf numFmtId="0" fontId="3" fillId="3" borderId="5" xfId="2"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175" fontId="14" fillId="0" borderId="0" xfId="1" quotePrefix="1" applyNumberFormat="1" applyFont="1" applyAlignment="1">
      <alignment vertical="center"/>
    </xf>
    <xf numFmtId="175" fontId="3" fillId="0" borderId="0" xfId="36" applyNumberFormat="1" applyFont="1" applyBorder="1" applyAlignment="1" applyProtection="1">
      <alignment horizontal="right" vertical="center"/>
    </xf>
    <xf numFmtId="0" fontId="3" fillId="3" borderId="6" xfId="2" applyFont="1" applyFill="1" applyBorder="1" applyAlignment="1" applyProtection="1">
      <alignment horizontal="center" vertical="center" wrapText="1"/>
    </xf>
    <xf numFmtId="0" fontId="3" fillId="0" borderId="4" xfId="36" applyFont="1" applyBorder="1" applyAlignment="1" applyProtection="1">
      <alignment horizontal="right" vertical="center" wrapText="1"/>
    </xf>
    <xf numFmtId="0" fontId="3" fillId="0" borderId="0" xfId="37" applyFont="1" applyFill="1" applyBorder="1" applyAlignment="1" applyProtection="1">
      <alignment vertical="top"/>
      <protection locked="0"/>
    </xf>
    <xf numFmtId="0" fontId="3" fillId="0" borderId="7"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49" fontId="3" fillId="0" borderId="2" xfId="2" quotePrefix="1" applyNumberFormat="1" applyFont="1" applyFill="1" applyBorder="1" applyAlignment="1" applyProtection="1">
      <alignment horizontal="center" vertical="center" wrapText="1"/>
    </xf>
    <xf numFmtId="175" fontId="3" fillId="0" borderId="0" xfId="36" applyNumberFormat="1" applyFont="1" applyFill="1" applyBorder="1" applyAlignment="1" applyProtection="1">
      <alignment horizontal="right" vertical="center"/>
    </xf>
    <xf numFmtId="175" fontId="3" fillId="0" borderId="0" xfId="1" applyNumberFormat="1" applyFont="1" applyFill="1" applyBorder="1" applyAlignment="1" applyProtection="1">
      <alignment horizontal="left" vertical="center" wrapText="1"/>
      <protection locked="0"/>
    </xf>
    <xf numFmtId="0" fontId="2" fillId="0" borderId="0" xfId="36" applyNumberFormat="1" applyFont="1" applyFill="1" applyBorder="1" applyAlignment="1" applyProtection="1">
      <alignment vertical="center"/>
      <protection locked="0"/>
    </xf>
    <xf numFmtId="17" fontId="3" fillId="0" borderId="2" xfId="2" quotePrefix="1"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center" vertical="center" wrapText="1"/>
    </xf>
    <xf numFmtId="17" fontId="3" fillId="0" borderId="6" xfId="2" quotePrefix="1" applyNumberFormat="1" applyFont="1" applyFill="1" applyBorder="1" applyAlignment="1" applyProtection="1">
      <alignment horizontal="center" vertical="center" wrapText="1"/>
    </xf>
    <xf numFmtId="175" fontId="3" fillId="0" borderId="0" xfId="36" applyNumberFormat="1" applyFont="1" applyBorder="1" applyAlignment="1" applyProtection="1">
      <alignment vertical="center"/>
      <protection locked="0"/>
    </xf>
    <xf numFmtId="0" fontId="6" fillId="0" borderId="0" xfId="1" applyFont="1"/>
    <xf numFmtId="175" fontId="6" fillId="0" borderId="0" xfId="1" quotePrefix="1" applyNumberFormat="1" applyFont="1" applyFill="1" applyAlignment="1" applyProtection="1">
      <alignment horizontal="right" vertical="center"/>
      <protection locked="0"/>
    </xf>
    <xf numFmtId="175" fontId="6" fillId="0" borderId="0" xfId="1" quotePrefix="1" applyNumberFormat="1" applyFont="1" applyFill="1" applyBorder="1" applyAlignment="1" applyProtection="1">
      <alignment horizontal="right" vertical="center"/>
      <protection locked="0"/>
    </xf>
    <xf numFmtId="0" fontId="2" fillId="0" borderId="0" xfId="37" applyFont="1" applyFill="1" applyBorder="1" applyAlignment="1" applyProtection="1">
      <protection locked="0"/>
    </xf>
    <xf numFmtId="175" fontId="2" fillId="0" borderId="0" xfId="37" applyNumberFormat="1" applyFont="1" applyFill="1" applyBorder="1" applyAlignment="1" applyProtection="1">
      <protection locked="0"/>
    </xf>
    <xf numFmtId="177" fontId="3" fillId="0" borderId="0" xfId="37" applyNumberFormat="1" applyFont="1" applyFill="1" applyBorder="1" applyAlignment="1" applyProtection="1">
      <protection locked="0"/>
    </xf>
    <xf numFmtId="0" fontId="3" fillId="0" borderId="0" xfId="36" applyFont="1" applyBorder="1" applyAlignment="1" applyProtection="1">
      <alignment horizontal="left" vertical="center"/>
    </xf>
    <xf numFmtId="0" fontId="3" fillId="0" borderId="0" xfId="36" applyFont="1" applyFill="1" applyBorder="1" applyAlignment="1" applyProtection="1">
      <alignment horizontal="right" vertical="center"/>
    </xf>
    <xf numFmtId="3" fontId="6" fillId="0" borderId="0" xfId="1" quotePrefix="1" applyNumberFormat="1" applyFont="1" applyAlignment="1">
      <alignment horizontal="justify" vertical="top"/>
    </xf>
    <xf numFmtId="0" fontId="3" fillId="0" borderId="0" xfId="37" applyFont="1" applyFill="1" applyBorder="1" applyAlignment="1" applyProtection="1">
      <alignment horizontal="justify" vertical="top"/>
      <protection locked="0"/>
    </xf>
    <xf numFmtId="0" fontId="3" fillId="0" borderId="0" xfId="36" applyNumberFormat="1" applyFont="1" applyBorder="1" applyAlignment="1" applyProtection="1">
      <alignment horizontal="left" vertical="center" indent="1"/>
      <protection locked="0"/>
    </xf>
    <xf numFmtId="3" fontId="6" fillId="0" borderId="0" xfId="1" quotePrefix="1" applyNumberFormat="1" applyFont="1" applyFill="1" applyAlignment="1">
      <alignment horizontal="right"/>
    </xf>
    <xf numFmtId="3" fontId="6" fillId="0" borderId="0" xfId="1" quotePrefix="1" applyNumberFormat="1" applyFont="1" applyFill="1" applyBorder="1" applyAlignment="1">
      <alignment horizontal="right"/>
    </xf>
    <xf numFmtId="3" fontId="14" fillId="0" borderId="0" xfId="1" quotePrefix="1" applyNumberFormat="1" applyFont="1" applyFill="1" applyAlignment="1">
      <alignment horizontal="right"/>
    </xf>
    <xf numFmtId="0" fontId="2" fillId="3" borderId="0" xfId="1" applyFont="1" applyFill="1" applyBorder="1" applyAlignment="1" applyProtection="1">
      <alignment horizontal="center" vertical="center" wrapText="1"/>
    </xf>
    <xf numFmtId="0" fontId="3" fillId="3" borderId="0" xfId="1" applyFont="1" applyFill="1" applyAlignment="1" applyProtection="1">
      <alignment vertical="center"/>
      <protection locked="0"/>
    </xf>
    <xf numFmtId="0" fontId="3" fillId="3" borderId="2"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2" fillId="3" borderId="0" xfId="1" applyFont="1" applyFill="1" applyBorder="1" applyAlignment="1" applyProtection="1">
      <alignment vertical="center"/>
    </xf>
    <xf numFmtId="0" fontId="6" fillId="0" borderId="2" xfId="2" applyFont="1" applyFill="1" applyBorder="1" applyAlignment="1" applyProtection="1">
      <alignment horizontal="center" vertical="center"/>
    </xf>
    <xf numFmtId="3" fontId="3" fillId="3" borderId="0" xfId="1" applyNumberFormat="1" applyFont="1" applyFill="1" applyAlignment="1" applyProtection="1">
      <alignment vertical="center"/>
      <protection locked="0"/>
    </xf>
    <xf numFmtId="0" fontId="2" fillId="3" borderId="0" xfId="1" applyFont="1" applyFill="1" applyBorder="1" applyAlignment="1" applyProtection="1">
      <alignment vertical="justify" wrapText="1"/>
      <protection locked="0"/>
    </xf>
    <xf numFmtId="0" fontId="2" fillId="3" borderId="0" xfId="1" applyFont="1" applyFill="1" applyBorder="1" applyAlignment="1" applyProtection="1">
      <alignment wrapText="1"/>
      <protection locked="0"/>
    </xf>
    <xf numFmtId="0" fontId="3" fillId="3" borderId="0" xfId="1" applyFont="1" applyFill="1" applyBorder="1" applyAlignment="1" applyProtection="1">
      <alignment horizontal="center"/>
      <protection locked="0"/>
    </xf>
    <xf numFmtId="0" fontId="3" fillId="3" borderId="0" xfId="1" applyFont="1" applyFill="1" applyBorder="1" applyAlignment="1" applyProtection="1">
      <alignment horizontal="center" vertical="justify"/>
      <protection locked="0"/>
    </xf>
    <xf numFmtId="0" fontId="2" fillId="3" borderId="0" xfId="1" applyFont="1" applyFill="1" applyAlignment="1" applyProtection="1">
      <alignment vertical="center"/>
      <protection locked="0"/>
    </xf>
    <xf numFmtId="0" fontId="2" fillId="3" borderId="0" xfId="1" applyFont="1" applyFill="1" applyBorder="1" applyAlignment="1" applyProtection="1">
      <alignment vertical="center"/>
      <protection locked="0"/>
    </xf>
    <xf numFmtId="0" fontId="2" fillId="3" borderId="6"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xf>
    <xf numFmtId="0" fontId="3" fillId="3" borderId="0" xfId="1" applyFont="1" applyFill="1" applyBorder="1" applyAlignment="1" applyProtection="1">
      <alignment vertical="center"/>
      <protection locked="0"/>
    </xf>
    <xf numFmtId="0" fontId="3" fillId="0" borderId="0" xfId="17" applyNumberFormat="1" applyFont="1" applyFill="1" applyBorder="1" applyAlignment="1" applyProtection="1">
      <alignment horizontal="left" vertical="top" wrapText="1"/>
      <protection locked="0"/>
    </xf>
    <xf numFmtId="3" fontId="3" fillId="3" borderId="0" xfId="1" applyNumberFormat="1" applyFont="1" applyFill="1" applyAlignment="1" applyProtection="1">
      <alignment horizontal="right"/>
      <protection locked="0"/>
    </xf>
    <xf numFmtId="178" fontId="3" fillId="3" borderId="0" xfId="1" applyNumberFormat="1" applyFont="1" applyFill="1" applyAlignment="1" applyProtection="1">
      <alignment horizontal="right" vertical="center"/>
      <protection locked="0"/>
    </xf>
    <xf numFmtId="178" fontId="3" fillId="3" borderId="0" xfId="1" applyNumberFormat="1" applyFont="1" applyFill="1" applyBorder="1" applyAlignment="1" applyProtection="1">
      <alignment horizontal="right" vertical="center"/>
      <protection locked="0"/>
    </xf>
    <xf numFmtId="179"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right" vertical="center"/>
      <protection locked="0"/>
    </xf>
    <xf numFmtId="3" fontId="3" fillId="3" borderId="0" xfId="1" applyNumberFormat="1" applyFont="1" applyFill="1" applyBorder="1" applyAlignment="1" applyProtection="1">
      <alignment horizontal="right"/>
      <protection locked="0"/>
    </xf>
    <xf numFmtId="2" fontId="3" fillId="3" borderId="0" xfId="1" applyNumberFormat="1" applyFont="1" applyFill="1" applyAlignment="1" applyProtection="1">
      <alignment horizontal="right" vertical="center"/>
      <protection locked="0"/>
    </xf>
    <xf numFmtId="0" fontId="2" fillId="3" borderId="0" xfId="1" applyFont="1" applyFill="1" applyAlignment="1" applyProtection="1">
      <alignment horizontal="center" vertical="center" wrapText="1"/>
    </xf>
    <xf numFmtId="0" fontId="2" fillId="0" borderId="0" xfId="1" applyFont="1" applyFill="1" applyAlignment="1" applyProtection="1">
      <alignment vertical="center"/>
      <protection locked="0"/>
    </xf>
    <xf numFmtId="0" fontId="7" fillId="0" borderId="0" xfId="1" applyFont="1" applyFill="1" applyAlignment="1" applyProtection="1">
      <alignment vertical="center"/>
      <protection locked="0"/>
    </xf>
    <xf numFmtId="0" fontId="2" fillId="3" borderId="0" xfId="1" applyFont="1" applyFill="1" applyBorder="1" applyAlignment="1" applyProtection="1">
      <alignment vertical="justify" wrapText="1"/>
    </xf>
    <xf numFmtId="169"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xf>
    <xf numFmtId="0" fontId="3" fillId="3" borderId="0" xfId="1" applyFont="1" applyFill="1" applyBorder="1" applyAlignment="1" applyProtection="1">
      <alignment horizontal="center"/>
    </xf>
    <xf numFmtId="0" fontId="3" fillId="3" borderId="0" xfId="1" applyFont="1" applyFill="1" applyBorder="1" applyAlignment="1" applyProtection="1">
      <alignment horizontal="center" vertical="justify"/>
    </xf>
    <xf numFmtId="0" fontId="3" fillId="3" borderId="4" xfId="1" applyNumberFormat="1" applyFont="1" applyFill="1" applyBorder="1" applyAlignment="1" applyProtection="1">
      <alignment horizontal="left" vertical="center"/>
    </xf>
    <xf numFmtId="0" fontId="2" fillId="3" borderId="4" xfId="1"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xf>
    <xf numFmtId="0" fontId="2" fillId="0" borderId="0" xfId="1" applyFont="1" applyBorder="1" applyAlignment="1" applyProtection="1">
      <alignment horizontal="center" vertical="center" wrapText="1"/>
      <protection locked="0"/>
    </xf>
    <xf numFmtId="180" fontId="14" fillId="0" borderId="0" xfId="1" quotePrefix="1" applyNumberFormat="1" applyFont="1" applyAlignment="1">
      <alignment horizontal="right" vertical="center"/>
    </xf>
    <xf numFmtId="4" fontId="14" fillId="0" borderId="0" xfId="1" quotePrefix="1" applyNumberFormat="1" applyFont="1"/>
    <xf numFmtId="180" fontId="6" fillId="0" borderId="0" xfId="1" quotePrefix="1" applyNumberFormat="1" applyFont="1" applyAlignment="1">
      <alignment horizontal="right" vertical="center"/>
    </xf>
    <xf numFmtId="4" fontId="6" fillId="0" borderId="0" xfId="1" quotePrefix="1" applyNumberFormat="1" applyFont="1"/>
    <xf numFmtId="0" fontId="3" fillId="0" borderId="0" xfId="1" applyFont="1" applyBorder="1" applyAlignment="1" applyProtection="1">
      <alignment horizontal="center" vertical="center" wrapText="1"/>
    </xf>
    <xf numFmtId="0" fontId="3" fillId="0" borderId="0" xfId="1" applyFont="1" applyAlignment="1">
      <alignment horizontal="justify" vertical="top" wrapText="1"/>
    </xf>
    <xf numFmtId="3" fontId="3" fillId="0" borderId="0" xfId="1" applyNumberFormat="1" applyFont="1" applyFill="1" applyBorder="1" applyAlignment="1" applyProtection="1">
      <protection locked="0"/>
    </xf>
    <xf numFmtId="0" fontId="3" fillId="0" borderId="4" xfId="36" applyNumberFormat="1" applyFont="1" applyFill="1" applyBorder="1" applyAlignment="1" applyProtection="1">
      <alignment horizontal="left" vertical="center" wrapText="1"/>
    </xf>
    <xf numFmtId="0" fontId="2" fillId="0" borderId="4" xfId="36" applyNumberFormat="1" applyFont="1" applyFill="1" applyBorder="1" applyAlignment="1" applyProtection="1">
      <alignment horizontal="center" vertical="center" wrapText="1"/>
    </xf>
    <xf numFmtId="0" fontId="2" fillId="0" borderId="4" xfId="36" applyNumberFormat="1" applyFont="1" applyFill="1" applyBorder="1" applyAlignment="1" applyProtection="1">
      <alignment horizontal="center" vertical="center"/>
    </xf>
    <xf numFmtId="0" fontId="2" fillId="0" borderId="4" xfId="36" applyNumberFormat="1" applyFont="1" applyFill="1" applyBorder="1" applyAlignment="1" applyProtection="1">
      <alignment horizontal="center" vertical="center"/>
      <protection locked="0"/>
    </xf>
    <xf numFmtId="0" fontId="6" fillId="0" borderId="4" xfId="36" applyNumberFormat="1" applyFont="1" applyFill="1" applyBorder="1" applyAlignment="1" applyProtection="1">
      <alignment horizontal="right" vertical="center" wrapText="1"/>
    </xf>
    <xf numFmtId="0" fontId="3" fillId="0" borderId="0" xfId="36" applyNumberFormat="1" applyFont="1" applyFill="1" applyBorder="1" applyAlignment="1" applyProtection="1">
      <alignment horizontal="center" vertical="center" wrapText="1"/>
      <protection locked="0"/>
    </xf>
    <xf numFmtId="176" fontId="14" fillId="0" borderId="0" xfId="36" applyNumberFormat="1" applyFont="1" applyFill="1" applyBorder="1" applyAlignment="1" applyProtection="1">
      <alignment horizontal="right" vertical="center" wrapText="1"/>
    </xf>
    <xf numFmtId="176" fontId="14" fillId="0" borderId="0" xfId="36" applyNumberFormat="1" applyFont="1" applyFill="1" applyBorder="1" applyAlignment="1" applyProtection="1">
      <alignment horizontal="right" vertical="center"/>
    </xf>
    <xf numFmtId="174" fontId="14" fillId="0" borderId="0" xfId="36" applyNumberFormat="1" applyFont="1" applyFill="1" applyBorder="1" applyAlignment="1" applyProtection="1">
      <alignment horizontal="right" vertical="center"/>
    </xf>
    <xf numFmtId="181" fontId="2" fillId="0" borderId="0" xfId="36" applyNumberFormat="1" applyFont="1" applyFill="1" applyBorder="1" applyAlignment="1" applyProtection="1">
      <alignment horizontal="right" vertical="center"/>
    </xf>
    <xf numFmtId="176" fontId="3" fillId="0" borderId="0" xfId="36" applyNumberFormat="1" applyFont="1" applyFill="1" applyBorder="1" applyAlignment="1" applyProtection="1">
      <alignment horizontal="right" vertical="center" wrapText="1"/>
    </xf>
    <xf numFmtId="176" fontId="3" fillId="0" borderId="0" xfId="36" applyNumberFormat="1" applyFont="1" applyFill="1" applyBorder="1" applyAlignment="1" applyProtection="1">
      <alignment horizontal="right" vertical="center"/>
    </xf>
    <xf numFmtId="174" fontId="6" fillId="0" borderId="0" xfId="36" applyNumberFormat="1" applyFont="1" applyFill="1" applyBorder="1" applyAlignment="1" applyProtection="1">
      <alignment horizontal="right" vertical="center"/>
    </xf>
    <xf numFmtId="181" fontId="3" fillId="0" borderId="0" xfId="36" applyNumberFormat="1" applyFont="1" applyFill="1" applyBorder="1" applyAlignment="1" applyProtection="1">
      <alignment horizontal="right" vertical="center"/>
    </xf>
    <xf numFmtId="0" fontId="3" fillId="0" borderId="0" xfId="36" quotePrefix="1" applyNumberFormat="1" applyFont="1" applyBorder="1" applyAlignment="1" applyProtection="1">
      <alignment vertical="center"/>
      <protection locked="0"/>
    </xf>
    <xf numFmtId="0" fontId="3" fillId="0" borderId="0" xfId="36" applyNumberFormat="1" applyFont="1" applyFill="1" applyBorder="1" applyAlignment="1" applyProtection="1">
      <alignment vertical="center"/>
      <protection locked="0"/>
    </xf>
    <xf numFmtId="0" fontId="3" fillId="0" borderId="2" xfId="2" applyFont="1" applyFill="1" applyBorder="1" applyAlignment="1" applyProtection="1">
      <alignment horizontal="center" vertical="center"/>
    </xf>
    <xf numFmtId="0" fontId="3" fillId="0" borderId="0" xfId="36" applyNumberFormat="1" applyFont="1" applyFill="1" applyBorder="1" applyAlignment="1" applyProtection="1">
      <alignment horizontal="left" vertical="top"/>
    </xf>
    <xf numFmtId="176" fontId="2" fillId="0" borderId="0" xfId="36" applyNumberFormat="1" applyFont="1" applyFill="1" applyBorder="1" applyAlignment="1" applyProtection="1">
      <alignment horizontal="right" vertical="center" wrapText="1"/>
    </xf>
    <xf numFmtId="176" fontId="2" fillId="0" borderId="0" xfId="36" applyNumberFormat="1" applyFont="1" applyFill="1" applyBorder="1" applyAlignment="1" applyProtection="1">
      <alignment horizontal="right" vertical="center"/>
    </xf>
    <xf numFmtId="0" fontId="2" fillId="0" borderId="0" xfId="1" applyNumberFormat="1" applyFont="1" applyBorder="1" applyAlignment="1" applyProtection="1">
      <alignment horizontal="left" vertical="center"/>
    </xf>
    <xf numFmtId="0" fontId="3" fillId="0" borderId="0" xfId="36" applyNumberFormat="1" applyFont="1" applyFill="1" applyBorder="1" applyAlignment="1" applyProtection="1">
      <alignment horizontal="center" vertical="center"/>
      <protection locked="0"/>
    </xf>
    <xf numFmtId="0" fontId="6" fillId="0" borderId="0" xfId="36" applyNumberFormat="1" applyFont="1" applyFill="1" applyBorder="1" applyAlignment="1" applyProtection="1">
      <alignment horizontal="center" vertical="center" wrapText="1"/>
    </xf>
    <xf numFmtId="0" fontId="18" fillId="0" borderId="0" xfId="36" applyNumberFormat="1" applyFont="1" applyFill="1" applyBorder="1" applyAlignment="1" applyProtection="1">
      <alignment horizontal="center" vertical="center"/>
      <protection locked="0"/>
    </xf>
    <xf numFmtId="0" fontId="17" fillId="0" borderId="0" xfId="36" applyNumberFormat="1" applyFont="1" applyFill="1" applyBorder="1" applyAlignment="1" applyProtection="1">
      <alignment horizontal="center" vertical="center"/>
      <protection locked="0"/>
    </xf>
    <xf numFmtId="0" fontId="17" fillId="0" borderId="0" xfId="36" applyNumberFormat="1" applyFont="1" applyFill="1" applyBorder="1" applyAlignment="1" applyProtection="1">
      <alignment vertical="top"/>
      <protection locked="0"/>
    </xf>
    <xf numFmtId="0" fontId="6" fillId="0" borderId="0" xfId="36" applyNumberFormat="1" applyFont="1" applyFill="1" applyBorder="1" applyAlignment="1" applyProtection="1">
      <protection locked="0"/>
    </xf>
    <xf numFmtId="0" fontId="3" fillId="0" borderId="4" xfId="1" applyFont="1" applyBorder="1" applyAlignment="1" applyProtection="1">
      <alignment horizontal="left" vertical="center"/>
    </xf>
    <xf numFmtId="0" fontId="2" fillId="0" borderId="4" xfId="1" applyFont="1" applyBorder="1" applyAlignment="1" applyProtection="1">
      <alignment horizontal="center" vertical="center" wrapText="1"/>
    </xf>
    <xf numFmtId="0" fontId="3" fillId="0" borderId="4" xfId="1" applyFont="1" applyBorder="1" applyAlignment="1" applyProtection="1">
      <alignment horizontal="left" vertical="center" wrapText="1"/>
    </xf>
    <xf numFmtId="0" fontId="3" fillId="0" borderId="4" xfId="36" applyFont="1" applyFill="1" applyBorder="1" applyAlignment="1" applyProtection="1">
      <alignment horizontal="right" vertical="center"/>
    </xf>
    <xf numFmtId="0" fontId="3" fillId="0" borderId="2" xfId="1" applyFont="1" applyBorder="1" applyAlignment="1" applyProtection="1">
      <alignment horizontal="center" vertical="center" wrapText="1"/>
    </xf>
    <xf numFmtId="180" fontId="2" fillId="0" borderId="0" xfId="1" applyNumberFormat="1" applyFont="1" applyBorder="1" applyAlignment="1" applyProtection="1">
      <alignment vertical="center"/>
    </xf>
    <xf numFmtId="175" fontId="14" fillId="0" borderId="0" xfId="1" applyNumberFormat="1" applyFont="1" applyFill="1" applyBorder="1" applyAlignment="1" applyProtection="1">
      <alignment vertical="center"/>
      <protection locked="0"/>
    </xf>
    <xf numFmtId="180" fontId="2" fillId="0" borderId="0" xfId="1" applyNumberFormat="1" applyFont="1" applyBorder="1" applyAlignment="1" applyProtection="1">
      <alignment horizontal="left" vertical="center" indent="1"/>
    </xf>
    <xf numFmtId="182" fontId="3" fillId="0" borderId="0" xfId="1" applyNumberFormat="1" applyFont="1" applyProtection="1">
      <protection locked="0"/>
    </xf>
    <xf numFmtId="180" fontId="3" fillId="0" borderId="0" xfId="1" applyNumberFormat="1" applyFont="1" applyProtection="1">
      <protection locked="0"/>
    </xf>
    <xf numFmtId="3" fontId="3" fillId="0" borderId="0" xfId="1" applyNumberFormat="1" applyFont="1" applyProtection="1">
      <protection locked="0"/>
    </xf>
    <xf numFmtId="180" fontId="3" fillId="0" borderId="0" xfId="1" applyNumberFormat="1" applyFont="1" applyBorder="1" applyAlignment="1" applyProtection="1">
      <alignment vertical="center"/>
    </xf>
    <xf numFmtId="175" fontId="3" fillId="0" borderId="0" xfId="1" applyNumberFormat="1" applyFont="1" applyFill="1" applyAlignment="1" applyProtection="1">
      <alignment horizontal="right" vertical="center"/>
      <protection locked="0"/>
    </xf>
    <xf numFmtId="0" fontId="3" fillId="0" borderId="0" xfId="1" applyNumberFormat="1" applyFont="1" applyBorder="1" applyAlignment="1" applyProtection="1">
      <alignment horizontal="left" vertical="center" indent="1"/>
    </xf>
    <xf numFmtId="180" fontId="3" fillId="0" borderId="0" xfId="1" applyNumberFormat="1" applyFont="1" applyBorder="1" applyAlignment="1" applyProtection="1">
      <alignment horizontal="left" vertical="center" indent="1"/>
    </xf>
    <xf numFmtId="183" fontId="3" fillId="0" borderId="0" xfId="1" applyNumberFormat="1" applyFont="1" applyProtection="1">
      <protection locked="0"/>
    </xf>
    <xf numFmtId="0" fontId="3" fillId="0" borderId="6" xfId="1" applyFont="1" applyBorder="1" applyAlignment="1" applyProtection="1">
      <alignment horizontal="center" vertical="center" wrapText="1"/>
    </xf>
    <xf numFmtId="0" fontId="3" fillId="0" borderId="6" xfId="2" applyFont="1" applyFill="1" applyBorder="1" applyAlignment="1" applyProtection="1">
      <alignment horizontal="center" vertical="center"/>
    </xf>
    <xf numFmtId="0" fontId="3" fillId="0" borderId="0" xfId="1" applyFont="1" applyBorder="1" applyAlignment="1" applyProtection="1">
      <alignment horizontal="center"/>
    </xf>
    <xf numFmtId="0" fontId="17" fillId="0" borderId="0" xfId="1" applyFont="1" applyProtection="1">
      <protection locked="0"/>
    </xf>
    <xf numFmtId="0" fontId="17" fillId="0" borderId="0" xfId="1" applyFont="1" applyAlignment="1" applyProtection="1">
      <alignment horizontal="left" vertical="top"/>
      <protection locked="0"/>
    </xf>
    <xf numFmtId="0" fontId="17" fillId="0" borderId="0" xfId="36" applyNumberFormat="1" applyFont="1" applyFill="1" applyBorder="1" applyAlignment="1" applyProtection="1">
      <alignment vertical="top"/>
    </xf>
    <xf numFmtId="177" fontId="3" fillId="0" borderId="0" xfId="1" applyNumberFormat="1" applyFont="1" applyProtection="1">
      <protection locked="0"/>
    </xf>
    <xf numFmtId="184" fontId="3" fillId="0" borderId="0" xfId="1" applyNumberFormat="1" applyFont="1" applyFill="1" applyBorder="1" applyAlignment="1" applyProtection="1">
      <alignment vertical="center"/>
      <protection locked="0"/>
    </xf>
    <xf numFmtId="175" fontId="2" fillId="0" borderId="0" xfId="1" applyNumberFormat="1" applyFont="1" applyFill="1" applyBorder="1" applyAlignment="1" applyProtection="1">
      <alignment vertical="center"/>
      <protection locked="0"/>
    </xf>
    <xf numFmtId="175" fontId="6" fillId="0" borderId="0" xfId="1" applyNumberFormat="1" applyFont="1"/>
    <xf numFmtId="185" fontId="6" fillId="0" borderId="0" xfId="1" applyNumberFormat="1" applyFont="1"/>
    <xf numFmtId="180" fontId="3" fillId="0" borderId="0" xfId="1" applyNumberFormat="1" applyFont="1" applyBorder="1" applyAlignment="1" applyProtection="1">
      <alignment vertical="center" wrapText="1"/>
    </xf>
    <xf numFmtId="175" fontId="3" fillId="0" borderId="0" xfId="1" applyNumberFormat="1" applyFont="1" applyAlignment="1" applyProtection="1">
      <alignment horizontal="right" vertical="center"/>
      <protection locked="0"/>
    </xf>
    <xf numFmtId="175" fontId="3" fillId="0" borderId="0" xfId="1" applyNumberFormat="1" applyFont="1" applyAlignment="1" applyProtection="1">
      <alignment vertical="center"/>
      <protection locked="0"/>
    </xf>
    <xf numFmtId="0" fontId="3" fillId="0" borderId="0" xfId="1" applyFont="1" applyAlignment="1" applyProtection="1">
      <alignment horizontal="left" vertical="center" wrapText="1" indent="1"/>
    </xf>
    <xf numFmtId="186" fontId="6" fillId="0" borderId="0" xfId="1" applyNumberFormat="1" applyFont="1"/>
    <xf numFmtId="175" fontId="3" fillId="0" borderId="0" xfId="35" applyNumberFormat="1" applyFont="1" applyFill="1" applyAlignment="1" applyProtection="1">
      <alignment horizontal="right" vertical="center"/>
      <protection locked="0"/>
    </xf>
    <xf numFmtId="187" fontId="6" fillId="0" borderId="0" xfId="1" applyNumberFormat="1" applyFont="1"/>
    <xf numFmtId="175" fontId="3" fillId="0" borderId="0" xfId="1" applyNumberFormat="1" applyFont="1" applyBorder="1" applyAlignment="1" applyProtection="1">
      <alignment horizontal="right" vertical="center"/>
      <protection locked="0"/>
    </xf>
    <xf numFmtId="175" fontId="3" fillId="0" borderId="0" xfId="1" applyNumberFormat="1" applyFont="1" applyFill="1" applyAlignment="1" applyProtection="1">
      <alignment vertical="center"/>
      <protection locked="0"/>
    </xf>
    <xf numFmtId="175" fontId="3" fillId="0" borderId="0" xfId="35" applyNumberFormat="1" applyFont="1" applyAlignment="1" applyProtection="1">
      <alignment horizontal="right" vertical="center"/>
      <protection locked="0"/>
    </xf>
    <xf numFmtId="0" fontId="6" fillId="0" borderId="6" xfId="1" applyFont="1" applyBorder="1" applyAlignment="1" applyProtection="1">
      <alignment horizontal="center" vertical="center" wrapText="1"/>
    </xf>
    <xf numFmtId="0" fontId="6" fillId="0" borderId="6" xfId="2" applyFont="1" applyFill="1" applyBorder="1" applyAlignment="1" applyProtection="1">
      <alignment horizontal="center" vertical="center"/>
    </xf>
    <xf numFmtId="0" fontId="6" fillId="0" borderId="0" xfId="1" applyFont="1" applyBorder="1"/>
    <xf numFmtId="0" fontId="6" fillId="0" borderId="0" xfId="1" applyFont="1" applyFill="1" applyBorder="1"/>
    <xf numFmtId="0" fontId="3" fillId="0" borderId="0" xfId="1" applyFont="1" applyAlignment="1" applyProtection="1">
      <alignment horizontal="left" vertical="top"/>
      <protection locked="0"/>
    </xf>
    <xf numFmtId="0" fontId="3" fillId="0" borderId="0" xfId="7" applyFont="1" applyAlignment="1" applyProtection="1">
      <alignment vertical="center"/>
      <protection locked="0"/>
    </xf>
    <xf numFmtId="0" fontId="3" fillId="0" borderId="4" xfId="23" applyFont="1" applyBorder="1" applyAlignment="1" applyProtection="1">
      <alignment horizontal="left" vertical="center"/>
    </xf>
    <xf numFmtId="0" fontId="3" fillId="0" borderId="4" xfId="23" applyFont="1" applyBorder="1" applyAlignment="1" applyProtection="1">
      <alignment horizontal="center" vertical="center" wrapText="1"/>
    </xf>
    <xf numFmtId="0" fontId="3" fillId="0" borderId="4" xfId="7" applyFont="1" applyBorder="1" applyAlignment="1" applyProtection="1">
      <alignment vertical="center"/>
    </xf>
    <xf numFmtId="0" fontId="2" fillId="0" borderId="4" xfId="23" applyFont="1" applyBorder="1" applyAlignment="1" applyProtection="1">
      <alignment horizontal="center" vertical="center" wrapText="1"/>
    </xf>
    <xf numFmtId="0" fontId="14" fillId="0" borderId="0" xfId="23" applyFont="1" applyAlignment="1" applyProtection="1">
      <alignment horizontal="left" vertical="center" wrapText="1"/>
    </xf>
    <xf numFmtId="175" fontId="14" fillId="0" borderId="0" xfId="23" applyNumberFormat="1" applyFont="1" applyFill="1" applyAlignment="1" applyProtection="1">
      <alignment horizontal="right" vertical="center"/>
      <protection locked="0"/>
    </xf>
    <xf numFmtId="175" fontId="14" fillId="0" borderId="0" xfId="2" applyNumberFormat="1" applyFont="1" applyFill="1" applyBorder="1" applyAlignment="1" applyProtection="1">
      <alignment horizontal="right" vertical="center"/>
    </xf>
    <xf numFmtId="0" fontId="14" fillId="0" borderId="0" xfId="1" applyFont="1" applyAlignment="1" applyProtection="1">
      <alignment vertical="center" wrapText="1"/>
    </xf>
    <xf numFmtId="175" fontId="3" fillId="0" borderId="0" xfId="7" applyNumberFormat="1" applyFont="1" applyAlignment="1" applyProtection="1">
      <alignment vertical="center"/>
      <protection locked="0"/>
    </xf>
    <xf numFmtId="175" fontId="2" fillId="0" borderId="0" xfId="23" applyNumberFormat="1" applyFont="1" applyFill="1" applyAlignment="1" applyProtection="1">
      <alignment horizontal="right" vertical="center"/>
      <protection locked="0"/>
    </xf>
    <xf numFmtId="177" fontId="14" fillId="0" borderId="0" xfId="1" applyNumberFormat="1" applyFont="1" applyAlignment="1" applyProtection="1">
      <alignment vertical="center"/>
    </xf>
    <xf numFmtId="175" fontId="6" fillId="0" borderId="0" xfId="1" applyNumberFormat="1" applyFont="1" applyAlignment="1">
      <alignment vertical="center" wrapText="1"/>
    </xf>
    <xf numFmtId="169" fontId="3" fillId="0" borderId="0" xfId="23" applyNumberFormat="1" applyFont="1" applyAlignment="1" applyProtection="1">
      <alignment horizontal="left" vertical="center" indent="1"/>
    </xf>
    <xf numFmtId="175" fontId="3" fillId="0" borderId="0" xfId="23" applyNumberFormat="1" applyFont="1" applyAlignment="1" applyProtection="1">
      <alignment horizontal="right" vertical="center"/>
      <protection locked="0"/>
    </xf>
    <xf numFmtId="177" fontId="3" fillId="0" borderId="0" xfId="1" applyNumberFormat="1" applyFont="1" applyAlignment="1" applyProtection="1">
      <alignment horizontal="left" vertical="center" indent="1"/>
    </xf>
    <xf numFmtId="177" fontId="3" fillId="0" borderId="0" xfId="1" applyNumberFormat="1" applyFont="1" applyFill="1" applyAlignment="1" applyProtection="1">
      <alignment horizontal="left" vertical="center" indent="1"/>
    </xf>
    <xf numFmtId="0" fontId="3" fillId="0" borderId="0" xfId="1" applyFont="1" applyFill="1" applyAlignment="1" applyProtection="1">
      <alignment horizontal="left" vertical="center" indent="1"/>
    </xf>
    <xf numFmtId="169" fontId="2" fillId="0" borderId="0" xfId="23" applyNumberFormat="1" applyFont="1" applyAlignment="1" applyProtection="1">
      <alignment vertical="center"/>
    </xf>
    <xf numFmtId="175" fontId="2" fillId="0" borderId="0" xfId="1" applyNumberFormat="1" applyFont="1" applyAlignment="1" applyProtection="1">
      <alignment horizontal="right" vertical="center"/>
      <protection locked="0"/>
    </xf>
    <xf numFmtId="175" fontId="2" fillId="0" borderId="0" xfId="7" applyNumberFormat="1" applyFont="1" applyAlignment="1" applyProtection="1">
      <alignment vertical="center"/>
      <protection locked="0"/>
    </xf>
    <xf numFmtId="3" fontId="3" fillId="0" borderId="0" xfId="7" applyNumberFormat="1" applyFont="1" applyAlignment="1" applyProtection="1">
      <alignment horizontal="right" vertical="center"/>
    </xf>
    <xf numFmtId="169" fontId="2" fillId="0" borderId="0" xfId="23" applyNumberFormat="1" applyFont="1" applyAlignment="1" applyProtection="1">
      <alignment vertical="top"/>
    </xf>
    <xf numFmtId="0" fontId="2" fillId="0" borderId="0" xfId="1" applyFont="1" applyFill="1" applyAlignment="1" applyProtection="1">
      <alignment vertical="center"/>
    </xf>
    <xf numFmtId="169" fontId="2" fillId="0" borderId="0" xfId="23" applyNumberFormat="1" applyFont="1" applyAlignment="1" applyProtection="1">
      <alignment horizontal="left" vertical="center" wrapText="1"/>
    </xf>
    <xf numFmtId="175" fontId="2" fillId="0" borderId="0" xfId="23" applyNumberFormat="1" applyFont="1" applyAlignment="1" applyProtection="1">
      <alignment horizontal="right" vertical="center"/>
      <protection locked="0"/>
    </xf>
    <xf numFmtId="0" fontId="2" fillId="0" borderId="0" xfId="1" applyFont="1" applyFill="1" applyAlignment="1" applyProtection="1">
      <alignment vertical="center" wrapText="1"/>
    </xf>
    <xf numFmtId="175" fontId="3" fillId="0" borderId="0" xfId="23" applyNumberFormat="1" applyFont="1" applyAlignment="1" applyProtection="1">
      <alignment vertical="center"/>
      <protection locked="0"/>
    </xf>
    <xf numFmtId="0" fontId="3" fillId="0" borderId="0" xfId="1" applyFont="1" applyAlignment="1">
      <alignment horizontal="left" vertical="center" indent="1"/>
    </xf>
    <xf numFmtId="0" fontId="3" fillId="0" borderId="0" xfId="1" applyFont="1" applyAlignment="1" applyProtection="1">
      <alignment horizontal="left" vertical="center" indent="1"/>
    </xf>
    <xf numFmtId="0" fontId="3" fillId="0" borderId="0" xfId="23" applyFont="1" applyAlignment="1" applyProtection="1">
      <alignment horizontal="left" vertical="center" indent="1"/>
    </xf>
    <xf numFmtId="169" fontId="2" fillId="0" borderId="0" xfId="23" applyNumberFormat="1" applyFont="1" applyAlignment="1" applyProtection="1">
      <alignment vertical="center" wrapText="1"/>
    </xf>
    <xf numFmtId="0" fontId="3" fillId="3" borderId="0" xfId="1" applyFont="1" applyFill="1" applyAlignment="1" applyProtection="1">
      <alignment horizontal="left" vertical="center" indent="1"/>
    </xf>
    <xf numFmtId="177" fontId="3" fillId="0" borderId="0" xfId="23" applyNumberFormat="1" applyFont="1" applyAlignment="1" applyProtection="1">
      <alignment horizontal="left" vertical="center" indent="1"/>
    </xf>
    <xf numFmtId="0" fontId="3" fillId="0" borderId="0" xfId="23" applyFont="1" applyBorder="1" applyAlignment="1" applyProtection="1">
      <alignment horizontal="center" vertical="center" wrapText="1"/>
    </xf>
    <xf numFmtId="0" fontId="3" fillId="0" borderId="0" xfId="7" applyFont="1" applyBorder="1" applyAlignment="1" applyProtection="1">
      <alignment horizontal="center" vertical="center"/>
    </xf>
    <xf numFmtId="0" fontId="3" fillId="0" borderId="0" xfId="7" applyFont="1" applyBorder="1" applyAlignment="1" applyProtection="1">
      <alignment vertical="center"/>
      <protection locked="0"/>
    </xf>
    <xf numFmtId="0" fontId="3" fillId="0" borderId="0" xfId="7" applyFont="1" applyAlignment="1" applyProtection="1">
      <alignment horizontal="left" vertical="top"/>
      <protection locked="0"/>
    </xf>
    <xf numFmtId="169" fontId="3" fillId="0" borderId="0" xfId="23" applyNumberFormat="1" applyFont="1" applyAlignment="1" applyProtection="1">
      <alignment vertical="center"/>
      <protection locked="0"/>
    </xf>
    <xf numFmtId="188" fontId="3" fillId="0" borderId="0" xfId="23" applyNumberFormat="1" applyFont="1" applyFill="1" applyAlignment="1" applyProtection="1">
      <alignment horizontal="right" vertical="center"/>
      <protection locked="0"/>
    </xf>
    <xf numFmtId="0" fontId="3" fillId="0" borderId="0" xfId="7" applyFont="1" applyAlignment="1" applyProtection="1">
      <alignment horizontal="right" vertical="center"/>
      <protection locked="0"/>
    </xf>
    <xf numFmtId="0" fontId="3" fillId="0" borderId="4" xfId="36" applyFont="1" applyBorder="1" applyAlignment="1" applyProtection="1">
      <alignment horizontal="left" vertical="center"/>
    </xf>
    <xf numFmtId="0" fontId="2" fillId="0" borderId="4" xfId="36" applyFont="1" applyBorder="1" applyAlignment="1" applyProtection="1">
      <alignment horizontal="center" vertical="center" wrapText="1"/>
    </xf>
    <xf numFmtId="0" fontId="2" fillId="0" borderId="0" xfId="24" applyFont="1" applyAlignment="1" applyProtection="1">
      <protection locked="0"/>
    </xf>
    <xf numFmtId="0" fontId="2" fillId="0" borderId="0" xfId="36" applyNumberFormat="1" applyFont="1" applyFill="1" applyBorder="1" applyAlignment="1" applyProtection="1">
      <alignment vertical="center"/>
    </xf>
    <xf numFmtId="175" fontId="14" fillId="0" borderId="0" xfId="36" applyNumberFormat="1" applyFont="1" applyFill="1" applyBorder="1" applyAlignment="1" applyProtection="1">
      <alignment horizontal="right" vertical="center"/>
      <protection locked="0"/>
    </xf>
    <xf numFmtId="175" fontId="2" fillId="0" borderId="0" xfId="36" applyNumberFormat="1" applyFont="1" applyBorder="1" applyAlignment="1" applyProtection="1">
      <alignment vertical="center"/>
      <protection locked="0"/>
    </xf>
    <xf numFmtId="0" fontId="2" fillId="0" borderId="0" xfId="36" applyNumberFormat="1" applyFont="1" applyFill="1" applyBorder="1" applyAlignment="1" applyProtection="1">
      <alignment horizontal="left" vertical="center" indent="1"/>
    </xf>
    <xf numFmtId="175" fontId="2" fillId="0" borderId="0" xfId="36" applyNumberFormat="1" applyFont="1" applyFill="1" applyBorder="1" applyAlignment="1" applyProtection="1">
      <alignment horizontal="right" vertical="center"/>
      <protection locked="0"/>
    </xf>
    <xf numFmtId="175" fontId="22" fillId="0" borderId="0" xfId="36" applyNumberFormat="1" applyFont="1" applyBorder="1" applyAlignment="1" applyProtection="1">
      <alignment vertical="center"/>
      <protection locked="0"/>
    </xf>
    <xf numFmtId="0" fontId="3" fillId="0" borderId="0" xfId="36" applyNumberFormat="1" applyFont="1" applyFill="1" applyBorder="1" applyAlignment="1" applyProtection="1">
      <alignment horizontal="left" vertical="center" indent="2"/>
    </xf>
    <xf numFmtId="175" fontId="3" fillId="0" borderId="0" xfId="36" applyNumberFormat="1" applyFont="1" applyFill="1" applyBorder="1" applyAlignment="1" applyProtection="1">
      <alignment horizontal="right" vertical="center"/>
      <protection locked="0"/>
    </xf>
    <xf numFmtId="175" fontId="6" fillId="0" borderId="0" xfId="36" applyNumberFormat="1" applyFont="1" applyFill="1" applyBorder="1" applyAlignment="1" applyProtection="1">
      <alignment horizontal="right" vertical="center"/>
      <protection locked="0"/>
    </xf>
    <xf numFmtId="0" fontId="2" fillId="0" borderId="6" xfId="3" applyFont="1" applyBorder="1" applyAlignment="1" applyProtection="1">
      <alignment horizontal="center" vertical="center"/>
    </xf>
    <xf numFmtId="0" fontId="3" fillId="0" borderId="0" xfId="1" applyFont="1" applyFill="1" applyProtection="1">
      <protection locked="0"/>
    </xf>
    <xf numFmtId="0" fontId="3" fillId="0" borderId="0" xfId="1" applyFont="1" applyFill="1" applyAlignment="1" applyProtection="1">
      <alignment vertical="center"/>
      <protection locked="0"/>
    </xf>
    <xf numFmtId="0" fontId="2" fillId="0" borderId="4" xfId="1" applyFont="1" applyFill="1" applyBorder="1" applyAlignment="1" applyProtection="1">
      <alignment horizontal="center" vertical="center"/>
    </xf>
    <xf numFmtId="0" fontId="3" fillId="0" borderId="0" xfId="1" applyFont="1" applyFill="1" applyBorder="1" applyProtection="1">
      <protection locked="0"/>
    </xf>
    <xf numFmtId="0" fontId="3" fillId="0"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0" borderId="12" xfId="1" applyFont="1" applyFill="1" applyBorder="1" applyAlignment="1" applyProtection="1">
      <alignment horizontal="center" vertical="top"/>
    </xf>
    <xf numFmtId="189" fontId="14" fillId="0" borderId="0" xfId="1" applyNumberFormat="1" applyFont="1" applyFill="1" applyBorder="1" applyAlignment="1">
      <alignment horizontal="right" vertical="center"/>
    </xf>
    <xf numFmtId="4" fontId="14" fillId="0" borderId="0" xfId="1" applyNumberFormat="1" applyFont="1" applyFill="1" applyBorder="1" applyAlignment="1">
      <alignment horizontal="right" vertical="center"/>
    </xf>
    <xf numFmtId="190" fontId="14" fillId="0" borderId="0" xfId="1" applyNumberFormat="1" applyFont="1" applyFill="1" applyBorder="1" applyAlignment="1">
      <alignment horizontal="right" vertical="center"/>
    </xf>
    <xf numFmtId="190" fontId="2" fillId="3" borderId="0" xfId="3" applyNumberFormat="1" applyFont="1" applyFill="1" applyBorder="1" applyAlignment="1" applyProtection="1">
      <alignment horizontal="right" vertical="center"/>
      <protection locked="0"/>
    </xf>
    <xf numFmtId="190" fontId="2" fillId="0" borderId="0" xfId="3" applyNumberFormat="1" applyFont="1" applyFill="1" applyBorder="1" applyAlignment="1" applyProtection="1">
      <alignment horizontal="right" vertical="center"/>
      <protection locked="0"/>
    </xf>
    <xf numFmtId="190" fontId="2" fillId="0" borderId="0" xfId="1" applyNumberFormat="1" applyFont="1" applyFill="1" applyBorder="1" applyAlignment="1">
      <alignment horizontal="right" vertical="center"/>
    </xf>
    <xf numFmtId="2" fontId="2" fillId="0" borderId="0" xfId="3" applyNumberFormat="1" applyFont="1" applyFill="1" applyBorder="1" applyAlignment="1" applyProtection="1">
      <alignment horizontal="right" vertical="center"/>
      <protection locked="0"/>
    </xf>
    <xf numFmtId="0" fontId="2" fillId="0" borderId="0" xfId="1" applyFont="1" applyBorder="1" applyAlignment="1" applyProtection="1">
      <alignment vertical="center"/>
      <protection locked="0"/>
    </xf>
    <xf numFmtId="0" fontId="2" fillId="0" borderId="0" xfId="2" applyFont="1" applyFill="1" applyBorder="1" applyAlignment="1" applyProtection="1">
      <alignment horizontal="center" vertical="center"/>
      <protection locked="0"/>
    </xf>
    <xf numFmtId="0" fontId="2" fillId="0" borderId="0" xfId="1" applyFont="1" applyAlignment="1" applyProtection="1">
      <alignment vertical="center"/>
      <protection locked="0"/>
    </xf>
    <xf numFmtId="0" fontId="2" fillId="0" borderId="0" xfId="1" applyNumberFormat="1" applyFont="1" applyFill="1" applyBorder="1" applyAlignment="1" applyProtection="1">
      <alignment horizontal="left" vertical="center" indent="1"/>
      <protection locked="0"/>
    </xf>
    <xf numFmtId="167" fontId="2" fillId="0" borderId="0" xfId="3" applyNumberFormat="1" applyFont="1" applyFill="1" applyBorder="1" applyAlignment="1" applyProtection="1">
      <alignment horizontal="right" vertical="center"/>
      <protection locked="0"/>
    </xf>
    <xf numFmtId="190" fontId="2" fillId="0" borderId="0" xfId="1" applyNumberFormat="1" applyFont="1" applyFill="1" applyAlignment="1" applyProtection="1">
      <alignment horizontal="right" vertical="center"/>
      <protection locked="0"/>
    </xf>
    <xf numFmtId="173" fontId="2" fillId="0" borderId="0" xfId="3"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left" vertical="center" indent="2"/>
      <protection locked="0"/>
    </xf>
    <xf numFmtId="189" fontId="6" fillId="0" borderId="0" xfId="1" applyNumberFormat="1" applyFont="1" applyFill="1" applyBorder="1" applyAlignment="1">
      <alignment horizontal="right" vertical="center"/>
    </xf>
    <xf numFmtId="4" fontId="6" fillId="0" borderId="0" xfId="1" applyNumberFormat="1" applyFont="1" applyFill="1" applyBorder="1" applyAlignment="1">
      <alignment horizontal="right" vertical="center"/>
    </xf>
    <xf numFmtId="190" fontId="6" fillId="0" borderId="0" xfId="1" applyNumberFormat="1" applyFont="1" applyFill="1" applyBorder="1" applyAlignment="1">
      <alignment horizontal="right" vertical="center"/>
    </xf>
    <xf numFmtId="190" fontId="3" fillId="0" borderId="0" xfId="3" applyNumberFormat="1" applyFont="1" applyFill="1" applyBorder="1" applyAlignment="1" applyProtection="1">
      <alignment horizontal="right" vertical="center"/>
      <protection locked="0"/>
    </xf>
    <xf numFmtId="190" fontId="3" fillId="0" borderId="0" xfId="1" applyNumberFormat="1" applyFont="1" applyFill="1" applyBorder="1" applyAlignment="1">
      <alignment horizontal="right" vertical="center"/>
    </xf>
    <xf numFmtId="190" fontId="3" fillId="0" borderId="0" xfId="1" applyNumberFormat="1" applyFont="1" applyFill="1" applyAlignment="1" applyProtection="1">
      <alignment horizontal="right" vertical="center"/>
      <protection locked="0"/>
    </xf>
    <xf numFmtId="173" fontId="3" fillId="0" borderId="0" xfId="3" applyNumberFormat="1" applyFont="1" applyFill="1" applyBorder="1" applyAlignment="1" applyProtection="1">
      <alignment horizontal="right" vertical="center"/>
      <protection locked="0"/>
    </xf>
    <xf numFmtId="4" fontId="3" fillId="0" borderId="0" xfId="3" applyNumberFormat="1" applyFont="1" applyFill="1" applyBorder="1" applyAlignment="1" applyProtection="1">
      <alignment horizontal="right" vertical="center"/>
      <protection locked="0"/>
    </xf>
    <xf numFmtId="0" fontId="2" fillId="0" borderId="13" xfId="1" applyFont="1" applyFill="1" applyBorder="1" applyAlignment="1" applyProtection="1">
      <alignment horizontal="left" vertical="top"/>
    </xf>
    <xf numFmtId="0" fontId="6" fillId="0" borderId="5" xfId="2" applyFont="1" applyFill="1" applyBorder="1" applyAlignment="1" applyProtection="1">
      <alignment horizontal="center" vertical="center" wrapText="1"/>
    </xf>
    <xf numFmtId="0" fontId="2" fillId="0" borderId="0" xfId="1" applyFont="1" applyFill="1" applyBorder="1" applyAlignment="1" applyProtection="1">
      <alignment horizontal="center" vertical="top"/>
    </xf>
    <xf numFmtId="0" fontId="3" fillId="0" borderId="0" xfId="1" applyFont="1" applyFill="1" applyBorder="1" applyAlignment="1" applyProtection="1">
      <alignment horizontal="center" vertical="top"/>
    </xf>
    <xf numFmtId="0" fontId="24" fillId="0" borderId="0" xfId="1" applyFont="1"/>
    <xf numFmtId="0" fontId="2" fillId="0" borderId="13" xfId="1" applyFont="1" applyFill="1" applyBorder="1" applyAlignment="1" applyProtection="1">
      <alignment vertical="top"/>
    </xf>
    <xf numFmtId="0" fontId="2" fillId="0" borderId="14" xfId="1" applyFont="1" applyFill="1" applyBorder="1" applyAlignment="1" applyProtection="1">
      <alignment vertical="top"/>
    </xf>
    <xf numFmtId="0" fontId="3" fillId="0" borderId="2"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center" vertical="center"/>
    </xf>
    <xf numFmtId="0" fontId="25" fillId="0" borderId="4" xfId="1" applyFont="1" applyFill="1" applyBorder="1" applyAlignment="1" applyProtection="1">
      <alignment horizontal="center" vertical="top"/>
    </xf>
    <xf numFmtId="191" fontId="2" fillId="0" borderId="0" xfId="3" applyNumberFormat="1" applyFont="1" applyFill="1" applyBorder="1" applyAlignment="1" applyProtection="1">
      <alignment horizontal="right" vertical="center"/>
      <protection locked="0"/>
    </xf>
    <xf numFmtId="174" fontId="2" fillId="0" borderId="0" xfId="1" applyNumberFormat="1" applyFont="1" applyAlignment="1" applyProtection="1">
      <alignment horizontal="right" vertical="center"/>
      <protection locked="0"/>
    </xf>
    <xf numFmtId="191" fontId="2" fillId="0" borderId="0" xfId="1" applyNumberFormat="1" applyFont="1" applyAlignment="1" applyProtection="1">
      <alignment horizontal="right" vertical="center"/>
      <protection locked="0"/>
    </xf>
    <xf numFmtId="4" fontId="2" fillId="0" borderId="0" xfId="1" applyNumberFormat="1" applyFont="1" applyFill="1" applyBorder="1" applyAlignment="1">
      <alignment horizontal="right" vertical="center"/>
    </xf>
    <xf numFmtId="192" fontId="2" fillId="0" borderId="0" xfId="3" applyNumberFormat="1" applyFont="1" applyFill="1" applyBorder="1" applyAlignment="1" applyProtection="1">
      <alignment horizontal="right" vertical="center"/>
      <protection locked="0"/>
    </xf>
    <xf numFmtId="192" fontId="2" fillId="0" borderId="0" xfId="1" applyNumberFormat="1" applyFont="1" applyFill="1" applyBorder="1" applyAlignment="1" applyProtection="1">
      <alignment horizontal="right" vertical="center"/>
      <protection locked="0"/>
    </xf>
    <xf numFmtId="191" fontId="3" fillId="0" borderId="0" xfId="3" applyNumberFormat="1" applyFont="1" applyFill="1" applyBorder="1" applyAlignment="1" applyProtection="1">
      <alignment horizontal="right" vertical="center"/>
      <protection locked="0"/>
    </xf>
    <xf numFmtId="174" fontId="3" fillId="0" borderId="0" xfId="1" applyNumberFormat="1" applyFont="1" applyAlignment="1" applyProtection="1">
      <alignment horizontal="right" vertical="center"/>
      <protection locked="0"/>
    </xf>
    <xf numFmtId="191" fontId="3" fillId="0" borderId="0" xfId="1" applyNumberFormat="1" applyFont="1" applyAlignment="1" applyProtection="1">
      <alignment horizontal="right" vertical="center"/>
      <protection locked="0"/>
    </xf>
    <xf numFmtId="4" fontId="3" fillId="0" borderId="0" xfId="1" applyNumberFormat="1" applyFont="1" applyFill="1" applyBorder="1" applyAlignment="1" applyProtection="1">
      <alignment horizontal="right" vertical="center"/>
      <protection locked="0"/>
    </xf>
    <xf numFmtId="191" fontId="3" fillId="0" borderId="0" xfId="1" applyNumberFormat="1" applyFont="1" applyFill="1" applyBorder="1" applyAlignment="1" applyProtection="1">
      <alignment horizontal="right" vertical="center"/>
      <protection locked="0"/>
    </xf>
    <xf numFmtId="167" fontId="3" fillId="0" borderId="0" xfId="3" applyNumberFormat="1" applyFont="1" applyFill="1" applyBorder="1" applyAlignment="1" applyProtection="1">
      <alignment horizontal="right" vertical="center"/>
      <protection locked="0"/>
    </xf>
    <xf numFmtId="0" fontId="2" fillId="0" borderId="6" xfId="1" applyFont="1" applyFill="1" applyBorder="1" applyAlignment="1" applyProtection="1">
      <alignment horizontal="center" vertical="top"/>
    </xf>
    <xf numFmtId="0" fontId="3" fillId="0" borderId="6" xfId="1" applyNumberFormat="1" applyFont="1" applyFill="1" applyBorder="1" applyAlignment="1" applyProtection="1">
      <alignment horizontal="center" vertical="center"/>
    </xf>
    <xf numFmtId="0" fontId="6" fillId="0" borderId="0" xfId="1" applyFont="1" applyProtection="1">
      <protection locked="0"/>
    </xf>
    <xf numFmtId="0" fontId="2" fillId="0" borderId="0" xfId="10" applyFont="1" applyFill="1" applyBorder="1" applyAlignment="1" applyProtection="1">
      <alignment horizontal="center" vertical="center"/>
      <protection locked="0"/>
    </xf>
    <xf numFmtId="0" fontId="3" fillId="0" borderId="0" xfId="10" applyFont="1" applyFill="1" applyAlignment="1" applyProtection="1">
      <alignment vertical="center"/>
      <protection locked="0"/>
    </xf>
    <xf numFmtId="193" fontId="2" fillId="0" borderId="0" xfId="1" applyNumberFormat="1" applyFont="1" applyBorder="1" applyAlignment="1" applyProtection="1">
      <alignment horizontal="center" vertical="center" wrapText="1"/>
    </xf>
    <xf numFmtId="193" fontId="3" fillId="0" borderId="0" xfId="1" applyNumberFormat="1" applyFont="1" applyFill="1" applyBorder="1" applyAlignment="1" applyProtection="1">
      <alignment horizontal="right" vertical="center"/>
    </xf>
    <xf numFmtId="193" fontId="3" fillId="0" borderId="2" xfId="2" applyNumberFormat="1" applyFont="1" applyFill="1" applyBorder="1" applyAlignment="1" applyProtection="1">
      <alignment horizontal="center" vertical="center"/>
    </xf>
    <xf numFmtId="0" fontId="3" fillId="0" borderId="0" xfId="10" applyFont="1" applyBorder="1" applyAlignment="1" applyProtection="1">
      <alignment vertical="center"/>
      <protection locked="0"/>
    </xf>
    <xf numFmtId="193" fontId="3" fillId="0" borderId="5" xfId="2" applyNumberFormat="1" applyFont="1" applyFill="1" applyBorder="1" applyAlignment="1" applyProtection="1">
      <alignment horizontal="center" vertical="center"/>
    </xf>
    <xf numFmtId="0" fontId="3" fillId="0" borderId="0" xfId="10" applyFont="1" applyAlignment="1" applyProtection="1">
      <alignment vertical="center"/>
      <protection locked="0"/>
    </xf>
    <xf numFmtId="0" fontId="2" fillId="0" borderId="0" xfId="1" applyNumberFormat="1" applyFont="1" applyFill="1" applyBorder="1" applyAlignment="1" applyProtection="1">
      <alignment horizontal="left" vertical="center" wrapText="1"/>
      <protection locked="0"/>
    </xf>
    <xf numFmtId="194" fontId="2" fillId="0" borderId="0" xfId="1" applyNumberFormat="1" applyFont="1" applyFill="1" applyBorder="1" applyAlignment="1">
      <alignment horizontal="right" vertical="center" wrapText="1"/>
    </xf>
    <xf numFmtId="0" fontId="2" fillId="0" borderId="0" xfId="1" applyNumberFormat="1" applyFont="1" applyBorder="1" applyAlignment="1" applyProtection="1">
      <alignment horizontal="left" vertical="center" indent="1"/>
      <protection locked="0"/>
    </xf>
    <xf numFmtId="0" fontId="2" fillId="0" borderId="0" xfId="1" applyNumberFormat="1" applyFont="1" applyBorder="1" applyAlignment="1" applyProtection="1">
      <alignment horizontal="left" vertical="center"/>
      <protection locked="0"/>
    </xf>
    <xf numFmtId="194" fontId="3" fillId="0" borderId="0" xfId="1" applyNumberFormat="1" applyFont="1" applyFill="1" applyBorder="1" applyAlignment="1">
      <alignment horizontal="right" vertical="center" wrapText="1"/>
    </xf>
    <xf numFmtId="0" fontId="3" fillId="0" borderId="0" xfId="1" applyNumberFormat="1" applyFont="1" applyBorder="1" applyAlignment="1" applyProtection="1">
      <alignment horizontal="left" vertical="center"/>
      <protection locked="0"/>
    </xf>
    <xf numFmtId="0" fontId="3" fillId="0" borderId="0" xfId="1" applyNumberFormat="1" applyFont="1" applyFill="1" applyBorder="1" applyAlignment="1" applyProtection="1">
      <alignment horizontal="left" vertical="center"/>
      <protection locked="0"/>
    </xf>
    <xf numFmtId="193" fontId="6" fillId="0" borderId="2" xfId="2" applyNumberFormat="1" applyFont="1" applyFill="1" applyBorder="1" applyAlignment="1" applyProtection="1">
      <alignment horizontal="center" vertical="center"/>
    </xf>
    <xf numFmtId="193" fontId="6" fillId="0" borderId="5" xfId="2"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xf>
    <xf numFmtId="193" fontId="6" fillId="0" borderId="0" xfId="2" applyNumberFormat="1" applyFont="1" applyFill="1" applyBorder="1" applyAlignment="1" applyProtection="1">
      <alignment horizontal="center" vertical="center"/>
    </xf>
    <xf numFmtId="193" fontId="3" fillId="0" borderId="0" xfId="10" applyNumberFormat="1" applyFont="1" applyAlignment="1" applyProtection="1">
      <alignment vertical="center"/>
      <protection locked="0"/>
    </xf>
    <xf numFmtId="0" fontId="3" fillId="0" borderId="0" xfId="10" applyNumberFormat="1" applyFont="1" applyFill="1" applyBorder="1" applyAlignment="1" applyProtection="1">
      <protection locked="0"/>
    </xf>
    <xf numFmtId="0" fontId="3" fillId="0" borderId="0" xfId="10" applyNumberFormat="1" applyFont="1" applyBorder="1" applyAlignment="1" applyProtection="1">
      <alignment horizontal="center"/>
      <protection locked="0"/>
    </xf>
    <xf numFmtId="193" fontId="3" fillId="0" borderId="11" xfId="2" applyNumberFormat="1" applyFont="1" applyFill="1" applyBorder="1" applyAlignment="1" applyProtection="1">
      <alignment horizontal="center" vertical="center"/>
    </xf>
    <xf numFmtId="195" fontId="2" fillId="0" borderId="0" xfId="1" applyNumberFormat="1" applyFont="1" applyFill="1" applyBorder="1" applyAlignment="1">
      <alignment horizontal="right" vertical="center" wrapText="1"/>
    </xf>
    <xf numFmtId="195" fontId="3" fillId="0" borderId="0" xfId="1" applyNumberFormat="1" applyFont="1" applyFill="1" applyBorder="1" applyAlignment="1">
      <alignment horizontal="right" vertical="center" wrapText="1"/>
    </xf>
    <xf numFmtId="193" fontId="3" fillId="0" borderId="0" xfId="2" applyNumberFormat="1" applyFont="1" applyFill="1" applyBorder="1" applyAlignment="1" applyProtection="1">
      <alignment horizontal="center" vertical="center"/>
    </xf>
    <xf numFmtId="0" fontId="2" fillId="0" borderId="0" xfId="1" applyFont="1" applyFill="1" applyAlignment="1" applyProtection="1">
      <alignment horizontal="center" vertical="center"/>
      <protection locked="0"/>
    </xf>
    <xf numFmtId="0" fontId="3" fillId="0" borderId="0" xfId="2" applyFont="1" applyFill="1" applyBorder="1" applyAlignment="1" applyProtection="1">
      <alignment horizontal="center" vertical="center"/>
      <protection locked="0"/>
    </xf>
    <xf numFmtId="0" fontId="22" fillId="0" borderId="0" xfId="2" applyFont="1" applyFill="1" applyBorder="1" applyAlignment="1" applyProtection="1">
      <alignment horizontal="left" vertical="center"/>
      <protection locked="0"/>
    </xf>
    <xf numFmtId="193" fontId="3" fillId="0" borderId="2" xfId="2" applyNumberFormat="1" applyFont="1" applyFill="1" applyBorder="1" applyAlignment="1" applyProtection="1">
      <alignment horizontal="center" vertical="center" wrapText="1"/>
    </xf>
    <xf numFmtId="175" fontId="2" fillId="0" borderId="0" xfId="1" applyNumberFormat="1" applyFont="1" applyFill="1" applyBorder="1" applyAlignment="1">
      <alignment horizontal="right" vertical="center" wrapText="1"/>
    </xf>
    <xf numFmtId="3" fontId="2" fillId="0" borderId="0" xfId="1" applyNumberFormat="1" applyFont="1" applyBorder="1" applyAlignment="1" applyProtection="1">
      <alignment horizontal="right" vertical="center"/>
      <protection locked="0"/>
    </xf>
    <xf numFmtId="175" fontId="3" fillId="0" borderId="0" xfId="1" applyNumberFormat="1" applyFont="1" applyFill="1" applyBorder="1" applyAlignment="1">
      <alignment horizontal="right" vertical="center" wrapText="1"/>
    </xf>
    <xf numFmtId="0" fontId="3" fillId="0" borderId="0" xfId="1" applyFont="1" applyAlignment="1" applyProtection="1">
      <alignment horizontal="left" vertical="center"/>
      <protection locked="0"/>
    </xf>
    <xf numFmtId="0" fontId="3" fillId="0" borderId="0" xfId="1" applyFont="1" applyBorder="1" applyAlignment="1" applyProtection="1">
      <alignment vertical="center"/>
      <protection locked="0"/>
    </xf>
    <xf numFmtId="0" fontId="3" fillId="0" borderId="0" xfId="1" applyFont="1" applyAlignment="1" applyProtection="1">
      <alignment horizontal="justify" vertical="center"/>
      <protection locked="0"/>
    </xf>
    <xf numFmtId="0" fontId="3" fillId="0" borderId="0" xfId="2" applyFont="1" applyFill="1" applyBorder="1" applyAlignment="1" applyProtection="1">
      <alignment horizontal="center" vertical="center"/>
    </xf>
    <xf numFmtId="193" fontId="3" fillId="0" borderId="0" xfId="2" applyNumberFormat="1" applyFont="1" applyFill="1" applyBorder="1" applyAlignment="1" applyProtection="1">
      <alignment horizontal="center" vertical="center" wrapText="1"/>
    </xf>
    <xf numFmtId="0" fontId="26" fillId="0" borderId="0" xfId="1" applyNumberFormat="1" applyFont="1" applyFill="1" applyBorder="1" applyAlignment="1" applyProtection="1">
      <protection locked="0"/>
    </xf>
    <xf numFmtId="0" fontId="3" fillId="0" borderId="0" xfId="1" applyFont="1" applyAlignment="1" applyProtection="1">
      <protection locked="0"/>
    </xf>
    <xf numFmtId="193" fontId="3" fillId="0" borderId="0" xfId="1" applyNumberFormat="1" applyFont="1" applyAlignment="1" applyProtection="1">
      <alignment vertical="center"/>
      <protection locked="0"/>
    </xf>
    <xf numFmtId="0" fontId="6" fillId="0" borderId="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xf>
    <xf numFmtId="175" fontId="2" fillId="0" borderId="0" xfId="1" applyNumberFormat="1" applyFont="1" applyFill="1" applyAlignment="1" applyProtection="1">
      <alignment horizontal="right" vertical="center"/>
      <protection locked="0"/>
    </xf>
    <xf numFmtId="175" fontId="2" fillId="0" borderId="0" xfId="30" applyNumberFormat="1" applyFont="1" applyFill="1" applyBorder="1" applyAlignment="1" applyProtection="1">
      <alignment horizontal="right" vertical="center"/>
      <protection locked="0"/>
    </xf>
    <xf numFmtId="175" fontId="2" fillId="0" borderId="0" xfId="1" applyNumberFormat="1" applyFont="1" applyBorder="1" applyAlignment="1" applyProtection="1">
      <alignment horizontal="right" vertical="center"/>
      <protection locked="0"/>
    </xf>
    <xf numFmtId="175" fontId="2" fillId="0" borderId="0" xfId="30" applyNumberFormat="1" applyFont="1" applyBorder="1" applyAlignment="1" applyProtection="1">
      <alignment horizontal="right" vertical="center"/>
      <protection locked="0"/>
    </xf>
    <xf numFmtId="175" fontId="3" fillId="0" borderId="0" xfId="30" applyNumberFormat="1" applyFont="1" applyBorder="1" applyAlignment="1" applyProtection="1">
      <alignment horizontal="right" vertical="center"/>
      <protection locked="0"/>
    </xf>
    <xf numFmtId="175" fontId="6" fillId="0" borderId="0" xfId="1" applyNumberFormat="1" applyFont="1" applyBorder="1" applyAlignment="1" applyProtection="1">
      <alignment horizontal="right" vertical="center"/>
      <protection locked="0"/>
    </xf>
    <xf numFmtId="49" fontId="2" fillId="3" borderId="0" xfId="11" applyNumberFormat="1" applyFont="1" applyFill="1" applyBorder="1" applyAlignment="1" applyProtection="1">
      <alignment horizontal="center" vertical="center" wrapText="1"/>
    </xf>
    <xf numFmtId="0" fontId="2" fillId="3" borderId="0" xfId="11" applyNumberFormat="1" applyFont="1" applyFill="1" applyBorder="1" applyAlignment="1" applyProtection="1">
      <alignment horizontal="center" vertical="center" wrapText="1"/>
    </xf>
    <xf numFmtId="0" fontId="3" fillId="3" borderId="0" xfId="11" applyFont="1" applyFill="1" applyProtection="1">
      <protection locked="0"/>
    </xf>
    <xf numFmtId="0" fontId="3" fillId="3" borderId="0" xfId="11" applyFont="1" applyFill="1" applyAlignment="1" applyProtection="1">
      <alignment vertical="center"/>
      <protection locked="0"/>
    </xf>
    <xf numFmtId="0" fontId="3" fillId="3" borderId="0" xfId="1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right" vertical="center"/>
    </xf>
    <xf numFmtId="0" fontId="3" fillId="3" borderId="7"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xf>
    <xf numFmtId="0" fontId="3" fillId="3" borderId="12" xfId="2"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xf>
    <xf numFmtId="196"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horizontal="right" vertical="center" wrapText="1"/>
      <protection locked="0"/>
    </xf>
    <xf numFmtId="167" fontId="3" fillId="3" borderId="0" xfId="11" applyNumberFormat="1" applyFont="1" applyFill="1" applyAlignment="1" applyProtection="1">
      <alignment vertical="center"/>
      <protection locked="0"/>
    </xf>
    <xf numFmtId="0" fontId="2" fillId="0" borderId="0" xfId="1" applyNumberFormat="1" applyFont="1" applyBorder="1" applyAlignment="1" applyProtection="1">
      <alignment horizontal="left" vertical="center" indent="1"/>
    </xf>
    <xf numFmtId="196" fontId="2" fillId="0" borderId="0" xfId="1" applyNumberFormat="1" applyFont="1" applyBorder="1" applyAlignment="1" applyProtection="1">
      <alignment vertical="center"/>
      <protection locked="0"/>
    </xf>
    <xf numFmtId="196" fontId="2" fillId="3"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2"/>
    </xf>
    <xf numFmtId="196" fontId="3" fillId="0" borderId="0" xfId="2" applyNumberFormat="1" applyFont="1" applyFill="1" applyBorder="1" applyAlignment="1" applyProtection="1">
      <alignment horizontal="right" vertical="center" wrapText="1"/>
    </xf>
    <xf numFmtId="0" fontId="3" fillId="0" borderId="0" xfId="1" applyNumberFormat="1" applyFont="1" applyFill="1" applyBorder="1" applyAlignment="1" applyProtection="1">
      <alignment horizontal="left" vertical="center" indent="2"/>
    </xf>
    <xf numFmtId="0" fontId="2" fillId="3" borderId="6" xfId="11" applyFont="1" applyFill="1" applyBorder="1" applyAlignment="1" applyProtection="1">
      <alignment horizontal="center" vertical="top"/>
    </xf>
    <xf numFmtId="0" fontId="3" fillId="3" borderId="0" xfId="11" applyFont="1" applyFill="1" applyBorder="1" applyProtection="1">
      <protection locked="0"/>
    </xf>
    <xf numFmtId="0" fontId="6" fillId="0" borderId="0" xfId="1" applyFont="1" applyAlignment="1">
      <alignment horizontal="left" vertical="top" wrapText="1"/>
    </xf>
    <xf numFmtId="0" fontId="3" fillId="0" borderId="0" xfId="11" applyFont="1" applyFill="1" applyProtection="1">
      <protection locked="0"/>
    </xf>
    <xf numFmtId="0" fontId="3" fillId="3" borderId="0" xfId="11" applyNumberFormat="1" applyFont="1" applyFill="1" applyBorder="1" applyAlignment="1" applyProtection="1">
      <alignment horizontal="right" vertical="center" wrapText="1"/>
    </xf>
    <xf numFmtId="167" fontId="2" fillId="0" borderId="0" xfId="1" applyNumberFormat="1" applyFont="1" applyFill="1" applyBorder="1" applyAlignment="1">
      <alignment horizontal="right" vertical="center" wrapText="1"/>
    </xf>
    <xf numFmtId="167" fontId="2" fillId="0" borderId="0" xfId="1" applyNumberFormat="1" applyFont="1" applyAlignment="1">
      <alignment horizontal="right" vertical="center" wrapText="1"/>
    </xf>
    <xf numFmtId="167" fontId="2" fillId="0" borderId="0" xfId="1" applyNumberFormat="1" applyFont="1" applyFill="1" applyAlignment="1">
      <alignment horizontal="right" vertical="center" wrapText="1"/>
    </xf>
    <xf numFmtId="167" fontId="2" fillId="0" borderId="0" xfId="1" applyNumberFormat="1" applyFont="1" applyAlignment="1">
      <alignment vertical="center" wrapText="1"/>
    </xf>
    <xf numFmtId="167" fontId="2" fillId="0" borderId="0" xfId="1" applyNumberFormat="1" applyFont="1" applyAlignment="1">
      <alignment horizontal="right" vertical="center"/>
    </xf>
    <xf numFmtId="167" fontId="2" fillId="0" borderId="0" xfId="1" applyNumberFormat="1" applyFont="1" applyFill="1" applyAlignment="1">
      <alignment horizontal="right" vertical="center"/>
    </xf>
    <xf numFmtId="167" fontId="3" fillId="0" borderId="0" xfId="1" applyNumberFormat="1" applyFont="1" applyAlignment="1">
      <alignment horizontal="right" vertical="center"/>
    </xf>
    <xf numFmtId="167" fontId="3" fillId="0" borderId="0" xfId="1" applyNumberFormat="1" applyFont="1" applyFill="1" applyAlignment="1">
      <alignment horizontal="right" vertical="center"/>
    </xf>
    <xf numFmtId="167" fontId="3" fillId="0" borderId="0" xfId="1" applyNumberFormat="1" applyFont="1" applyFill="1" applyBorder="1" applyAlignment="1">
      <alignment horizontal="right" vertical="center" wrapText="1"/>
    </xf>
    <xf numFmtId="0" fontId="3" fillId="0" borderId="9" xfId="2" applyFont="1" applyFill="1" applyBorder="1" applyAlignment="1" applyProtection="1">
      <alignment horizontal="center" vertical="center" wrapText="1"/>
    </xf>
    <xf numFmtId="0" fontId="2" fillId="0" borderId="0" xfId="11" applyFont="1" applyFill="1" applyBorder="1" applyAlignment="1" applyProtection="1">
      <alignment horizontal="center" vertical="top"/>
    </xf>
    <xf numFmtId="0" fontId="6" fillId="0" borderId="0" xfId="1" applyFont="1" applyAlignment="1">
      <alignment vertical="top" wrapText="1"/>
    </xf>
    <xf numFmtId="0" fontId="6" fillId="0" borderId="0" xfId="1" applyFont="1" applyBorder="1" applyAlignment="1">
      <alignment horizontal="left" vertical="top" wrapText="1"/>
    </xf>
    <xf numFmtId="0" fontId="3" fillId="0" borderId="0" xfId="1" applyNumberFormat="1" applyFont="1" applyFill="1" applyBorder="1" applyAlignment="1" applyProtection="1">
      <alignment horizontal="justify" wrapText="1"/>
      <protection locked="0"/>
    </xf>
    <xf numFmtId="0" fontId="3" fillId="3" borderId="0" xfId="1" applyFont="1" applyFill="1" applyBorder="1" applyProtection="1">
      <protection locked="0"/>
    </xf>
    <xf numFmtId="0" fontId="2" fillId="3" borderId="8" xfId="1" applyFont="1" applyFill="1" applyBorder="1" applyAlignment="1" applyProtection="1">
      <alignment horizontal="center" vertical="center"/>
    </xf>
    <xf numFmtId="0" fontId="3" fillId="3" borderId="0" xfId="1" applyFont="1" applyFill="1" applyBorder="1" applyAlignment="1" applyProtection="1">
      <alignment horizontal="center" vertical="center"/>
    </xf>
    <xf numFmtId="166" fontId="2" fillId="0" borderId="0" xfId="1" applyNumberFormat="1" applyFont="1" applyFill="1" applyBorder="1" applyAlignment="1" applyProtection="1">
      <alignment horizontal="right" vertical="center" wrapText="1"/>
      <protection locked="0"/>
    </xf>
    <xf numFmtId="197" fontId="2" fillId="0" borderId="0" xfId="1" applyNumberFormat="1" applyFont="1" applyAlignment="1" applyProtection="1">
      <alignment horizontal="right" vertical="center"/>
      <protection locked="0"/>
    </xf>
    <xf numFmtId="0" fontId="2" fillId="3" borderId="0" xfId="1" applyFont="1" applyFill="1" applyBorder="1" applyProtection="1">
      <protection locked="0"/>
    </xf>
    <xf numFmtId="197" fontId="3" fillId="0" borderId="0" xfId="1" applyNumberFormat="1" applyFont="1" applyAlignment="1" applyProtection="1">
      <alignment horizontal="right" vertical="center"/>
      <protection locked="0"/>
    </xf>
    <xf numFmtId="0" fontId="2" fillId="3" borderId="0" xfId="1" applyFont="1" applyFill="1" applyBorder="1" applyAlignment="1" applyProtection="1">
      <alignment horizontal="center" vertical="center"/>
    </xf>
    <xf numFmtId="0" fontId="3" fillId="3" borderId="0" xfId="1" applyNumberFormat="1" applyFont="1" applyFill="1" applyBorder="1" applyProtection="1">
      <protection locked="0"/>
    </xf>
    <xf numFmtId="0" fontId="3" fillId="0" borderId="0" xfId="1" applyNumberFormat="1" applyFont="1" applyFill="1" applyBorder="1" applyAlignment="1" applyProtection="1">
      <alignment horizontal="left" vertical="top"/>
    </xf>
    <xf numFmtId="0" fontId="2" fillId="3" borderId="0" xfId="11" applyNumberFormat="1" applyFont="1" applyFill="1" applyBorder="1" applyAlignment="1" applyProtection="1">
      <alignment horizontal="left" vertical="top" wrapText="1"/>
    </xf>
    <xf numFmtId="0" fontId="3" fillId="3" borderId="0" xfId="11" applyNumberFormat="1" applyFont="1" applyFill="1" applyAlignment="1" applyProtection="1">
      <alignment vertical="center"/>
      <protection locked="0"/>
    </xf>
    <xf numFmtId="0" fontId="3" fillId="0" borderId="0" xfId="1" applyNumberFormat="1" applyFont="1" applyFill="1" applyBorder="1" applyAlignment="1" applyProtection="1">
      <alignment horizontal="right" vertical="top"/>
    </xf>
    <xf numFmtId="0" fontId="3" fillId="3" borderId="2" xfId="2" applyNumberFormat="1" applyFont="1" applyFill="1" applyBorder="1" applyAlignment="1" applyProtection="1">
      <alignment horizontal="center" vertical="center" wrapText="1"/>
    </xf>
    <xf numFmtId="0" fontId="3" fillId="3" borderId="2"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center" vertical="center"/>
    </xf>
    <xf numFmtId="0" fontId="3" fillId="3" borderId="2" xfId="2" applyNumberFormat="1" applyFont="1" applyFill="1" applyBorder="1" applyAlignment="1" applyProtection="1">
      <alignment horizontal="centerContinuous" vertical="center" wrapText="1"/>
    </xf>
    <xf numFmtId="197" fontId="2" fillId="0" borderId="0" xfId="1" applyNumberFormat="1" applyFont="1" applyFill="1" applyBorder="1" applyAlignment="1" applyProtection="1">
      <alignment horizontal="right" vertical="center" wrapText="1"/>
      <protection locked="0"/>
    </xf>
    <xf numFmtId="198" fontId="2" fillId="0" borderId="0" xfId="1" applyNumberFormat="1" applyFont="1" applyFill="1" applyBorder="1" applyAlignment="1" applyProtection="1">
      <alignment horizontal="right" vertical="center" wrapText="1"/>
      <protection locked="0"/>
    </xf>
    <xf numFmtId="197" fontId="2" fillId="3" borderId="0" xfId="1" applyNumberFormat="1" applyFont="1" applyFill="1" applyAlignment="1" applyProtection="1">
      <alignment horizontal="right" vertical="center"/>
      <protection locked="0"/>
    </xf>
    <xf numFmtId="197" fontId="3" fillId="3" borderId="0" xfId="1" applyNumberFormat="1" applyFont="1" applyFill="1" applyAlignment="1" applyProtection="1">
      <alignment horizontal="right" vertical="center"/>
      <protection locked="0"/>
    </xf>
    <xf numFmtId="0" fontId="3" fillId="3" borderId="2" xfId="2" applyFont="1" applyFill="1" applyBorder="1" applyAlignment="1" applyProtection="1">
      <alignment horizontal="center" vertical="center"/>
    </xf>
    <xf numFmtId="0" fontId="3" fillId="3" borderId="2" xfId="2" applyFont="1" applyFill="1" applyBorder="1" applyAlignment="1" applyProtection="1">
      <alignment horizontal="centerContinuous" vertical="center" wrapText="1"/>
    </xf>
    <xf numFmtId="0" fontId="3" fillId="3" borderId="0" xfId="2" applyFont="1" applyFill="1" applyBorder="1" applyAlignment="1" applyProtection="1">
      <alignment horizontal="centerContinuous" vertical="center" wrapText="1"/>
    </xf>
    <xf numFmtId="0" fontId="3" fillId="3" borderId="6" xfId="2" applyFont="1" applyFill="1" applyBorder="1" applyAlignment="1" applyProtection="1">
      <alignment horizontal="centerContinuous" vertical="center" wrapText="1"/>
    </xf>
    <xf numFmtId="0" fontId="3" fillId="0" borderId="0" xfId="1" applyNumberFormat="1" applyFont="1" applyBorder="1" applyProtection="1">
      <protection locked="0"/>
    </xf>
    <xf numFmtId="0" fontId="14" fillId="3" borderId="0" xfId="1" applyFont="1" applyFill="1" applyProtection="1"/>
    <xf numFmtId="0" fontId="2" fillId="3" borderId="0" xfId="11" applyNumberFormat="1" applyFont="1" applyFill="1" applyBorder="1" applyAlignment="1" applyProtection="1">
      <alignment horizontal="right" vertical="center" wrapText="1"/>
    </xf>
    <xf numFmtId="0" fontId="6" fillId="0" borderId="0" xfId="32" applyNumberFormat="1" applyFont="1" applyBorder="1" applyProtection="1">
      <protection locked="0"/>
    </xf>
    <xf numFmtId="0" fontId="6" fillId="3" borderId="0" xfId="1" applyFont="1" applyFill="1" applyProtection="1"/>
    <xf numFmtId="0" fontId="3" fillId="3" borderId="0" xfId="2" applyFont="1" applyFill="1" applyBorder="1" applyAlignment="1" applyProtection="1">
      <alignment horizontal="center" vertical="center"/>
    </xf>
    <xf numFmtId="0" fontId="3" fillId="0" borderId="0" xfId="36" applyNumberFormat="1" applyFont="1" applyFill="1" applyBorder="1" applyAlignment="1" applyProtection="1">
      <alignment horizontal="left" vertical="center"/>
      <protection locked="0"/>
    </xf>
    <xf numFmtId="0" fontId="2" fillId="3" borderId="0" xfId="1" applyNumberFormat="1" applyFont="1" applyFill="1" applyBorder="1" applyAlignment="1" applyProtection="1">
      <alignment vertical="center"/>
    </xf>
    <xf numFmtId="198" fontId="3" fillId="3" borderId="0" xfId="1" applyNumberFormat="1" applyFont="1" applyFill="1" applyBorder="1" applyProtection="1">
      <protection locked="0"/>
    </xf>
    <xf numFmtId="197" fontId="2" fillId="0" borderId="0" xfId="1" applyNumberFormat="1" applyFont="1" applyFill="1" applyAlignment="1" applyProtection="1">
      <alignment horizontal="right" vertical="center"/>
      <protection locked="0"/>
    </xf>
    <xf numFmtId="0" fontId="2" fillId="3" borderId="0" xfId="1" quotePrefix="1" applyNumberFormat="1" applyFont="1" applyFill="1" applyBorder="1" applyAlignment="1" applyProtection="1">
      <alignment vertical="center"/>
    </xf>
    <xf numFmtId="197" fontId="3" fillId="0" borderId="0" xfId="1" applyNumberFormat="1" applyFont="1" applyFill="1" applyAlignment="1" applyProtection="1">
      <alignment horizontal="right" vertical="center"/>
      <protection locked="0"/>
    </xf>
    <xf numFmtId="49" fontId="3" fillId="3" borderId="0" xfId="1" applyNumberFormat="1" applyFont="1" applyFill="1" applyBorder="1" applyAlignment="1" applyProtection="1">
      <alignment vertical="center"/>
    </xf>
    <xf numFmtId="0" fontId="6" fillId="3" borderId="0" xfId="1" applyFont="1" applyFill="1" applyBorder="1" applyProtection="1"/>
    <xf numFmtId="0" fontId="2" fillId="3" borderId="6" xfId="1" applyFont="1" applyFill="1" applyBorder="1" applyAlignment="1" applyProtection="1">
      <alignment horizontal="center" vertical="center"/>
    </xf>
    <xf numFmtId="0" fontId="6" fillId="0" borderId="6" xfId="2" applyFont="1" applyFill="1" applyBorder="1" applyAlignment="1" applyProtection="1">
      <alignment horizontal="center" vertical="center" wrapText="1"/>
    </xf>
    <xf numFmtId="0" fontId="6" fillId="0" borderId="0" xfId="1" applyFont="1" applyFill="1" applyAlignment="1">
      <alignment horizontal="left" vertical="top"/>
    </xf>
    <xf numFmtId="0" fontId="3" fillId="3" borderId="0" xfId="1" applyFont="1" applyFill="1" applyBorder="1" applyAlignment="1" applyProtection="1">
      <alignment horizontal="right"/>
      <protection locked="0"/>
    </xf>
    <xf numFmtId="197" fontId="3" fillId="3" borderId="0" xfId="1" applyNumberFormat="1" applyFont="1" applyFill="1" applyBorder="1" applyProtection="1">
      <protection locked="0"/>
    </xf>
    <xf numFmtId="0" fontId="6" fillId="0" borderId="0" xfId="1" applyFont="1" applyFill="1" applyBorder="1" applyProtection="1"/>
    <xf numFmtId="0" fontId="3" fillId="3" borderId="0" xfId="1" applyNumberFormat="1" applyFont="1" applyFill="1" applyBorder="1" applyAlignment="1" applyProtection="1">
      <alignment horizontal="left" vertical="top"/>
    </xf>
    <xf numFmtId="0" fontId="3" fillId="3" borderId="0" xfId="1" applyNumberFormat="1" applyFont="1" applyFill="1" applyBorder="1" applyAlignment="1" applyProtection="1">
      <alignment horizontal="left" vertical="center"/>
    </xf>
    <xf numFmtId="0" fontId="2" fillId="3" borderId="0" xfId="11" applyNumberFormat="1" applyFont="1" applyFill="1" applyBorder="1" applyAlignment="1" applyProtection="1">
      <alignment horizontal="center" vertical="center"/>
    </xf>
    <xf numFmtId="0" fontId="3" fillId="3" borderId="0" xfId="1" applyNumberFormat="1" applyFont="1" applyFill="1" applyBorder="1" applyAlignment="1" applyProtection="1">
      <alignment horizontal="right" vertical="top"/>
    </xf>
    <xf numFmtId="0" fontId="3" fillId="3" borderId="0" xfId="2" applyFont="1" applyFill="1" applyBorder="1" applyAlignment="1" applyProtection="1">
      <alignment horizontal="centerContinuous" vertical="center"/>
    </xf>
    <xf numFmtId="0" fontId="2" fillId="3" borderId="0" xfId="1" applyNumberFormat="1" applyFont="1" applyFill="1" applyBorder="1" applyAlignment="1" applyProtection="1">
      <alignment horizontal="left" vertical="center" wrapText="1"/>
    </xf>
    <xf numFmtId="0" fontId="6" fillId="3" borderId="0" xfId="1" applyFont="1" applyFill="1" applyAlignment="1"/>
    <xf numFmtId="0" fontId="6" fillId="3" borderId="0" xfId="1" applyFont="1" applyFill="1"/>
    <xf numFmtId="0" fontId="2" fillId="3" borderId="0" xfId="1" applyNumberFormat="1" applyFont="1" applyFill="1" applyBorder="1" applyAlignment="1" applyProtection="1">
      <alignment horizontal="left" vertical="center" indent="1"/>
    </xf>
    <xf numFmtId="0" fontId="28" fillId="3" borderId="0" xfId="1" applyFont="1" applyFill="1"/>
    <xf numFmtId="197" fontId="14" fillId="3" borderId="0" xfId="1" applyNumberFormat="1" applyFont="1" applyFill="1" applyAlignment="1">
      <alignment horizontal="right" vertical="center"/>
    </xf>
    <xf numFmtId="0" fontId="3" fillId="3" borderId="0" xfId="1" applyNumberFormat="1" applyFont="1" applyFill="1" applyBorder="1" applyAlignment="1" applyProtection="1">
      <alignment horizontal="left" vertical="center" indent="2"/>
    </xf>
    <xf numFmtId="197" fontId="6" fillId="3" borderId="0" xfId="1" applyNumberFormat="1" applyFont="1" applyFill="1" applyAlignment="1">
      <alignment horizontal="right" vertical="center"/>
    </xf>
    <xf numFmtId="0" fontId="3" fillId="3" borderId="5" xfId="2" applyFont="1" applyFill="1" applyBorder="1" applyAlignment="1" applyProtection="1">
      <alignment horizontal="centerContinuous" vertical="center" wrapText="1"/>
    </xf>
    <xf numFmtId="0" fontId="3" fillId="3" borderId="6" xfId="1" applyFont="1" applyFill="1" applyBorder="1" applyAlignment="1" applyProtection="1">
      <alignment horizontal="center" vertical="center"/>
    </xf>
    <xf numFmtId="0" fontId="6" fillId="3" borderId="0" xfId="1" applyFont="1" applyFill="1" applyBorder="1"/>
    <xf numFmtId="0" fontId="6" fillId="0" borderId="0" xfId="32" applyNumberFormat="1" applyFont="1" applyBorder="1" applyAlignment="1" applyProtection="1">
      <alignment vertical="center"/>
      <protection locked="0"/>
    </xf>
    <xf numFmtId="0" fontId="3" fillId="3" borderId="0" xfId="2" applyFont="1" applyFill="1" applyBorder="1" applyAlignment="1" applyProtection="1">
      <alignment horizontal="centerContinuous" vertical="center" wrapText="1"/>
      <protection locked="0"/>
    </xf>
    <xf numFmtId="197" fontId="3" fillId="0" borderId="0" xfId="1" applyNumberFormat="1" applyFont="1" applyFill="1" applyBorder="1" applyAlignment="1" applyProtection="1">
      <alignment horizontal="right" vertical="center" wrapText="1"/>
      <protection locked="0"/>
    </xf>
    <xf numFmtId="198" fontId="3" fillId="0" borderId="0" xfId="1" applyNumberFormat="1" applyFont="1" applyFill="1" applyBorder="1" applyAlignment="1" applyProtection="1">
      <alignment horizontal="right" vertical="center" wrapText="1"/>
      <protection locked="0"/>
    </xf>
    <xf numFmtId="0" fontId="3" fillId="3" borderId="0" xfId="1" applyFont="1" applyFill="1" applyBorder="1" applyAlignment="1" applyProtection="1">
      <alignment horizontal="center" vertical="center"/>
      <protection locked="0"/>
    </xf>
    <xf numFmtId="195" fontId="2" fillId="3" borderId="0" xfId="2" applyNumberFormat="1" applyFont="1" applyFill="1" applyBorder="1" applyAlignment="1" applyProtection="1">
      <alignment vertical="center" wrapText="1"/>
    </xf>
    <xf numFmtId="195" fontId="2" fillId="0" borderId="0" xfId="1" applyNumberFormat="1" applyFont="1" applyAlignment="1">
      <alignment vertical="center" wrapText="1"/>
    </xf>
    <xf numFmtId="195" fontId="2" fillId="0" borderId="0" xfId="1" applyNumberFormat="1" applyFont="1" applyAlignment="1">
      <alignment vertical="center"/>
    </xf>
    <xf numFmtId="0" fontId="3" fillId="3" borderId="0" xfId="1" applyFont="1" applyFill="1" applyBorder="1" applyAlignment="1" applyProtection="1">
      <alignment horizontal="right" vertical="center"/>
      <protection locked="0"/>
    </xf>
    <xf numFmtId="195" fontId="3" fillId="3" borderId="0" xfId="2" applyNumberFormat="1" applyFont="1" applyFill="1" applyBorder="1" applyAlignment="1" applyProtection="1">
      <alignment vertical="center" wrapText="1"/>
    </xf>
    <xf numFmtId="195" fontId="3" fillId="0" borderId="0" xfId="1" applyNumberFormat="1" applyFont="1" applyAlignment="1">
      <alignment vertical="center"/>
    </xf>
    <xf numFmtId="0" fontId="3" fillId="3" borderId="0" xfId="1" applyFont="1" applyFill="1" applyBorder="1" applyAlignment="1" applyProtection="1">
      <alignment vertical="center"/>
    </xf>
    <xf numFmtId="0" fontId="2" fillId="3" borderId="2" xfId="1" applyFont="1" applyFill="1" applyBorder="1" applyAlignment="1" applyProtection="1">
      <alignment horizontal="center" vertical="center"/>
    </xf>
    <xf numFmtId="0" fontId="2" fillId="3" borderId="2" xfId="1" applyFont="1" applyFill="1" applyBorder="1" applyAlignment="1" applyProtection="1">
      <alignment horizontal="center" vertical="center" wrapText="1"/>
    </xf>
    <xf numFmtId="0" fontId="2" fillId="3" borderId="5" xfId="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166" fontId="2" fillId="0" borderId="0" xfId="1" applyNumberFormat="1" applyFont="1" applyFill="1" applyBorder="1" applyAlignment="1" applyProtection="1">
      <alignment horizontal="right" vertical="center"/>
      <protection locked="0"/>
    </xf>
    <xf numFmtId="198" fontId="2" fillId="0" borderId="0" xfId="1" applyNumberFormat="1" applyFont="1" applyFill="1" applyBorder="1" applyAlignment="1" applyProtection="1">
      <alignment horizontal="right" vertical="center"/>
      <protection locked="0"/>
    </xf>
    <xf numFmtId="167" fontId="3" fillId="3" borderId="0" xfId="1" applyNumberFormat="1" applyFont="1" applyFill="1" applyBorder="1" applyAlignment="1" applyProtection="1">
      <alignment vertical="center"/>
      <protection locked="0"/>
    </xf>
    <xf numFmtId="0" fontId="3" fillId="3" borderId="0" xfId="1" applyFont="1" applyFill="1" applyBorder="1" applyAlignment="1" applyProtection="1">
      <alignment horizontal="left" vertical="center" wrapText="1"/>
    </xf>
    <xf numFmtId="198" fontId="3" fillId="0" borderId="0" xfId="1" applyNumberFormat="1" applyFont="1" applyFill="1" applyBorder="1" applyAlignment="1" applyProtection="1">
      <alignment horizontal="right" vertical="center"/>
      <protection locked="0"/>
    </xf>
    <xf numFmtId="0" fontId="3" fillId="0"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right" vertical="center" wrapText="1"/>
      <protection locked="0"/>
    </xf>
    <xf numFmtId="0" fontId="3" fillId="3" borderId="4" xfId="1" applyFont="1" applyFill="1" applyBorder="1" applyAlignment="1" applyProtection="1">
      <alignment horizontal="left" vertical="center" wrapText="1"/>
    </xf>
    <xf numFmtId="0" fontId="3" fillId="3" borderId="4" xfId="1" applyFont="1" applyFill="1" applyBorder="1" applyAlignment="1" applyProtection="1">
      <alignment horizontal="center" vertical="center"/>
    </xf>
    <xf numFmtId="198" fontId="3" fillId="0" borderId="4" xfId="1" applyNumberFormat="1" applyFont="1" applyFill="1" applyBorder="1" applyAlignment="1" applyProtection="1">
      <alignment horizontal="right" vertical="center"/>
      <protection locked="0"/>
    </xf>
    <xf numFmtId="0" fontId="3" fillId="3" borderId="4" xfId="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top"/>
      <protection locked="0"/>
    </xf>
    <xf numFmtId="0" fontId="2" fillId="3" borderId="6" xfId="1" applyFont="1" applyFill="1" applyBorder="1" applyAlignment="1" applyProtection="1">
      <alignment horizontal="right" vertical="center" wrapText="1"/>
      <protection locked="0"/>
    </xf>
    <xf numFmtId="0" fontId="3" fillId="0" borderId="4" xfId="1" applyFont="1" applyFill="1" applyBorder="1" applyAlignment="1" applyProtection="1">
      <alignment horizontal="right" vertical="center" wrapText="1"/>
      <protection locked="0"/>
    </xf>
    <xf numFmtId="2" fontId="2" fillId="3" borderId="0" xfId="11" applyNumberFormat="1" applyFont="1" applyFill="1" applyBorder="1" applyAlignment="1" applyProtection="1">
      <alignment horizontal="center" vertical="center"/>
    </xf>
    <xf numFmtId="0" fontId="14" fillId="3" borderId="0" xfId="1" applyFont="1" applyFill="1" applyProtection="1">
      <protection locked="0"/>
    </xf>
    <xf numFmtId="2" fontId="2" fillId="3" borderId="4" xfId="11" applyNumberFormat="1" applyFont="1" applyFill="1" applyBorder="1" applyAlignment="1" applyProtection="1">
      <alignment horizontal="center" vertical="center"/>
    </xf>
    <xf numFmtId="0" fontId="14" fillId="3" borderId="0" xfId="1" applyFont="1" applyFill="1" applyBorder="1" applyProtection="1"/>
    <xf numFmtId="0" fontId="14" fillId="3" borderId="0" xfId="1" applyFont="1" applyFill="1" applyBorder="1" applyProtection="1">
      <protection locked="0"/>
    </xf>
    <xf numFmtId="0" fontId="3" fillId="3" borderId="0" xfId="2" applyNumberFormat="1" applyFont="1" applyFill="1" applyBorder="1" applyAlignment="1" applyProtection="1">
      <alignment horizontal="center" vertical="center" wrapText="1"/>
    </xf>
    <xf numFmtId="0" fontId="6" fillId="3" borderId="0" xfId="1" applyFont="1" applyFill="1" applyProtection="1">
      <protection locked="0"/>
    </xf>
    <xf numFmtId="2" fontId="3" fillId="3" borderId="2" xfId="2" applyNumberFormat="1" applyFont="1" applyFill="1" applyBorder="1" applyAlignment="1" applyProtection="1">
      <alignment horizontal="center" vertical="center" wrapText="1"/>
    </xf>
    <xf numFmtId="2" fontId="3" fillId="3" borderId="2" xfId="3" applyNumberFormat="1" applyFont="1" applyFill="1" applyBorder="1" applyAlignment="1" applyProtection="1">
      <alignment horizontal="center" vertical="center"/>
    </xf>
    <xf numFmtId="199" fontId="14" fillId="0" borderId="0" xfId="11" applyNumberFormat="1" applyFont="1" applyFill="1" applyAlignment="1" applyProtection="1">
      <alignment horizontal="right" vertical="center"/>
      <protection locked="0"/>
    </xf>
    <xf numFmtId="199" fontId="14" fillId="0" borderId="0" xfId="11" applyNumberFormat="1" applyFont="1" applyFill="1" applyBorder="1" applyAlignment="1" applyProtection="1">
      <alignment horizontal="right" vertical="center"/>
      <protection locked="0"/>
    </xf>
    <xf numFmtId="199" fontId="14" fillId="0" borderId="0" xfId="11" applyNumberFormat="1" applyFont="1" applyFill="1" applyBorder="1" applyProtection="1">
      <protection locked="0"/>
    </xf>
    <xf numFmtId="3" fontId="2" fillId="3" borderId="0" xfId="11" applyNumberFormat="1" applyFont="1" applyFill="1" applyProtection="1">
      <protection locked="0"/>
    </xf>
    <xf numFmtId="178" fontId="2" fillId="3" borderId="0" xfId="11" applyNumberFormat="1" applyFont="1" applyFill="1" applyBorder="1" applyAlignment="1" applyProtection="1">
      <alignment horizontal="right" vertical="top"/>
      <protection locked="0"/>
    </xf>
    <xf numFmtId="199" fontId="2" fillId="3" borderId="0" xfId="11" applyNumberFormat="1" applyFont="1" applyFill="1" applyAlignment="1" applyProtection="1">
      <alignment horizontal="right" vertical="center"/>
      <protection locked="0"/>
    </xf>
    <xf numFmtId="199" fontId="2" fillId="3" borderId="0" xfId="11" applyNumberFormat="1" applyFont="1" applyFill="1" applyBorder="1" applyAlignment="1" applyProtection="1">
      <alignment horizontal="right" vertical="center"/>
      <protection locked="0"/>
    </xf>
    <xf numFmtId="199" fontId="2" fillId="3" borderId="0" xfId="11" applyNumberFormat="1" applyFont="1" applyFill="1" applyBorder="1" applyProtection="1">
      <protection locked="0"/>
    </xf>
    <xf numFmtId="178" fontId="2" fillId="3" borderId="0" xfId="11" quotePrefix="1" applyNumberFormat="1" applyFont="1" applyFill="1" applyBorder="1" applyAlignment="1" applyProtection="1">
      <alignment horizontal="right"/>
      <protection locked="0"/>
    </xf>
    <xf numFmtId="199" fontId="3" fillId="3" borderId="0" xfId="11" applyNumberFormat="1" applyFont="1" applyFill="1" applyBorder="1" applyAlignment="1" applyProtection="1">
      <alignment horizontal="right" vertical="center"/>
      <protection locked="0"/>
    </xf>
    <xf numFmtId="199" fontId="3" fillId="3" borderId="0" xfId="11" applyNumberFormat="1" applyFont="1" applyFill="1" applyBorder="1" applyAlignment="1" applyProtection="1">
      <alignment horizontal="right"/>
      <protection locked="0"/>
    </xf>
    <xf numFmtId="178" fontId="3" fillId="3" borderId="0" xfId="11" applyNumberFormat="1" applyFont="1" applyFill="1" applyAlignment="1" applyProtection="1">
      <alignment horizontal="right" vertical="center"/>
      <protection locked="0"/>
    </xf>
    <xf numFmtId="199" fontId="3" fillId="3" borderId="0" xfId="11" applyNumberFormat="1" applyFont="1" applyFill="1" applyAlignment="1" applyProtection="1">
      <alignment horizontal="right" vertical="center"/>
      <protection locked="0"/>
    </xf>
    <xf numFmtId="199" fontId="3" fillId="3" borderId="0" xfId="11" applyNumberFormat="1" applyFont="1" applyFill="1" applyBorder="1" applyProtection="1">
      <protection locked="0"/>
    </xf>
    <xf numFmtId="178" fontId="3" fillId="3" borderId="0" xfId="11" applyNumberFormat="1" applyFont="1" applyFill="1" applyBorder="1" applyAlignment="1" applyProtection="1">
      <alignment horizontal="right" vertical="top"/>
      <protection locked="0"/>
    </xf>
    <xf numFmtId="0" fontId="3" fillId="3" borderId="0" xfId="2" applyNumberFormat="1" applyFont="1" applyFill="1" applyBorder="1" applyAlignment="1" applyProtection="1">
      <alignment horizontal="center" vertical="center" wrapText="1"/>
      <protection locked="0"/>
    </xf>
    <xf numFmtId="167"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2" xfId="2" applyNumberFormat="1" applyFont="1" applyFill="1" applyBorder="1" applyAlignment="1" applyProtection="1">
      <alignment horizontal="center" vertical="center" wrapText="1"/>
      <protection locked="0"/>
    </xf>
    <xf numFmtId="0" fontId="3" fillId="3" borderId="0" xfId="2" applyFont="1" applyFill="1" applyBorder="1" applyAlignment="1" applyProtection="1">
      <alignment horizontal="center" vertical="center" wrapText="1"/>
      <protection locked="0"/>
    </xf>
    <xf numFmtId="2" fontId="3" fillId="3" borderId="2" xfId="3" applyNumberFormat="1" applyFont="1" applyFill="1" applyBorder="1" applyAlignment="1" applyProtection="1">
      <alignment horizontal="center" vertical="center"/>
      <protection locked="0"/>
    </xf>
    <xf numFmtId="0" fontId="2" fillId="3" borderId="6" xfId="11" applyFont="1" applyFill="1" applyBorder="1" applyAlignment="1" applyProtection="1">
      <alignment horizontal="center" vertical="top"/>
      <protection locked="0"/>
    </xf>
    <xf numFmtId="2" fontId="3" fillId="3" borderId="6" xfId="3" applyNumberFormat="1" applyFont="1" applyFill="1" applyBorder="1" applyAlignment="1" applyProtection="1">
      <alignment horizontal="center"/>
      <protection locked="0"/>
    </xf>
    <xf numFmtId="0" fontId="3" fillId="3" borderId="6" xfId="2" applyFont="1" applyFill="1" applyBorder="1" applyAlignment="1" applyProtection="1">
      <alignment horizontal="center" vertical="center" wrapText="1"/>
      <protection locked="0"/>
    </xf>
    <xf numFmtId="0" fontId="6" fillId="3" borderId="0" xfId="1" applyFont="1" applyFill="1" applyBorder="1" applyProtection="1">
      <protection locked="0"/>
    </xf>
    <xf numFmtId="0" fontId="6" fillId="0" borderId="0" xfId="1" applyFont="1" applyFill="1" applyBorder="1" applyAlignment="1" applyProtection="1">
      <alignment horizontal="left" vertical="top"/>
    </xf>
    <xf numFmtId="0" fontId="6" fillId="0" borderId="0" xfId="1" applyFont="1" applyFill="1" applyBorder="1" applyAlignment="1" applyProtection="1">
      <alignment horizontal="left" vertical="top"/>
      <protection locked="0"/>
    </xf>
    <xf numFmtId="0" fontId="3" fillId="0" borderId="0" xfId="11" applyFont="1" applyFill="1" applyBorder="1" applyProtection="1">
      <protection locked="0"/>
    </xf>
    <xf numFmtId="0" fontId="6" fillId="0" borderId="0" xfId="1" applyFont="1" applyFill="1" applyBorder="1" applyProtection="1">
      <protection locked="0"/>
    </xf>
    <xf numFmtId="2" fontId="3" fillId="3" borderId="0" xfId="11" applyNumberFormat="1" applyFont="1" applyFill="1" applyBorder="1" applyProtection="1">
      <protection locked="0"/>
    </xf>
    <xf numFmtId="190" fontId="3" fillId="3" borderId="0" xfId="11" applyNumberFormat="1" applyFont="1" applyFill="1" applyBorder="1" applyProtection="1">
      <protection locked="0"/>
    </xf>
    <xf numFmtId="0" fontId="3" fillId="0" borderId="0" xfId="11" applyFont="1" applyFill="1" applyBorder="1" applyAlignment="1" applyProtection="1">
      <protection locked="0"/>
    </xf>
    <xf numFmtId="0" fontId="3" fillId="3" borderId="0" xfId="11" applyFont="1" applyFill="1" applyBorder="1" applyAlignment="1" applyProtection="1">
      <protection locked="0"/>
    </xf>
    <xf numFmtId="2" fontId="6" fillId="3" borderId="0" xfId="1" applyNumberFormat="1" applyFont="1" applyFill="1" applyProtection="1">
      <protection locked="0"/>
    </xf>
    <xf numFmtId="0" fontId="3" fillId="3" borderId="0" xfId="11" applyFont="1" applyFill="1" applyAlignment="1" applyProtection="1">
      <protection locked="0"/>
    </xf>
    <xf numFmtId="2" fontId="3" fillId="3" borderId="0" xfId="11" applyNumberFormat="1" applyFont="1" applyFill="1" applyProtection="1">
      <protection locked="0"/>
    </xf>
    <xf numFmtId="0" fontId="30" fillId="0" borderId="0" xfId="1" applyFont="1" applyProtection="1"/>
    <xf numFmtId="0" fontId="14" fillId="0" borderId="0" xfId="1" applyFont="1" applyProtection="1">
      <protection locked="0"/>
    </xf>
    <xf numFmtId="0" fontId="31" fillId="0" borderId="0" xfId="1" applyFont="1" applyProtection="1"/>
    <xf numFmtId="0" fontId="6" fillId="3" borderId="2" xfId="2" applyNumberFormat="1" applyFont="1" applyFill="1" applyBorder="1" applyAlignment="1" applyProtection="1">
      <alignment horizontal="center" vertical="center" wrapText="1"/>
    </xf>
    <xf numFmtId="0" fontId="6" fillId="0" borderId="2" xfId="2" applyNumberFormat="1" applyFont="1" applyFill="1" applyBorder="1" applyAlignment="1" applyProtection="1">
      <alignment horizontal="center" vertical="center" wrapText="1"/>
    </xf>
    <xf numFmtId="0" fontId="3" fillId="0" borderId="12" xfId="2" applyFont="1" applyFill="1" applyBorder="1" applyAlignment="1" applyProtection="1">
      <alignment horizontal="center" vertical="center" wrapText="1"/>
    </xf>
    <xf numFmtId="0" fontId="31" fillId="0" borderId="0" xfId="1" applyNumberFormat="1" applyFont="1" applyBorder="1" applyAlignment="1" applyProtection="1">
      <alignment vertical="center"/>
    </xf>
    <xf numFmtId="175" fontId="2" fillId="3" borderId="0" xfId="11" applyNumberFormat="1" applyFont="1" applyFill="1" applyAlignment="1" applyProtection="1">
      <alignment vertical="center"/>
      <protection locked="0"/>
    </xf>
    <xf numFmtId="189" fontId="2" fillId="3" borderId="0" xfId="11" applyNumberFormat="1" applyFont="1" applyFill="1" applyAlignment="1" applyProtection="1">
      <alignment vertical="center"/>
      <protection locked="0"/>
    </xf>
    <xf numFmtId="199" fontId="14" fillId="0" borderId="0" xfId="1" applyNumberFormat="1" applyFont="1" applyAlignment="1" applyProtection="1">
      <alignment horizontal="right" vertical="center"/>
      <protection locked="0"/>
    </xf>
    <xf numFmtId="3" fontId="6" fillId="3" borderId="0" xfId="11" applyNumberFormat="1" applyFont="1" applyFill="1" applyBorder="1" applyAlignment="1" applyProtection="1">
      <alignment horizontal="right" vertical="top"/>
      <protection locked="0"/>
    </xf>
    <xf numFmtId="175" fontId="2" fillId="3" borderId="0" xfId="11" applyNumberFormat="1" applyFont="1" applyFill="1" applyAlignment="1" applyProtection="1">
      <alignment horizontal="right" vertical="center"/>
      <protection locked="0"/>
    </xf>
    <xf numFmtId="189" fontId="2" fillId="3" borderId="0" xfId="11" applyNumberFormat="1" applyFont="1" applyFill="1" applyAlignment="1" applyProtection="1">
      <alignment horizontal="right" vertical="center"/>
      <protection locked="0"/>
    </xf>
    <xf numFmtId="3" fontId="6" fillId="3" borderId="0" xfId="11" quotePrefix="1" applyNumberFormat="1" applyFont="1" applyFill="1" applyBorder="1" applyAlignment="1" applyProtection="1">
      <alignment horizontal="right"/>
      <protection locked="0"/>
    </xf>
    <xf numFmtId="175" fontId="3" fillId="3" borderId="0" xfId="11" applyNumberFormat="1" applyFont="1" applyFill="1" applyAlignment="1" applyProtection="1">
      <alignment horizontal="right" vertical="center"/>
      <protection locked="0"/>
    </xf>
    <xf numFmtId="189" fontId="3" fillId="3" borderId="0" xfId="11" applyNumberFormat="1" applyFont="1" applyFill="1" applyAlignment="1" applyProtection="1">
      <alignment horizontal="right" vertical="center"/>
      <protection locked="0"/>
    </xf>
    <xf numFmtId="199" fontId="6" fillId="0" borderId="0" xfId="1" applyNumberFormat="1" applyFont="1" applyAlignment="1" applyProtection="1">
      <alignment horizontal="right" vertical="center"/>
      <protection locked="0"/>
    </xf>
    <xf numFmtId="3" fontId="6" fillId="4" borderId="0" xfId="11" applyNumberFormat="1" applyFont="1" applyFill="1" applyBorder="1" applyAlignment="1" applyProtection="1">
      <alignment horizontal="right" vertical="top"/>
      <protection locked="0"/>
    </xf>
    <xf numFmtId="0" fontId="3" fillId="3" borderId="5" xfId="2" applyFont="1" applyFill="1" applyBorder="1" applyAlignment="1" applyProtection="1">
      <alignment horizontal="center" vertical="center" wrapText="1"/>
      <protection locked="0"/>
    </xf>
    <xf numFmtId="0" fontId="3" fillId="0" borderId="2"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xf>
    <xf numFmtId="6" fontId="3" fillId="3" borderId="6" xfId="2" applyNumberFormat="1" applyFont="1" applyFill="1" applyBorder="1" applyAlignment="1" applyProtection="1">
      <alignment horizontal="center" vertical="center" wrapText="1"/>
      <protection locked="0"/>
    </xf>
    <xf numFmtId="0" fontId="31" fillId="0" borderId="0" xfId="1" applyFont="1" applyBorder="1" applyProtection="1"/>
    <xf numFmtId="0" fontId="6" fillId="0" borderId="0" xfId="1" applyFont="1" applyBorder="1" applyProtection="1">
      <protection locked="0"/>
    </xf>
    <xf numFmtId="0" fontId="31" fillId="0" borderId="0" xfId="1" applyFont="1" applyFill="1" applyBorder="1" applyAlignment="1" applyProtection="1">
      <alignment vertical="center"/>
    </xf>
    <xf numFmtId="0" fontId="6" fillId="0" borderId="0" xfId="1" applyFont="1" applyFill="1" applyBorder="1" applyAlignment="1" applyProtection="1">
      <alignment vertical="center"/>
      <protection locked="0"/>
    </xf>
    <xf numFmtId="0" fontId="31" fillId="0" borderId="0" xfId="1" applyFont="1" applyFill="1" applyAlignment="1" applyProtection="1">
      <alignment vertical="center"/>
    </xf>
    <xf numFmtId="0" fontId="6" fillId="0" borderId="0" xfId="1" applyFont="1" applyFill="1" applyAlignment="1" applyProtection="1">
      <alignment vertical="center"/>
      <protection locked="0"/>
    </xf>
    <xf numFmtId="0" fontId="31" fillId="0" borderId="0" xfId="1" applyFont="1" applyFill="1" applyProtection="1"/>
    <xf numFmtId="0" fontId="6" fillId="0" borderId="0" xfId="1" applyFont="1" applyFill="1" applyProtection="1">
      <protection locked="0"/>
    </xf>
    <xf numFmtId="0" fontId="30" fillId="0" borderId="0" xfId="11" applyFont="1" applyFill="1" applyProtection="1">
      <protection locked="0"/>
    </xf>
    <xf numFmtId="0" fontId="3" fillId="0" borderId="0" xfId="11" applyFont="1" applyFill="1" applyAlignment="1" applyProtection="1">
      <protection locked="0"/>
    </xf>
    <xf numFmtId="0" fontId="14" fillId="0" borderId="0" xfId="1" applyNumberFormat="1" applyFont="1" applyBorder="1" applyProtection="1"/>
    <xf numFmtId="0" fontId="2" fillId="3" borderId="0" xfId="11" applyFont="1" applyFill="1" applyProtection="1"/>
    <xf numFmtId="0" fontId="2" fillId="3" borderId="0" xfId="11" applyFont="1" applyFill="1" applyAlignment="1" applyProtection="1">
      <alignment vertical="center"/>
    </xf>
    <xf numFmtId="0" fontId="3" fillId="3" borderId="0" xfId="2" applyNumberFormat="1" applyFont="1" applyFill="1" applyBorder="1" applyAlignment="1" applyProtection="1">
      <alignment horizontal="center" vertical="center"/>
    </xf>
    <xf numFmtId="0" fontId="6" fillId="0" borderId="0" xfId="1" applyNumberFormat="1" applyFont="1" applyBorder="1" applyProtection="1"/>
    <xf numFmtId="0" fontId="3" fillId="3" borderId="0" xfId="11" applyFont="1" applyFill="1" applyProtection="1"/>
    <xf numFmtId="175" fontId="2" fillId="4" borderId="0" xfId="11" applyNumberFormat="1" applyFont="1" applyFill="1" applyBorder="1" applyAlignment="1">
      <alignment horizontal="right" vertical="center"/>
    </xf>
    <xf numFmtId="175" fontId="2" fillId="4" borderId="0" xfId="11" applyNumberFormat="1" applyFont="1" applyFill="1" applyBorder="1" applyAlignment="1">
      <alignment horizontal="right" vertical="top"/>
    </xf>
    <xf numFmtId="175" fontId="2" fillId="4" borderId="0" xfId="11" quotePrefix="1" applyNumberFormat="1" applyFont="1" applyFill="1" applyBorder="1" applyAlignment="1">
      <alignment horizontal="right" vertical="center"/>
    </xf>
    <xf numFmtId="175" fontId="2" fillId="4" borderId="0" xfId="11" quotePrefix="1" applyNumberFormat="1" applyFont="1" applyFill="1" applyBorder="1" applyAlignment="1">
      <alignment horizontal="right"/>
    </xf>
    <xf numFmtId="175" fontId="3" fillId="4" borderId="0" xfId="11" applyNumberFormat="1" applyFont="1" applyFill="1" applyBorder="1" applyAlignment="1">
      <alignment horizontal="right" vertical="center"/>
    </xf>
    <xf numFmtId="175" fontId="3" fillId="4" borderId="0" xfId="11" applyNumberFormat="1" applyFont="1" applyFill="1" applyBorder="1" applyAlignment="1">
      <alignment horizontal="right" vertical="top"/>
    </xf>
    <xf numFmtId="175" fontId="3" fillId="3" borderId="0" xfId="11" applyNumberFormat="1" applyFont="1" applyFill="1" applyBorder="1" applyAlignment="1">
      <alignment horizontal="right" vertical="center"/>
    </xf>
    <xf numFmtId="0" fontId="3" fillId="0" borderId="5" xfId="2" applyFont="1" applyFill="1" applyBorder="1" applyAlignment="1" applyProtection="1">
      <alignment horizontal="center" vertical="center"/>
      <protection locked="0"/>
    </xf>
    <xf numFmtId="0" fontId="3" fillId="3" borderId="0" xfId="2" applyNumberFormat="1" applyFont="1" applyFill="1" applyBorder="1" applyAlignment="1" applyProtection="1">
      <alignment horizontal="center" vertical="center"/>
      <protection locked="0"/>
    </xf>
    <xf numFmtId="0" fontId="3" fillId="0" borderId="0" xfId="1" applyNumberFormat="1" applyFont="1" applyFill="1" applyBorder="1" applyAlignment="1" applyProtection="1"/>
    <xf numFmtId="0" fontId="3" fillId="0" borderId="6" xfId="2" applyFont="1" applyFill="1" applyBorder="1" applyAlignment="1" applyProtection="1">
      <alignment horizontal="center" vertical="center" wrapText="1"/>
      <protection locked="0"/>
    </xf>
    <xf numFmtId="49" fontId="14" fillId="0" borderId="0" xfId="1" applyNumberFormat="1" applyFont="1" applyBorder="1" applyProtection="1"/>
    <xf numFmtId="0" fontId="3" fillId="3" borderId="2" xfId="2" applyFont="1" applyFill="1" applyBorder="1" applyAlignment="1">
      <alignment horizontal="center" vertical="center" wrapText="1"/>
    </xf>
    <xf numFmtId="190" fontId="3" fillId="3" borderId="5" xfId="2" applyNumberFormat="1" applyFont="1" applyFill="1" applyBorder="1" applyAlignment="1" applyProtection="1">
      <alignment horizontal="center" vertical="center" wrapText="1"/>
    </xf>
    <xf numFmtId="190" fontId="3" fillId="3" borderId="0" xfId="2" applyNumberFormat="1" applyFont="1" applyFill="1" applyBorder="1" applyAlignment="1" applyProtection="1">
      <alignment horizontal="center" vertical="center" wrapText="1"/>
    </xf>
    <xf numFmtId="49" fontId="6" fillId="0" borderId="0" xfId="1" applyNumberFormat="1" applyFont="1" applyBorder="1" applyProtection="1"/>
    <xf numFmtId="175" fontId="2" fillId="3" borderId="0" xfId="11" applyNumberFormat="1" applyFont="1" applyFill="1" applyBorder="1" applyAlignment="1">
      <alignment vertical="center"/>
    </xf>
    <xf numFmtId="178" fontId="2" fillId="3" borderId="0" xfId="11" applyNumberFormat="1" applyFont="1" applyFill="1" applyBorder="1" applyAlignment="1">
      <alignment vertical="top"/>
    </xf>
    <xf numFmtId="0" fontId="2" fillId="3" borderId="0" xfId="11" applyFont="1" applyFill="1" applyProtection="1">
      <protection locked="0"/>
    </xf>
    <xf numFmtId="190" fontId="2" fillId="3" borderId="0" xfId="11" applyNumberFormat="1" applyFont="1" applyFill="1" applyProtection="1">
      <protection locked="0"/>
    </xf>
    <xf numFmtId="0" fontId="2" fillId="3" borderId="0" xfId="29" applyFont="1" applyFill="1" applyProtection="1">
      <protection locked="0"/>
    </xf>
    <xf numFmtId="0" fontId="14" fillId="0" borderId="0" xfId="1" applyNumberFormat="1" applyFont="1" applyBorder="1" applyProtection="1">
      <protection locked="0"/>
    </xf>
    <xf numFmtId="49" fontId="14" fillId="0" borderId="0" xfId="1" applyNumberFormat="1" applyFont="1" applyBorder="1" applyProtection="1">
      <protection locked="0"/>
    </xf>
    <xf numFmtId="175" fontId="3" fillId="3" borderId="0" xfId="11" applyNumberFormat="1" applyFont="1" applyFill="1" applyBorder="1" applyAlignment="1">
      <alignment vertical="center"/>
    </xf>
    <xf numFmtId="178" fontId="3" fillId="3" borderId="0" xfId="11" applyNumberFormat="1" applyFont="1" applyFill="1" applyBorder="1" applyAlignment="1">
      <alignment vertical="top"/>
    </xf>
    <xf numFmtId="190" fontId="3" fillId="3" borderId="0" xfId="11" applyNumberFormat="1" applyFont="1" applyFill="1" applyProtection="1">
      <protection locked="0"/>
    </xf>
    <xf numFmtId="0" fontId="3" fillId="3" borderId="0" xfId="29" applyFont="1" applyFill="1" applyProtection="1">
      <protection locked="0"/>
    </xf>
    <xf numFmtId="0" fontId="6" fillId="0" borderId="0" xfId="1" applyNumberFormat="1" applyFont="1" applyBorder="1" applyProtection="1">
      <protection locked="0"/>
    </xf>
    <xf numFmtId="49" fontId="6" fillId="0" borderId="0" xfId="1" applyNumberFormat="1" applyFont="1" applyBorder="1" applyProtection="1">
      <protection locked="0"/>
    </xf>
    <xf numFmtId="0" fontId="3" fillId="0" borderId="0" xfId="11" applyFont="1" applyFill="1" applyProtection="1"/>
    <xf numFmtId="190" fontId="3" fillId="0" borderId="0" xfId="11" applyNumberFormat="1" applyFont="1" applyFill="1" applyProtection="1">
      <protection locked="0"/>
    </xf>
    <xf numFmtId="178" fontId="3" fillId="3" borderId="0" xfId="11" applyNumberFormat="1" applyFont="1" applyFill="1" applyBorder="1" applyAlignment="1">
      <alignment horizontal="right" vertical="top"/>
    </xf>
    <xf numFmtId="175" fontId="3" fillId="3" borderId="0" xfId="11" quotePrefix="1" applyNumberFormat="1" applyFont="1" applyFill="1" applyBorder="1" applyAlignment="1">
      <alignment horizontal="right" vertical="center"/>
    </xf>
    <xf numFmtId="178" fontId="3" fillId="3" borderId="0" xfId="11" quotePrefix="1" applyNumberFormat="1" applyFont="1" applyFill="1" applyBorder="1" applyAlignment="1">
      <alignment horizontal="right"/>
    </xf>
    <xf numFmtId="178" fontId="3" fillId="4" borderId="0" xfId="11" applyNumberFormat="1" applyFont="1" applyFill="1" applyBorder="1" applyAlignment="1">
      <alignment horizontal="right" vertical="top"/>
    </xf>
    <xf numFmtId="175" fontId="2" fillId="3" borderId="0" xfId="11" applyNumberFormat="1" applyFont="1" applyFill="1" applyBorder="1" applyAlignment="1">
      <alignment horizontal="right" vertical="center"/>
    </xf>
    <xf numFmtId="178" fontId="2" fillId="3" borderId="0" xfId="11" applyNumberFormat="1" applyFont="1" applyFill="1" applyBorder="1" applyAlignment="1">
      <alignment horizontal="right" vertical="top"/>
    </xf>
    <xf numFmtId="0" fontId="2" fillId="3" borderId="0" xfId="11" applyFont="1" applyFill="1" applyAlignment="1" applyProtection="1">
      <protection locked="0"/>
    </xf>
    <xf numFmtId="190" fontId="3" fillId="3" borderId="5" xfId="2" applyNumberFormat="1" applyFont="1" applyFill="1" applyBorder="1" applyAlignment="1" applyProtection="1">
      <alignment horizontal="center" vertical="center" wrapText="1"/>
      <protection locked="0"/>
    </xf>
    <xf numFmtId="190" fontId="3" fillId="3" borderId="0" xfId="2" applyNumberFormat="1"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justify" vertical="top"/>
    </xf>
    <xf numFmtId="0" fontId="3" fillId="0" borderId="0" xfId="1" applyNumberFormat="1" applyFont="1" applyFill="1" applyBorder="1" applyAlignment="1" applyProtection="1">
      <alignment horizontal="justify" vertical="top"/>
      <protection locked="0"/>
    </xf>
    <xf numFmtId="175" fontId="3" fillId="3" borderId="0" xfId="11" applyNumberFormat="1" applyFont="1" applyFill="1" applyProtection="1">
      <protection locked="0"/>
    </xf>
    <xf numFmtId="49" fontId="3" fillId="3" borderId="0" xfId="2" applyNumberFormat="1" applyFont="1" applyFill="1" applyBorder="1" applyAlignment="1" applyProtection="1">
      <alignment horizontal="center" vertical="center" wrapText="1"/>
    </xf>
    <xf numFmtId="175" fontId="2" fillId="3" borderId="0" xfId="11" applyNumberFormat="1" applyFont="1" applyFill="1" applyBorder="1" applyAlignment="1" applyProtection="1">
      <alignment horizontal="right" vertical="center"/>
      <protection locked="0"/>
    </xf>
    <xf numFmtId="175" fontId="2" fillId="0" borderId="0" xfId="11" applyNumberFormat="1" applyFont="1" applyFill="1" applyAlignment="1" applyProtection="1">
      <alignment vertical="center"/>
      <protection locked="0"/>
    </xf>
    <xf numFmtId="175" fontId="2" fillId="0" borderId="0" xfId="11" applyNumberFormat="1" applyFont="1" applyFill="1" applyBorder="1" applyAlignment="1" applyProtection="1">
      <alignment horizontal="right" vertical="center"/>
      <protection locked="0"/>
    </xf>
    <xf numFmtId="175" fontId="2" fillId="3" borderId="0" xfId="11" quotePrefix="1" applyNumberFormat="1" applyFont="1" applyFill="1" applyBorder="1" applyAlignment="1" applyProtection="1">
      <alignment horizontal="right" vertical="center"/>
      <protection locked="0"/>
    </xf>
    <xf numFmtId="175" fontId="2" fillId="0" borderId="0" xfId="11" quotePrefix="1" applyNumberFormat="1" applyFont="1" applyFill="1" applyBorder="1" applyAlignment="1" applyProtection="1">
      <alignment horizontal="right" vertical="center"/>
      <protection locked="0"/>
    </xf>
    <xf numFmtId="175" fontId="3" fillId="3" borderId="0" xfId="11" applyNumberFormat="1" applyFont="1" applyFill="1" applyBorder="1" applyAlignment="1" applyProtection="1">
      <alignment horizontal="right" vertical="center"/>
      <protection locked="0"/>
    </xf>
    <xf numFmtId="175" fontId="3" fillId="0" borderId="0" xfId="11" applyNumberFormat="1" applyFont="1" applyFill="1" applyAlignment="1" applyProtection="1">
      <alignment horizontal="right" vertical="center"/>
      <protection locked="0"/>
    </xf>
    <xf numFmtId="175" fontId="3" fillId="0" borderId="0" xfId="11" applyNumberFormat="1" applyFont="1" applyFill="1" applyBorder="1" applyAlignment="1" applyProtection="1">
      <alignment horizontal="right" vertical="center"/>
      <protection locked="0"/>
    </xf>
    <xf numFmtId="175" fontId="2" fillId="0" borderId="0" xfId="11" applyNumberFormat="1" applyFont="1" applyFill="1" applyBorder="1" applyAlignment="1" applyProtection="1">
      <alignment vertical="center"/>
      <protection locked="0"/>
    </xf>
    <xf numFmtId="0" fontId="3" fillId="3" borderId="0" xfId="11" applyFont="1" applyFill="1" applyBorder="1" applyProtection="1"/>
    <xf numFmtId="0" fontId="30" fillId="0" borderId="0" xfId="1" applyNumberFormat="1" applyFont="1" applyFill="1" applyBorder="1" applyAlignment="1" applyProtection="1">
      <alignment vertical="center"/>
    </xf>
    <xf numFmtId="0" fontId="30" fillId="0" borderId="0" xfId="1" applyNumberFormat="1" applyFont="1" applyFill="1" applyBorder="1" applyAlignment="1" applyProtection="1">
      <alignment vertical="center"/>
      <protection locked="0"/>
    </xf>
    <xf numFmtId="178" fontId="2" fillId="3" borderId="0" xfId="11" applyNumberFormat="1" applyFont="1" applyFill="1" applyBorder="1" applyAlignment="1" applyProtection="1">
      <alignment horizontal="right" vertical="center"/>
      <protection locked="0"/>
    </xf>
    <xf numFmtId="178" fontId="2" fillId="3" borderId="0" xfId="11" quotePrefix="1" applyNumberFormat="1" applyFont="1" applyFill="1" applyBorder="1" applyAlignment="1" applyProtection="1">
      <alignment horizontal="right" vertical="center"/>
      <protection locked="0"/>
    </xf>
    <xf numFmtId="175" fontId="3" fillId="4" borderId="0" xfId="11" applyNumberFormat="1" applyFont="1" applyFill="1" applyBorder="1" applyAlignment="1" applyProtection="1">
      <alignment horizontal="right" vertical="center"/>
      <protection locked="0"/>
    </xf>
    <xf numFmtId="178" fontId="3" fillId="4" borderId="0" xfId="11" applyNumberFormat="1" applyFont="1" applyFill="1" applyBorder="1" applyAlignment="1" applyProtection="1">
      <alignment horizontal="right" vertical="center"/>
      <protection locked="0"/>
    </xf>
    <xf numFmtId="178" fontId="3" fillId="4" borderId="0" xfId="11" applyNumberFormat="1" applyFont="1" applyFill="1" applyBorder="1" applyAlignment="1" applyProtection="1">
      <alignment horizontal="right" vertical="top"/>
      <protection locked="0"/>
    </xf>
    <xf numFmtId="0" fontId="3" fillId="0" borderId="0" xfId="1" applyNumberFormat="1" applyFont="1" applyFill="1" applyBorder="1" applyAlignment="1">
      <alignment horizontal="left" vertical="center"/>
    </xf>
    <xf numFmtId="0" fontId="3" fillId="0" borderId="0" xfId="9" applyFont="1" applyFill="1" applyBorder="1" applyAlignment="1" applyProtection="1">
      <alignment horizontal="center" vertical="center"/>
    </xf>
    <xf numFmtId="0" fontId="3" fillId="0" borderId="2" xfId="9" applyFont="1" applyBorder="1" applyAlignment="1" applyProtection="1">
      <alignment horizontal="center" vertical="center"/>
    </xf>
    <xf numFmtId="0" fontId="3" fillId="0" borderId="0" xfId="9" applyFont="1" applyFill="1" applyBorder="1" applyAlignment="1" applyProtection="1">
      <alignment horizontal="center" vertical="center"/>
      <protection locked="0"/>
    </xf>
    <xf numFmtId="0" fontId="3" fillId="0" borderId="2" xfId="9" applyFont="1" applyBorder="1" applyAlignment="1" applyProtection="1">
      <alignment horizontal="center" vertical="center"/>
      <protection locked="0"/>
    </xf>
    <xf numFmtId="0" fontId="3" fillId="0" borderId="5"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wrapText="1"/>
      <protection locked="0"/>
    </xf>
    <xf numFmtId="0" fontId="3" fillId="0" borderId="2" xfId="2" applyFont="1" applyFill="1" applyBorder="1" applyAlignment="1" applyProtection="1">
      <alignment horizontal="center" vertical="center"/>
      <protection locked="0"/>
    </xf>
    <xf numFmtId="0" fontId="3" fillId="0" borderId="6" xfId="2" applyFont="1" applyFill="1" applyBorder="1" applyAlignment="1" applyProtection="1">
      <alignment horizontal="center" vertical="center"/>
      <protection locked="0"/>
    </xf>
    <xf numFmtId="0" fontId="3" fillId="0" borderId="6" xfId="9" applyFont="1" applyBorder="1" applyAlignment="1" applyProtection="1">
      <alignment horizontal="center" vertical="center"/>
      <protection locked="0"/>
    </xf>
    <xf numFmtId="0" fontId="6" fillId="0" borderId="0" xfId="1" applyFont="1" applyBorder="1" applyAlignment="1" applyProtection="1">
      <alignment vertical="center"/>
      <protection locked="0"/>
    </xf>
    <xf numFmtId="0" fontId="3" fillId="0" borderId="0" xfId="1" applyNumberFormat="1" applyFont="1" applyFill="1" applyBorder="1" applyAlignment="1">
      <alignment horizontal="left" vertical="top"/>
    </xf>
    <xf numFmtId="0" fontId="6" fillId="0" borderId="0" xfId="1" applyFont="1" applyAlignment="1" applyProtection="1">
      <alignment vertical="center"/>
      <protection locked="0"/>
    </xf>
    <xf numFmtId="0" fontId="6" fillId="0" borderId="0" xfId="1" applyFont="1" applyAlignment="1">
      <alignment horizontal="justify" vertical="top" wrapText="1"/>
    </xf>
    <xf numFmtId="178" fontId="14" fillId="0" borderId="0" xfId="1" applyNumberFormat="1" applyFont="1" applyProtection="1">
      <protection locked="0"/>
    </xf>
    <xf numFmtId="178" fontId="6" fillId="0" borderId="0" xfId="1" applyNumberFormat="1" applyFont="1" applyProtection="1">
      <protection locked="0"/>
    </xf>
    <xf numFmtId="178" fontId="6" fillId="0" borderId="0" xfId="1" applyNumberFormat="1" applyFont="1" applyAlignment="1" applyProtection="1">
      <alignment horizontal="right"/>
      <protection locked="0"/>
    </xf>
    <xf numFmtId="0" fontId="28" fillId="3" borderId="0" xfId="11" applyFont="1" applyFill="1" applyProtection="1">
      <protection locked="0"/>
    </xf>
    <xf numFmtId="0" fontId="28" fillId="3" borderId="0" xfId="11" applyFont="1" applyFill="1" applyAlignment="1" applyProtection="1">
      <protection locked="0"/>
    </xf>
    <xf numFmtId="0" fontId="28" fillId="0" borderId="0" xfId="1" applyFont="1" applyProtection="1">
      <protection locked="0"/>
    </xf>
    <xf numFmtId="0" fontId="30" fillId="0" borderId="0" xfId="13" applyFont="1" applyAlignment="1"/>
    <xf numFmtId="0" fontId="2" fillId="0" borderId="0" xfId="26" applyFont="1" applyFill="1" applyBorder="1" applyAlignment="1" applyProtection="1">
      <alignment horizontal="center" vertical="center" wrapText="1"/>
    </xf>
    <xf numFmtId="0" fontId="3" fillId="0" borderId="0" xfId="26" applyFont="1" applyFill="1" applyAlignment="1" applyProtection="1">
      <alignment vertical="center"/>
      <protection locked="0"/>
    </xf>
    <xf numFmtId="0" fontId="3" fillId="0" borderId="7" xfId="26" applyFont="1" applyFill="1" applyBorder="1" applyAlignment="1" applyProtection="1">
      <alignment horizontal="center" vertical="center" wrapText="1"/>
    </xf>
    <xf numFmtId="0" fontId="3" fillId="0" borderId="9" xfId="26" applyFont="1" applyFill="1" applyBorder="1" applyAlignment="1" applyProtection="1">
      <alignment horizontal="center" vertical="center" wrapText="1"/>
    </xf>
    <xf numFmtId="0" fontId="3" fillId="0" borderId="0" xfId="26" applyFont="1" applyFill="1" applyBorder="1" applyAlignment="1" applyProtection="1">
      <alignment horizontal="center" vertical="center" wrapText="1"/>
    </xf>
    <xf numFmtId="0" fontId="3" fillId="0" borderId="5" xfId="26" applyFont="1" applyFill="1" applyBorder="1" applyAlignment="1" applyProtection="1">
      <alignment horizontal="center" vertical="center"/>
    </xf>
    <xf numFmtId="0" fontId="3" fillId="0" borderId="0" xfId="26" applyFont="1" applyFill="1" applyBorder="1" applyAlignment="1" applyProtection="1">
      <alignment horizontal="center" vertical="center"/>
    </xf>
    <xf numFmtId="2" fontId="2" fillId="0" borderId="0" xfId="1" applyNumberFormat="1" applyFont="1" applyFill="1" applyBorder="1" applyAlignment="1" applyProtection="1">
      <alignment horizontal="left" vertical="center" wrapText="1"/>
    </xf>
    <xf numFmtId="189" fontId="2" fillId="0" borderId="0" xfId="26" applyNumberFormat="1" applyFont="1" applyFill="1" applyAlignment="1" applyProtection="1">
      <alignment horizontal="right" vertical="center"/>
    </xf>
    <xf numFmtId="189" fontId="2" fillId="0" borderId="0" xfId="26" applyNumberFormat="1" applyFont="1" applyFill="1" applyAlignment="1" applyProtection="1">
      <alignment horizontal="right" vertical="center"/>
      <protection locked="0"/>
    </xf>
    <xf numFmtId="167" fontId="2" fillId="0" borderId="0" xfId="26" applyNumberFormat="1" applyFont="1" applyFill="1" applyAlignment="1" applyProtection="1">
      <alignment horizontal="right" vertical="center"/>
      <protection locked="0"/>
    </xf>
    <xf numFmtId="2" fontId="2" fillId="0" borderId="0" xfId="1" applyNumberFormat="1" applyFont="1" applyBorder="1" applyAlignment="1" applyProtection="1">
      <alignment horizontal="left" vertical="center" indent="1"/>
    </xf>
    <xf numFmtId="0" fontId="2" fillId="0" borderId="0" xfId="26" applyFont="1" applyFill="1" applyAlignment="1" applyProtection="1">
      <alignment vertical="center"/>
      <protection locked="0"/>
    </xf>
    <xf numFmtId="2" fontId="3" fillId="0" borderId="0" xfId="1" applyNumberFormat="1" applyFont="1" applyBorder="1" applyAlignment="1" applyProtection="1">
      <alignment horizontal="left" vertical="center" indent="2"/>
    </xf>
    <xf numFmtId="189" fontId="3" fillId="0" borderId="0" xfId="26" applyNumberFormat="1" applyFont="1" applyFill="1" applyAlignment="1" applyProtection="1">
      <alignment horizontal="right" vertical="center"/>
      <protection locked="0"/>
    </xf>
    <xf numFmtId="167" fontId="3" fillId="0" borderId="0" xfId="26" applyNumberFormat="1" applyFont="1" applyFill="1" applyAlignment="1" applyProtection="1">
      <alignment horizontal="right" vertical="center"/>
      <protection locked="0"/>
    </xf>
    <xf numFmtId="49" fontId="3" fillId="0" borderId="0" xfId="1" applyNumberFormat="1" applyFont="1" applyBorder="1" applyAlignment="1" applyProtection="1">
      <alignment vertical="center"/>
      <protection locked="0"/>
    </xf>
    <xf numFmtId="2" fontId="3" fillId="0" borderId="0" xfId="1" applyNumberFormat="1" applyFont="1" applyFill="1" applyBorder="1" applyAlignment="1" applyProtection="1">
      <alignment horizontal="left" vertical="center" indent="2"/>
    </xf>
    <xf numFmtId="49" fontId="3" fillId="0" borderId="0" xfId="1" applyNumberFormat="1" applyFont="1" applyFill="1" applyBorder="1" applyAlignment="1" applyProtection="1">
      <alignment vertical="center"/>
      <protection locked="0"/>
    </xf>
    <xf numFmtId="0" fontId="3" fillId="0" borderId="2" xfId="26" applyFont="1" applyFill="1" applyBorder="1" applyAlignment="1" applyProtection="1">
      <alignment horizontal="center" vertical="center" wrapText="1"/>
    </xf>
    <xf numFmtId="0" fontId="2" fillId="0" borderId="0" xfId="3" applyFont="1" applyFill="1" applyBorder="1" applyAlignment="1" applyProtection="1">
      <alignment horizontal="center" vertical="center"/>
    </xf>
    <xf numFmtId="0" fontId="3" fillId="0" borderId="0" xfId="26" applyFont="1" applyFill="1" applyBorder="1" applyAlignment="1" applyProtection="1">
      <alignment vertical="center"/>
      <protection locked="0"/>
    </xf>
    <xf numFmtId="0" fontId="3" fillId="0" borderId="0" xfId="1" applyNumberFormat="1" applyFont="1" applyFill="1" applyBorder="1" applyAlignment="1" applyProtection="1">
      <alignment horizontal="left" wrapText="1"/>
      <protection locked="0"/>
    </xf>
    <xf numFmtId="0" fontId="6" fillId="0" borderId="0" xfId="1" applyNumberFormat="1" applyFont="1" applyFill="1" applyBorder="1" applyAlignment="1" applyProtection="1">
      <alignment horizontal="left" wrapText="1"/>
      <protection locked="0"/>
    </xf>
    <xf numFmtId="2" fontId="3"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top" wrapText="1"/>
    </xf>
    <xf numFmtId="2" fontId="3" fillId="0" borderId="0" xfId="26" applyNumberFormat="1" applyFont="1" applyFill="1" applyAlignment="1" applyProtection="1">
      <alignment vertical="center"/>
      <protection locked="0"/>
    </xf>
    <xf numFmtId="2" fontId="3" fillId="0" borderId="0" xfId="26" applyNumberFormat="1" applyFont="1" applyFill="1" applyAlignment="1" applyProtection="1">
      <alignment horizontal="right" vertical="center"/>
      <protection locked="0"/>
    </xf>
    <xf numFmtId="0" fontId="3" fillId="0" borderId="0" xfId="26" applyFont="1" applyFill="1" applyAlignment="1" applyProtection="1">
      <alignment horizontal="right" vertical="center"/>
      <protection locked="0"/>
    </xf>
    <xf numFmtId="167" fontId="3" fillId="0" borderId="0" xfId="1" applyNumberFormat="1" applyFont="1" applyFill="1" applyProtection="1"/>
    <xf numFmtId="0" fontId="3" fillId="0" borderId="0" xfId="13" applyFont="1" applyBorder="1" applyAlignment="1" applyProtection="1">
      <alignment horizontal="left" vertical="center"/>
    </xf>
    <xf numFmtId="169" fontId="3" fillId="0" borderId="0" xfId="13" applyNumberFormat="1" applyFont="1" applyBorder="1" applyAlignment="1" applyProtection="1"/>
    <xf numFmtId="169" fontId="3" fillId="0" borderId="0" xfId="13" applyNumberFormat="1" applyFont="1" applyAlignment="1" applyProtection="1"/>
    <xf numFmtId="169" fontId="3" fillId="0" borderId="0" xfId="13" applyNumberFormat="1" applyFont="1" applyAlignment="1" applyProtection="1">
      <alignment horizontal="right" vertical="center"/>
    </xf>
    <xf numFmtId="169" fontId="3" fillId="0" borderId="0" xfId="13" applyNumberFormat="1" applyFont="1" applyAlignment="1" applyProtection="1">
      <alignment horizontal="right" vertical="top"/>
    </xf>
    <xf numFmtId="0" fontId="3" fillId="0" borderId="0" xfId="13" applyFont="1" applyAlignment="1" applyProtection="1">
      <protection locked="0"/>
    </xf>
    <xf numFmtId="200" fontId="2" fillId="0" borderId="0" xfId="1" applyNumberFormat="1" applyFont="1" applyFill="1" applyAlignment="1" applyProtection="1">
      <alignment vertical="center"/>
      <protection locked="0"/>
    </xf>
    <xf numFmtId="200" fontId="2" fillId="0" borderId="0" xfId="26" applyNumberFormat="1" applyFont="1" applyFill="1" applyAlignment="1" applyProtection="1">
      <alignment horizontal="right" vertical="center"/>
      <protection locked="0"/>
    </xf>
    <xf numFmtId="200" fontId="2" fillId="0" borderId="0" xfId="1" applyNumberFormat="1" applyFont="1" applyAlignment="1" applyProtection="1">
      <alignment vertical="center"/>
      <protection locked="0"/>
    </xf>
    <xf numFmtId="200" fontId="3" fillId="0" borderId="0" xfId="1" applyNumberFormat="1" applyFont="1" applyAlignment="1" applyProtection="1">
      <alignment horizontal="right" vertical="center"/>
      <protection locked="0"/>
    </xf>
    <xf numFmtId="200" fontId="3" fillId="0" borderId="0" xfId="26" applyNumberFormat="1" applyFont="1" applyFill="1" applyAlignment="1" applyProtection="1">
      <alignment horizontal="right" vertical="center"/>
      <protection locked="0"/>
    </xf>
    <xf numFmtId="200" fontId="3" fillId="0" borderId="0" xfId="1" applyNumberFormat="1" applyFont="1" applyAlignment="1" applyProtection="1">
      <alignment vertical="center"/>
      <protection locked="0"/>
    </xf>
    <xf numFmtId="200" fontId="3" fillId="0" borderId="0" xfId="1" applyNumberFormat="1" applyFont="1" applyBorder="1" applyAlignment="1" applyProtection="1">
      <alignment horizontal="right" vertical="center"/>
      <protection locked="0"/>
    </xf>
    <xf numFmtId="0" fontId="6" fillId="0" borderId="0" xfId="2" applyFont="1" applyFill="1" applyBorder="1" applyAlignment="1" applyProtection="1">
      <alignment horizontal="center" vertical="center" wrapText="1"/>
    </xf>
    <xf numFmtId="0" fontId="14" fillId="0" borderId="0" xfId="3" applyFont="1" applyFill="1" applyBorder="1" applyAlignment="1" applyProtection="1">
      <alignment horizontal="center" vertical="center"/>
    </xf>
    <xf numFmtId="0" fontId="6" fillId="0" borderId="0" xfId="1" applyNumberFormat="1" applyFont="1" applyFill="1" applyBorder="1" applyAlignment="1" applyProtection="1">
      <alignment horizontal="left" vertical="top" wrapText="1"/>
    </xf>
    <xf numFmtId="169" fontId="3" fillId="0" borderId="0" xfId="13" applyNumberFormat="1" applyFont="1" applyBorder="1" applyAlignment="1" applyProtection="1">
      <alignment vertical="center"/>
    </xf>
    <xf numFmtId="169" fontId="3" fillId="0" borderId="0" xfId="13" applyNumberFormat="1" applyFont="1" applyAlignment="1" applyProtection="1">
      <alignment vertical="center"/>
    </xf>
    <xf numFmtId="0" fontId="6" fillId="0" borderId="0" xfId="1" applyFont="1" applyAlignment="1">
      <alignment vertical="center"/>
    </xf>
    <xf numFmtId="0" fontId="3" fillId="0" borderId="0" xfId="13" applyFont="1" applyAlignment="1" applyProtection="1">
      <alignment vertical="center"/>
      <protection locked="0"/>
    </xf>
    <xf numFmtId="201" fontId="2" fillId="0" borderId="0" xfId="1" applyNumberFormat="1" applyFont="1" applyFill="1" applyAlignment="1" applyProtection="1">
      <alignment vertical="center"/>
      <protection locked="0"/>
    </xf>
    <xf numFmtId="201" fontId="2" fillId="0" borderId="0" xfId="26" applyNumberFormat="1" applyFont="1" applyFill="1" applyAlignment="1" applyProtection="1">
      <alignment horizontal="right" vertical="center"/>
      <protection locked="0"/>
    </xf>
    <xf numFmtId="201" fontId="2" fillId="0" borderId="0" xfId="1" applyNumberFormat="1" applyFont="1" applyAlignment="1" applyProtection="1">
      <alignment vertical="center"/>
      <protection locked="0"/>
    </xf>
    <xf numFmtId="201" fontId="3" fillId="0" borderId="0" xfId="1" applyNumberFormat="1" applyFont="1" applyAlignment="1" applyProtection="1">
      <alignment horizontal="right" vertical="center"/>
      <protection locked="0"/>
    </xf>
    <xf numFmtId="201" fontId="3" fillId="0" borderId="0" xfId="26" applyNumberFormat="1" applyFont="1" applyFill="1" applyAlignment="1" applyProtection="1">
      <alignment horizontal="right" vertical="center"/>
      <protection locked="0"/>
    </xf>
    <xf numFmtId="201" fontId="3" fillId="0" borderId="0" xfId="1" applyNumberFormat="1" applyFont="1" applyAlignment="1" applyProtection="1">
      <alignment vertical="center"/>
      <protection locked="0"/>
    </xf>
    <xf numFmtId="201" fontId="3" fillId="0" borderId="0" xfId="1" applyNumberFormat="1" applyFont="1" applyBorder="1" applyAlignment="1" applyProtection="1">
      <alignment horizontal="right" vertical="center"/>
      <protection locked="0"/>
    </xf>
    <xf numFmtId="0" fontId="2" fillId="0" borderId="0" xfId="12" applyFont="1" applyBorder="1" applyAlignment="1" applyProtection="1">
      <alignment horizontal="center" vertical="center"/>
    </xf>
    <xf numFmtId="0" fontId="3" fillId="0" borderId="0" xfId="12" applyFont="1" applyAlignment="1" applyProtection="1">
      <alignment vertical="center"/>
      <protection locked="0"/>
    </xf>
    <xf numFmtId="169" fontId="32" fillId="0" borderId="0" xfId="12" applyNumberFormat="1" applyFont="1" applyBorder="1" applyAlignment="1" applyProtection="1">
      <alignment horizontal="center" vertical="center"/>
    </xf>
    <xf numFmtId="169" fontId="3" fillId="0" borderId="0" xfId="13" applyNumberFormat="1" applyFont="1" applyBorder="1" applyAlignment="1" applyProtection="1">
      <alignment horizontal="right" vertical="center"/>
    </xf>
    <xf numFmtId="169" fontId="3" fillId="0" borderId="2" xfId="2" applyNumberFormat="1" applyFont="1" applyFill="1" applyBorder="1" applyAlignment="1" applyProtection="1">
      <alignment horizontal="center" vertical="center" wrapText="1"/>
    </xf>
    <xf numFmtId="169" fontId="3" fillId="0" borderId="5" xfId="2" applyNumberFormat="1" applyFont="1" applyFill="1" applyBorder="1" applyAlignment="1" applyProtection="1">
      <alignment horizontal="center" vertical="center" wrapText="1"/>
    </xf>
    <xf numFmtId="169" fontId="3" fillId="0" borderId="0" xfId="2" applyNumberFormat="1" applyFont="1" applyFill="1" applyBorder="1" applyAlignment="1" applyProtection="1">
      <alignment horizontal="center" vertical="center" wrapText="1"/>
    </xf>
    <xf numFmtId="195" fontId="14" fillId="0" borderId="0" xfId="1" applyNumberFormat="1" applyFont="1" applyAlignment="1">
      <alignment horizontal="right" vertical="center"/>
    </xf>
    <xf numFmtId="195" fontId="14" fillId="0" borderId="0" xfId="1" applyNumberFormat="1" applyFont="1" applyAlignment="1">
      <alignment horizontal="right"/>
    </xf>
    <xf numFmtId="0" fontId="2" fillId="0" borderId="0" xfId="12" applyFont="1" applyAlignment="1" applyProtection="1">
      <alignment vertical="center"/>
      <protection locked="0"/>
    </xf>
    <xf numFmtId="0" fontId="3" fillId="0" borderId="0" xfId="1" applyNumberFormat="1" applyFont="1" applyBorder="1" applyAlignment="1" applyProtection="1">
      <alignment horizontal="left" vertical="center" indent="2"/>
      <protection locked="0"/>
    </xf>
    <xf numFmtId="195" fontId="6" fillId="0" borderId="0" xfId="1" applyNumberFormat="1" applyFont="1" applyAlignment="1">
      <alignment horizontal="right" vertical="center"/>
    </xf>
    <xf numFmtId="195" fontId="6" fillId="0" borderId="0" xfId="1" applyNumberFormat="1" applyFont="1" applyAlignment="1">
      <alignment horizontal="right"/>
    </xf>
    <xf numFmtId="169" fontId="6" fillId="0" borderId="2" xfId="2" applyNumberFormat="1" applyFont="1" applyFill="1" applyBorder="1" applyAlignment="1" applyProtection="1">
      <alignment horizontal="center" vertical="center" wrapText="1"/>
    </xf>
    <xf numFmtId="169" fontId="6" fillId="0" borderId="5" xfId="2" applyNumberFormat="1" applyFont="1" applyFill="1" applyBorder="1" applyAlignment="1" applyProtection="1">
      <alignment horizontal="center" vertical="center" wrapText="1"/>
    </xf>
    <xf numFmtId="169" fontId="6" fillId="0" borderId="0" xfId="2" applyNumberFormat="1" applyFont="1" applyFill="1" applyBorder="1" applyAlignment="1" applyProtection="1">
      <alignment horizontal="center" vertical="center" wrapText="1"/>
    </xf>
    <xf numFmtId="0" fontId="6" fillId="0" borderId="0" xfId="12" applyFont="1" applyAlignment="1" applyProtection="1">
      <alignment vertical="center"/>
      <protection locked="0"/>
    </xf>
    <xf numFmtId="0" fontId="6" fillId="0" borderId="6" xfId="1" applyFont="1" applyBorder="1" applyAlignment="1" applyProtection="1">
      <alignment horizontal="center"/>
    </xf>
    <xf numFmtId="169" fontId="6" fillId="0" borderId="6"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169" fontId="3" fillId="0" borderId="0" xfId="12" applyNumberFormat="1" applyFont="1" applyAlignment="1" applyProtection="1">
      <alignment vertical="center"/>
      <protection locked="0"/>
    </xf>
    <xf numFmtId="169" fontId="3" fillId="0" borderId="4" xfId="13" applyNumberFormat="1" applyFont="1" applyBorder="1" applyAlignment="1" applyProtection="1">
      <alignment horizontal="right" vertical="center"/>
    </xf>
    <xf numFmtId="169" fontId="14" fillId="0" borderId="0" xfId="1" applyNumberFormat="1" applyFont="1" applyFill="1" applyAlignment="1" applyProtection="1">
      <alignment horizontal="right" vertical="center"/>
      <protection locked="0"/>
    </xf>
    <xf numFmtId="0" fontId="3" fillId="0" borderId="0" xfId="12" applyFont="1" applyFill="1" applyAlignment="1" applyProtection="1">
      <alignment vertical="center"/>
      <protection locked="0"/>
    </xf>
    <xf numFmtId="202" fontId="2" fillId="0" borderId="0" xfId="1" applyNumberFormat="1" applyFont="1" applyBorder="1" applyAlignment="1">
      <alignment horizontal="right" vertical="center"/>
    </xf>
    <xf numFmtId="202" fontId="3" fillId="0" borderId="0" xfId="1" applyNumberFormat="1" applyFont="1" applyFill="1" applyBorder="1" applyAlignment="1">
      <alignment horizontal="right" vertical="center"/>
    </xf>
    <xf numFmtId="202" fontId="3" fillId="0" borderId="0" xfId="1" applyNumberFormat="1" applyFont="1" applyBorder="1" applyAlignment="1">
      <alignment horizontal="right" vertical="center"/>
    </xf>
    <xf numFmtId="169" fontId="3" fillId="0" borderId="6" xfId="2" applyNumberFormat="1" applyFont="1" applyFill="1" applyBorder="1" applyAlignment="1" applyProtection="1">
      <alignment horizontal="center" vertical="center" wrapText="1"/>
    </xf>
    <xf numFmtId="0" fontId="3" fillId="0" borderId="0" xfId="1" applyFont="1" applyAlignment="1" applyProtection="1">
      <alignment wrapText="1"/>
      <protection locked="0"/>
    </xf>
    <xf numFmtId="0" fontId="2" fillId="0" borderId="0" xfId="25" applyFont="1" applyFill="1" applyBorder="1" applyAlignment="1" applyProtection="1">
      <alignment horizontal="center" vertical="center" wrapText="1"/>
    </xf>
    <xf numFmtId="0" fontId="3" fillId="0" borderId="0" xfId="25" applyFont="1" applyAlignment="1" applyProtection="1">
      <alignment vertical="center"/>
      <protection locked="0"/>
    </xf>
    <xf numFmtId="0" fontId="2" fillId="0" borderId="0" xfId="25" applyFont="1" applyFill="1" applyBorder="1" applyAlignment="1" applyProtection="1">
      <alignment horizontal="center" vertical="center"/>
    </xf>
    <xf numFmtId="169" fontId="3" fillId="0" borderId="0" xfId="13" applyNumberFormat="1" applyFont="1" applyBorder="1" applyAlignment="1" applyProtection="1">
      <alignment horizontal="left"/>
    </xf>
    <xf numFmtId="169" fontId="3" fillId="0" borderId="0" xfId="13" applyNumberFormat="1" applyFont="1" applyBorder="1" applyAlignment="1" applyProtection="1">
      <alignment horizontal="center"/>
    </xf>
    <xf numFmtId="169" fontId="3" fillId="0" borderId="8" xfId="2" applyNumberFormat="1" applyFont="1" applyFill="1" applyBorder="1" applyAlignment="1" applyProtection="1">
      <alignment horizontal="center" vertical="center" wrapText="1"/>
    </xf>
    <xf numFmtId="202" fontId="2" fillId="0" borderId="0" xfId="1" applyNumberFormat="1" applyFont="1" applyFill="1" applyBorder="1" applyAlignment="1" applyProtection="1">
      <alignment horizontal="right" vertical="center" wrapText="1"/>
      <protection locked="0"/>
    </xf>
    <xf numFmtId="202" fontId="2" fillId="0" borderId="0" xfId="25" applyNumberFormat="1" applyFont="1" applyFill="1" applyAlignment="1" applyProtection="1">
      <alignment horizontal="right" vertical="center"/>
      <protection locked="0"/>
    </xf>
    <xf numFmtId="0" fontId="3" fillId="0" borderId="0" xfId="25" applyFont="1" applyFill="1" applyAlignment="1" applyProtection="1">
      <alignment vertical="center"/>
      <protection locked="0"/>
    </xf>
    <xf numFmtId="202" fontId="2" fillId="0" borderId="0" xfId="1" applyNumberFormat="1" applyFont="1" applyBorder="1" applyAlignment="1" applyProtection="1">
      <alignment horizontal="right" vertical="center"/>
      <protection locked="0"/>
    </xf>
    <xf numFmtId="202" fontId="3" fillId="0" borderId="0" xfId="1" applyNumberFormat="1" applyFont="1" applyBorder="1" applyAlignment="1" applyProtection="1">
      <alignment horizontal="right" vertical="center"/>
      <protection locked="0"/>
    </xf>
    <xf numFmtId="202" fontId="3" fillId="0" borderId="0" xfId="1" quotePrefix="1" applyNumberFormat="1" applyFont="1" applyBorder="1" applyAlignment="1" applyProtection="1">
      <alignment horizontal="right" vertical="center"/>
      <protection locked="0"/>
    </xf>
    <xf numFmtId="202" fontId="6" fillId="0" borderId="0" xfId="1" applyNumberFormat="1" applyFont="1" applyBorder="1" applyAlignment="1" applyProtection="1">
      <alignment horizontal="right" vertical="center"/>
      <protection locked="0"/>
    </xf>
    <xf numFmtId="202" fontId="6" fillId="0" borderId="0" xfId="1" applyNumberFormat="1" applyFont="1" applyFill="1" applyBorder="1" applyAlignment="1" applyProtection="1">
      <alignment horizontal="right" vertical="center"/>
      <protection locked="0"/>
    </xf>
    <xf numFmtId="202" fontId="3" fillId="0" borderId="0" xfId="25" applyNumberFormat="1" applyFont="1" applyAlignment="1" applyProtection="1">
      <alignment vertical="center"/>
      <protection locked="0"/>
    </xf>
    <xf numFmtId="0" fontId="3" fillId="0" borderId="0" xfId="13" applyFont="1" applyBorder="1" applyAlignment="1" applyProtection="1">
      <alignment horizontal="center"/>
    </xf>
    <xf numFmtId="0" fontId="3" fillId="0" borderId="0" xfId="25" applyFont="1" applyBorder="1" applyAlignment="1" applyProtection="1">
      <alignment vertical="center"/>
      <protection locked="0"/>
    </xf>
    <xf numFmtId="0" fontId="6" fillId="0" borderId="0" xfId="1" applyFont="1" applyBorder="1" applyAlignment="1">
      <alignment horizontal="left" wrapText="1"/>
    </xf>
    <xf numFmtId="0" fontId="6" fillId="0" borderId="0" xfId="1" applyFont="1" applyAlignment="1">
      <alignment horizontal="left" wrapText="1"/>
    </xf>
    <xf numFmtId="169" fontId="3" fillId="0" borderId="0" xfId="25" applyNumberFormat="1" applyFont="1" applyAlignment="1" applyProtection="1">
      <alignment vertical="center"/>
      <protection locked="0"/>
    </xf>
    <xf numFmtId="0" fontId="3" fillId="0" borderId="4" xfId="13" applyFont="1" applyBorder="1" applyAlignment="1" applyProtection="1">
      <alignment horizontal="left" vertical="center"/>
    </xf>
    <xf numFmtId="169" fontId="3" fillId="0" borderId="4" xfId="13" applyNumberFormat="1" applyFont="1" applyBorder="1" applyAlignment="1" applyProtection="1"/>
    <xf numFmtId="0" fontId="3" fillId="0" borderId="0" xfId="1" applyFont="1"/>
    <xf numFmtId="175" fontId="2" fillId="0" borderId="0" xfId="12" applyNumberFormat="1" applyFont="1" applyFill="1" applyAlignment="1" applyProtection="1">
      <alignment horizontal="right" vertical="center"/>
      <protection locked="0"/>
    </xf>
    <xf numFmtId="49" fontId="3" fillId="0" borderId="0" xfId="36" applyNumberFormat="1" applyFont="1" applyFill="1" applyBorder="1" applyAlignment="1" applyProtection="1">
      <alignment vertical="center"/>
      <protection locked="0"/>
    </xf>
    <xf numFmtId="0" fontId="3" fillId="0" borderId="0" xfId="1" applyFont="1" applyAlignment="1" applyProtection="1">
      <alignment horizontal="right"/>
      <protection locked="0"/>
    </xf>
    <xf numFmtId="169" fontId="3" fillId="0" borderId="0" xfId="12" applyNumberFormat="1" applyFont="1" applyAlignment="1" applyProtection="1">
      <alignment horizontal="right" vertical="center"/>
      <protection locked="0"/>
    </xf>
    <xf numFmtId="0" fontId="3" fillId="0" borderId="0" xfId="12" applyFont="1" applyAlignment="1" applyProtection="1">
      <alignment horizontal="right" vertical="center"/>
      <protection locked="0"/>
    </xf>
    <xf numFmtId="169" fontId="3" fillId="0" borderId="4" xfId="13" applyNumberFormat="1" applyFont="1" applyBorder="1" applyAlignment="1" applyProtection="1">
      <alignment horizontal="left"/>
    </xf>
    <xf numFmtId="0" fontId="3" fillId="0" borderId="0" xfId="13" applyFont="1" applyBorder="1" applyAlignment="1" applyProtection="1">
      <protection locked="0"/>
    </xf>
    <xf numFmtId="0" fontId="2" fillId="3" borderId="8" xfId="3" applyFont="1" applyFill="1" applyBorder="1" applyAlignment="1" applyProtection="1">
      <alignment horizontal="center" vertical="center"/>
    </xf>
    <xf numFmtId="169" fontId="3" fillId="3" borderId="2" xfId="2" applyNumberFormat="1" applyFont="1" applyFill="1" applyBorder="1" applyAlignment="1" applyProtection="1">
      <alignment horizontal="center" vertical="center" wrapText="1"/>
    </xf>
    <xf numFmtId="169" fontId="3" fillId="3" borderId="5" xfId="2" applyNumberFormat="1" applyFont="1" applyFill="1" applyBorder="1" applyAlignment="1" applyProtection="1">
      <alignment horizontal="center" vertical="center" wrapText="1"/>
    </xf>
    <xf numFmtId="175" fontId="14" fillId="0" borderId="0" xfId="1" applyNumberFormat="1" applyFont="1" applyFill="1" applyAlignment="1" applyProtection="1">
      <alignment horizontal="right" vertical="center"/>
      <protection locked="0"/>
    </xf>
    <xf numFmtId="175" fontId="3" fillId="0" borderId="0" xfId="1" quotePrefix="1" applyNumberFormat="1" applyFont="1" applyAlignment="1" applyProtection="1">
      <alignment horizontal="right" vertical="center"/>
      <protection locked="0"/>
    </xf>
    <xf numFmtId="0" fontId="2" fillId="3" borderId="6" xfId="3" applyFont="1" applyFill="1" applyBorder="1" applyAlignment="1" applyProtection="1">
      <alignment horizontal="center" vertical="center"/>
    </xf>
    <xf numFmtId="169" fontId="3" fillId="3" borderId="6"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vertical="top" wrapText="1"/>
      <protection locked="0"/>
    </xf>
    <xf numFmtId="0" fontId="3" fillId="0" borderId="0" xfId="31" applyFont="1" applyBorder="1" applyAlignment="1" applyProtection="1">
      <alignment vertical="center"/>
      <protection locked="0"/>
    </xf>
    <xf numFmtId="0" fontId="3" fillId="0" borderId="0" xfId="31" applyFont="1" applyAlignment="1" applyProtection="1">
      <alignment vertical="center"/>
      <protection locked="0"/>
    </xf>
    <xf numFmtId="169" fontId="3" fillId="0" borderId="0" xfId="45" applyNumberFormat="1" applyFont="1" applyBorder="1" applyAlignment="1" applyProtection="1">
      <alignment horizontal="right"/>
    </xf>
    <xf numFmtId="169" fontId="3" fillId="0" borderId="0" xfId="45" applyNumberFormat="1" applyFont="1" applyAlignment="1" applyProtection="1">
      <alignment horizontal="right"/>
    </xf>
    <xf numFmtId="169" fontId="3" fillId="0" borderId="0" xfId="45" applyNumberFormat="1" applyFont="1" applyBorder="1" applyAlignment="1" applyProtection="1">
      <alignment horizontal="right" vertical="center"/>
    </xf>
    <xf numFmtId="0" fontId="2" fillId="0" borderId="8" xfId="3" applyFont="1" applyFill="1" applyBorder="1" applyAlignment="1" applyProtection="1">
      <alignment horizontal="right" vertical="center"/>
    </xf>
    <xf numFmtId="169" fontId="3" fillId="0" borderId="2" xfId="45" applyNumberFormat="1" applyFont="1" applyFill="1" applyBorder="1" applyAlignment="1" applyProtection="1">
      <alignment horizontal="center" vertical="center" wrapText="1"/>
    </xf>
    <xf numFmtId="169" fontId="3" fillId="0" borderId="2" xfId="45" applyNumberFormat="1" applyFont="1" applyBorder="1" applyAlignment="1" applyProtection="1">
      <alignment horizontal="center" vertical="center" wrapText="1"/>
    </xf>
    <xf numFmtId="169" fontId="3" fillId="0" borderId="5" xfId="45" applyNumberFormat="1" applyFont="1" applyFill="1" applyBorder="1" applyAlignment="1" applyProtection="1">
      <alignment horizontal="center" vertical="center" wrapText="1"/>
    </xf>
    <xf numFmtId="175" fontId="14" fillId="0" borderId="0" xfId="45" applyNumberFormat="1" applyFont="1" applyFill="1" applyBorder="1" applyAlignment="1" applyProtection="1">
      <alignment horizontal="right" vertical="center"/>
      <protection locked="0"/>
    </xf>
    <xf numFmtId="0" fontId="2" fillId="0" borderId="0" xfId="31" applyFont="1" applyFill="1" applyAlignment="1" applyProtection="1">
      <alignment vertical="center"/>
      <protection locked="0"/>
    </xf>
    <xf numFmtId="175" fontId="2" fillId="0" borderId="0" xfId="45" applyNumberFormat="1" applyFont="1" applyBorder="1" applyAlignment="1" applyProtection="1">
      <alignment horizontal="right" vertical="center"/>
      <protection locked="0"/>
    </xf>
    <xf numFmtId="0" fontId="2" fillId="0" borderId="0" xfId="31" applyFont="1" applyAlignment="1" applyProtection="1">
      <alignment vertical="center"/>
      <protection locked="0"/>
    </xf>
    <xf numFmtId="175" fontId="3" fillId="0" borderId="0" xfId="45" applyNumberFormat="1" applyFont="1" applyBorder="1" applyAlignment="1" applyProtection="1">
      <alignment horizontal="right" vertical="center"/>
      <protection locked="0"/>
    </xf>
    <xf numFmtId="0" fontId="2" fillId="0" borderId="6" xfId="3" applyFont="1" applyFill="1" applyBorder="1" applyAlignment="1" applyProtection="1">
      <alignment horizontal="right" vertical="center"/>
    </xf>
    <xf numFmtId="169" fontId="3" fillId="0" borderId="6" xfId="45" applyNumberFormat="1" applyFont="1" applyFill="1" applyBorder="1" applyAlignment="1" applyProtection="1">
      <alignment horizontal="center" vertical="center" wrapText="1"/>
    </xf>
    <xf numFmtId="0" fontId="3" fillId="0" borderId="0" xfId="1" applyFont="1" applyBorder="1" applyAlignment="1" applyProtection="1">
      <alignment vertical="top"/>
      <protection locked="0"/>
    </xf>
    <xf numFmtId="0" fontId="3" fillId="0" borderId="0" xfId="1" applyFont="1" applyAlignment="1" applyProtection="1">
      <alignment vertical="top"/>
      <protection locked="0"/>
    </xf>
    <xf numFmtId="169" fontId="3" fillId="0" borderId="0" xfId="45" applyNumberFormat="1" applyFont="1" applyAlignment="1" applyProtection="1">
      <alignment vertical="center"/>
      <protection locked="0"/>
    </xf>
    <xf numFmtId="0" fontId="2"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xf>
    <xf numFmtId="0" fontId="2" fillId="0" borderId="0" xfId="1" applyFont="1" applyBorder="1" applyAlignment="1">
      <alignment horizontal="center" vertical="center" wrapText="1"/>
    </xf>
    <xf numFmtId="0" fontId="3" fillId="0" borderId="0" xfId="1" applyNumberFormat="1" applyFont="1" applyFill="1" applyBorder="1" applyAlignment="1">
      <alignment horizontal="right" vertical="center"/>
    </xf>
    <xf numFmtId="0" fontId="2" fillId="0" borderId="8" xfId="1" applyNumberFormat="1" applyFont="1" applyFill="1" applyBorder="1" applyAlignment="1">
      <alignment horizontal="right" vertical="center" wrapText="1"/>
    </xf>
    <xf numFmtId="0" fontId="3" fillId="0" borderId="6" xfId="2" applyNumberFormat="1" applyFont="1" applyFill="1" applyBorder="1" applyAlignment="1">
      <alignment horizontal="center" vertical="center" wrapText="1"/>
    </xf>
    <xf numFmtId="0" fontId="3" fillId="0" borderId="0" xfId="1" applyNumberFormat="1" applyFont="1" applyFill="1" applyBorder="1" applyAlignment="1">
      <alignment horizontal="center"/>
    </xf>
    <xf numFmtId="0" fontId="3" fillId="0" borderId="0" xfId="1" applyNumberFormat="1" applyFont="1" applyFill="1" applyBorder="1" applyAlignment="1"/>
    <xf numFmtId="0" fontId="3" fillId="0" borderId="5" xfId="2" applyNumberFormat="1" applyFont="1" applyFill="1" applyBorder="1" applyAlignment="1">
      <alignment horizontal="center" vertical="center" wrapText="1"/>
    </xf>
    <xf numFmtId="0" fontId="3" fillId="0" borderId="8" xfId="2" applyNumberFormat="1" applyFont="1" applyFill="1" applyBorder="1" applyAlignment="1">
      <alignment horizontal="center" vertical="center" wrapText="1"/>
    </xf>
    <xf numFmtId="196" fontId="2" fillId="0" borderId="0" xfId="1" applyNumberFormat="1" applyFont="1" applyBorder="1" applyAlignment="1" applyProtection="1">
      <alignment horizontal="right" vertical="center"/>
      <protection locked="0"/>
    </xf>
    <xf numFmtId="196" fontId="2" fillId="0" borderId="0" xfId="2"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center" vertical="center"/>
    </xf>
    <xf numFmtId="49" fontId="2" fillId="0" borderId="0" xfId="1" applyNumberFormat="1" applyFont="1" applyBorder="1" applyAlignment="1">
      <alignment vertical="center"/>
    </xf>
    <xf numFmtId="196" fontId="2" fillId="0" borderId="0" xfId="1" applyNumberFormat="1" applyFont="1" applyBorder="1" applyAlignment="1">
      <alignment vertical="center"/>
    </xf>
    <xf numFmtId="0" fontId="2" fillId="0" borderId="0" xfId="1" applyNumberFormat="1" applyFont="1" applyBorder="1" applyAlignment="1">
      <alignment vertical="center"/>
    </xf>
    <xf numFmtId="196" fontId="3" fillId="0" borderId="0" xfId="1" applyNumberFormat="1" applyFont="1" applyBorder="1" applyAlignment="1" applyProtection="1">
      <alignment horizontal="right" vertical="center"/>
      <protection locked="0"/>
    </xf>
    <xf numFmtId="196" fontId="3" fillId="0" borderId="0" xfId="2" applyNumberFormat="1" applyFont="1" applyFill="1" applyBorder="1" applyAlignment="1" applyProtection="1">
      <alignment horizontal="right" vertical="center" wrapText="1"/>
      <protection locked="0"/>
    </xf>
    <xf numFmtId="196" fontId="3" fillId="0" borderId="0" xfId="1" applyNumberFormat="1" applyFont="1" applyFill="1" applyBorder="1" applyAlignment="1" applyProtection="1">
      <alignment horizontal="right" vertical="center"/>
      <protection locked="0"/>
    </xf>
    <xf numFmtId="196" fontId="3" fillId="0" borderId="0" xfId="1" applyNumberFormat="1" applyFont="1" applyFill="1" applyBorder="1" applyAlignment="1" applyProtection="1">
      <alignment horizontal="left" vertical="center"/>
      <protection locked="0"/>
    </xf>
    <xf numFmtId="0" fontId="3" fillId="0" borderId="0" xfId="1" applyNumberFormat="1" applyFont="1" applyBorder="1" applyAlignment="1">
      <alignment vertical="center"/>
    </xf>
    <xf numFmtId="0" fontId="28" fillId="0" borderId="0" xfId="1" applyNumberFormat="1" applyFont="1" applyFill="1" applyBorder="1" applyAlignment="1">
      <alignment vertical="center" wrapText="1"/>
    </xf>
    <xf numFmtId="196" fontId="2" fillId="0" borderId="0" xfId="1" applyNumberFormat="1" applyFont="1" applyFill="1" applyBorder="1" applyAlignment="1" applyProtection="1">
      <alignment horizontal="right" vertical="center"/>
      <protection locked="0"/>
    </xf>
    <xf numFmtId="196" fontId="2" fillId="0" borderId="0" xfId="1" applyNumberFormat="1" applyFont="1" applyFill="1" applyBorder="1" applyAlignment="1" applyProtection="1">
      <alignment horizontal="left" vertical="center"/>
      <protection locked="0"/>
    </xf>
    <xf numFmtId="0" fontId="3" fillId="0" borderId="8" xfId="1" applyNumberFormat="1" applyFont="1" applyFill="1" applyBorder="1" applyAlignment="1">
      <alignment horizontal="right" vertical="center" wrapText="1"/>
    </xf>
    <xf numFmtId="0" fontId="28" fillId="0" borderId="0" xfId="1" applyNumberFormat="1" applyFont="1" applyFill="1" applyBorder="1" applyAlignment="1">
      <alignment horizontal="center" vertical="center" wrapText="1"/>
    </xf>
    <xf numFmtId="0" fontId="3" fillId="0" borderId="6" xfId="1" applyNumberFormat="1" applyFont="1" applyFill="1" applyBorder="1" applyAlignment="1">
      <alignment horizontal="right" vertical="center" wrapText="1"/>
    </xf>
    <xf numFmtId="0" fontId="3" fillId="0" borderId="0" xfId="2" applyNumberFormat="1"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0" fontId="2" fillId="0" borderId="0" xfId="1" applyNumberFormat="1" applyFont="1" applyFill="1" applyBorder="1" applyAlignment="1">
      <alignment horizontal="left" vertical="top" wrapText="1"/>
    </xf>
    <xf numFmtId="167" fontId="3" fillId="0" borderId="0" xfId="1" applyNumberFormat="1" applyFont="1" applyFill="1" applyBorder="1" applyAlignment="1"/>
    <xf numFmtId="0" fontId="22" fillId="0" borderId="0" xfId="1" applyNumberFormat="1" applyFont="1" applyFill="1" applyBorder="1" applyAlignment="1">
      <alignment vertical="top" wrapText="1"/>
    </xf>
    <xf numFmtId="0" fontId="3" fillId="0" borderId="2" xfId="2"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196" fontId="14" fillId="0" borderId="0" xfId="2" applyNumberFormat="1" applyFont="1" applyFill="1" applyBorder="1" applyAlignment="1" applyProtection="1">
      <alignment horizontal="right" vertical="center" wrapText="1"/>
      <protection locked="0"/>
    </xf>
    <xf numFmtId="196" fontId="6" fillId="0" borderId="0" xfId="2" applyNumberFormat="1" applyFont="1" applyFill="1" applyBorder="1" applyAlignment="1" applyProtection="1">
      <alignment horizontal="right" vertical="center" wrapText="1"/>
      <protection locked="0"/>
    </xf>
    <xf numFmtId="0" fontId="3" fillId="0" borderId="0" xfId="1" applyNumberFormat="1" applyFont="1" applyBorder="1" applyAlignment="1">
      <alignment horizontal="left" vertical="center"/>
    </xf>
    <xf numFmtId="0" fontId="2" fillId="0" borderId="0" xfId="1" applyNumberFormat="1" applyFont="1" applyBorder="1" applyAlignment="1">
      <alignment horizontal="left" vertical="center"/>
    </xf>
    <xf numFmtId="0" fontId="2" fillId="0" borderId="0" xfId="1" applyNumberFormat="1" applyFont="1" applyFill="1" applyBorder="1" applyAlignment="1">
      <alignment horizontal="right" vertical="center" wrapText="1"/>
    </xf>
    <xf numFmtId="0" fontId="3" fillId="0" borderId="6" xfId="1" applyNumberFormat="1" applyFont="1" applyFill="1" applyBorder="1" applyAlignment="1">
      <alignment horizontal="center" vertical="center"/>
    </xf>
    <xf numFmtId="0" fontId="3" fillId="3" borderId="0" xfId="2" applyFont="1" applyFill="1" applyBorder="1" applyAlignment="1">
      <alignment horizontal="center" vertical="center" wrapText="1"/>
    </xf>
    <xf numFmtId="0" fontId="3" fillId="0" borderId="0" xfId="37"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0" xfId="37" applyNumberFormat="1" applyFont="1" applyFill="1" applyBorder="1"/>
    <xf numFmtId="190" fontId="2" fillId="3" borderId="0" xfId="1" applyNumberFormat="1" applyFont="1" applyFill="1" applyBorder="1" applyAlignment="1">
      <alignment horizontal="right" vertical="center"/>
    </xf>
    <xf numFmtId="168" fontId="2" fillId="0" borderId="0" xfId="2" applyNumberFormat="1" applyFont="1" applyFill="1" applyBorder="1" applyAlignment="1">
      <alignment horizontal="right" vertical="center" wrapText="1"/>
    </xf>
    <xf numFmtId="167" fontId="2" fillId="3" borderId="0" xfId="1" applyNumberFormat="1" applyFont="1" applyFill="1" applyBorder="1" applyAlignment="1">
      <alignment vertical="center"/>
    </xf>
    <xf numFmtId="167" fontId="2" fillId="3" borderId="0" xfId="2" applyNumberFormat="1" applyFont="1" applyFill="1" applyBorder="1" applyAlignment="1">
      <alignment horizontal="right" vertical="center" wrapText="1"/>
    </xf>
    <xf numFmtId="167" fontId="3" fillId="0" borderId="0" xfId="1" applyNumberFormat="1" applyFont="1" applyFill="1" applyBorder="1" applyAlignment="1">
      <alignment horizontal="right" vertical="center"/>
    </xf>
    <xf numFmtId="190" fontId="3" fillId="0" borderId="0" xfId="1" applyNumberFormat="1" applyFont="1" applyFill="1" applyBorder="1" applyAlignment="1"/>
    <xf numFmtId="0" fontId="2" fillId="0" borderId="0" xfId="36" applyNumberFormat="1" applyFont="1" applyBorder="1" applyAlignment="1">
      <alignment horizontal="left" vertical="center" indent="1"/>
    </xf>
    <xf numFmtId="168" fontId="2" fillId="3" borderId="0" xfId="1" applyNumberFormat="1" applyFont="1" applyFill="1" applyBorder="1" applyAlignment="1">
      <alignment vertical="center"/>
    </xf>
    <xf numFmtId="0" fontId="2" fillId="0" borderId="0" xfId="36" applyNumberFormat="1" applyFont="1" applyBorder="1" applyAlignment="1">
      <alignment vertical="center"/>
    </xf>
    <xf numFmtId="0" fontId="2" fillId="0" borderId="0" xfId="1" applyNumberFormat="1" applyFont="1" applyBorder="1" applyAlignment="1">
      <alignment horizontal="left" vertical="center" indent="1"/>
    </xf>
    <xf numFmtId="167" fontId="2" fillId="0" borderId="0" xfId="1" applyNumberFormat="1" applyFont="1" applyFill="1" applyBorder="1" applyAlignment="1">
      <alignment horizontal="right" vertical="center"/>
    </xf>
    <xf numFmtId="0" fontId="2" fillId="0" borderId="0" xfId="36" quotePrefix="1" applyNumberFormat="1" applyFont="1" applyBorder="1" applyAlignment="1" applyProtection="1">
      <alignment vertical="center"/>
      <protection locked="0"/>
    </xf>
    <xf numFmtId="0" fontId="3" fillId="0" borderId="0" xfId="1" applyNumberFormat="1" applyFont="1" applyBorder="1" applyAlignment="1">
      <alignment horizontal="left" vertical="center" indent="2"/>
    </xf>
    <xf numFmtId="190" fontId="3" fillId="3" borderId="0" xfId="1" applyNumberFormat="1" applyFont="1" applyFill="1" applyBorder="1" applyAlignment="1">
      <alignment horizontal="right" vertical="center"/>
    </xf>
    <xf numFmtId="168" fontId="3" fillId="3" borderId="0" xfId="1" applyNumberFormat="1" applyFont="1" applyFill="1" applyBorder="1" applyAlignment="1">
      <alignment vertical="center"/>
    </xf>
    <xf numFmtId="167" fontId="3" fillId="3" borderId="0" xfId="1" applyNumberFormat="1" applyFont="1" applyFill="1" applyBorder="1" applyAlignment="1">
      <alignment vertical="center"/>
    </xf>
    <xf numFmtId="167" fontId="3" fillId="3" borderId="0" xfId="2" applyNumberFormat="1" applyFont="1" applyFill="1" applyBorder="1" applyAlignment="1">
      <alignment horizontal="right" vertical="center" wrapText="1"/>
    </xf>
    <xf numFmtId="49" fontId="3" fillId="0" borderId="0" xfId="36" applyNumberFormat="1" applyFont="1" applyBorder="1" applyAlignment="1" applyProtection="1">
      <alignment vertical="center"/>
      <protection locked="0"/>
    </xf>
    <xf numFmtId="0" fontId="3" fillId="0" borderId="0" xfId="1" applyNumberFormat="1" applyFont="1" applyFill="1" applyBorder="1" applyAlignment="1">
      <alignment horizontal="left" vertical="center" indent="2"/>
    </xf>
    <xf numFmtId="0" fontId="2" fillId="0" borderId="6" xfId="37" applyFont="1" applyFill="1" applyBorder="1" applyAlignment="1" applyProtection="1">
      <alignment horizontal="left" vertical="top" wrapText="1"/>
    </xf>
    <xf numFmtId="0" fontId="33" fillId="0" borderId="0" xfId="37" applyFont="1" applyFill="1" applyBorder="1" applyAlignment="1">
      <alignment horizontal="left" vertical="top" wrapText="1"/>
    </xf>
    <xf numFmtId="0" fontId="3" fillId="0" borderId="0" xfId="37" applyFont="1" applyFill="1" applyBorder="1" applyAlignment="1">
      <alignment vertical="top" wrapText="1"/>
    </xf>
    <xf numFmtId="0" fontId="3" fillId="3" borderId="0" xfId="37" applyFont="1" applyFill="1" applyBorder="1" applyAlignment="1">
      <alignment vertical="top" wrapText="1"/>
    </xf>
    <xf numFmtId="0" fontId="3" fillId="3" borderId="0" xfId="37" applyFont="1" applyFill="1" applyBorder="1" applyAlignment="1">
      <alignment horizontal="center" vertical="center" wrapText="1"/>
    </xf>
    <xf numFmtId="0" fontId="22" fillId="0" borderId="0" xfId="2" applyNumberFormat="1" applyFont="1" applyFill="1" applyBorder="1" applyAlignment="1">
      <alignment horizontal="left" vertical="center" wrapText="1"/>
    </xf>
    <xf numFmtId="16" fontId="3" fillId="0" borderId="2" xfId="2" applyNumberFormat="1" applyFont="1" applyFill="1" applyBorder="1" applyAlignment="1" applyProtection="1">
      <alignment horizontal="center" vertical="center" wrapText="1"/>
    </xf>
    <xf numFmtId="17"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wrapText="1"/>
    </xf>
    <xf numFmtId="16" fontId="3" fillId="0" borderId="6" xfId="2" applyNumberFormat="1" applyFont="1" applyFill="1" applyBorder="1" applyAlignment="1" applyProtection="1">
      <alignment horizontal="center" vertical="center" wrapText="1"/>
    </xf>
    <xf numFmtId="17" fontId="3" fillId="0" borderId="6" xfId="2" applyNumberFormat="1" applyFont="1" applyFill="1" applyBorder="1" applyAlignment="1" applyProtection="1">
      <alignment horizontal="center" vertical="center" wrapText="1"/>
    </xf>
    <xf numFmtId="0" fontId="3" fillId="0" borderId="0" xfId="2" applyNumberFormat="1" applyFont="1" applyFill="1" applyBorder="1" applyAlignment="1">
      <alignment horizontal="justify" vertical="top" wrapText="1"/>
    </xf>
    <xf numFmtId="0" fontId="3" fillId="0" borderId="0" xfId="1" applyNumberFormat="1" applyFont="1" applyFill="1" applyBorder="1" applyAlignment="1">
      <alignment horizontal="justify" vertical="top"/>
    </xf>
    <xf numFmtId="0" fontId="22" fillId="0" borderId="0" xfId="1" applyNumberFormat="1" applyFont="1" applyFill="1" applyBorder="1" applyAlignment="1">
      <alignment horizontal="left" vertical="top" wrapText="1"/>
    </xf>
    <xf numFmtId="0" fontId="3" fillId="0" borderId="0" xfId="1" applyNumberFormat="1" applyFont="1" applyFill="1" applyBorder="1" applyAlignment="1">
      <alignment vertical="top"/>
    </xf>
    <xf numFmtId="200" fontId="2" fillId="0" borderId="0" xfId="1" applyNumberFormat="1" applyFont="1" applyBorder="1" applyAlignment="1">
      <alignment vertical="center"/>
    </xf>
    <xf numFmtId="167" fontId="2" fillId="0" borderId="0" xfId="1" applyNumberFormat="1" applyFont="1" applyBorder="1" applyAlignment="1">
      <alignment vertical="center"/>
    </xf>
    <xf numFmtId="200" fontId="2" fillId="0" borderId="0" xfId="1" applyNumberFormat="1" applyFont="1" applyBorder="1" applyAlignment="1" applyProtection="1">
      <alignment horizontal="right" vertical="center"/>
      <protection locked="0"/>
    </xf>
    <xf numFmtId="0" fontId="3" fillId="0" borderId="2" xfId="2" applyFont="1" applyFill="1" applyBorder="1" applyAlignment="1">
      <alignment horizontal="center" vertical="center" wrapText="1"/>
    </xf>
    <xf numFmtId="16" fontId="3" fillId="0" borderId="2" xfId="2" applyNumberFormat="1" applyFont="1" applyFill="1" applyBorder="1" applyAlignment="1">
      <alignment horizontal="center" vertical="center" wrapText="1"/>
    </xf>
    <xf numFmtId="17" fontId="3" fillId="0" borderId="2" xfId="2" applyNumberFormat="1"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0" xfId="1" applyNumberFormat="1" applyFont="1" applyFill="1" applyBorder="1" applyAlignment="1">
      <alignment horizontal="right" vertical="center" wrapText="1"/>
    </xf>
    <xf numFmtId="0" fontId="3" fillId="0" borderId="6" xfId="2" applyFont="1" applyFill="1" applyBorder="1" applyAlignment="1">
      <alignment horizontal="center" vertical="center" wrapText="1"/>
    </xf>
    <xf numFmtId="16" fontId="3" fillId="0" borderId="6" xfId="2" applyNumberFormat="1" applyFont="1" applyFill="1" applyBorder="1" applyAlignment="1">
      <alignment horizontal="center" vertical="center" wrapText="1"/>
    </xf>
    <xf numFmtId="17" fontId="3" fillId="0" borderId="6" xfId="2" applyNumberFormat="1" applyFont="1" applyFill="1" applyBorder="1" applyAlignment="1">
      <alignment horizontal="center" vertical="center" wrapText="1"/>
    </xf>
    <xf numFmtId="200" fontId="3" fillId="0" borderId="0" xfId="1" applyNumberFormat="1" applyFont="1" applyFill="1" applyBorder="1" applyAlignment="1"/>
    <xf numFmtId="1" fontId="3" fillId="0" borderId="0" xfId="1" applyNumberFormat="1" applyFont="1" applyFill="1" applyBorder="1" applyAlignment="1"/>
    <xf numFmtId="0" fontId="3" fillId="0" borderId="10" xfId="2" applyNumberFormat="1" applyFont="1" applyFill="1" applyBorder="1" applyAlignment="1">
      <alignment horizontal="center" vertical="center" wrapText="1"/>
    </xf>
    <xf numFmtId="168" fontId="2" fillId="0" borderId="0" xfId="1" applyNumberFormat="1" applyFont="1" applyBorder="1" applyAlignment="1">
      <alignment vertical="center"/>
    </xf>
    <xf numFmtId="17" fontId="3" fillId="0" borderId="5" xfId="2" applyNumberFormat="1" applyFont="1" applyFill="1" applyBorder="1" applyAlignment="1">
      <alignment horizontal="center" vertical="center" wrapText="1"/>
    </xf>
    <xf numFmtId="173" fontId="2" fillId="0" borderId="0" xfId="1" applyNumberFormat="1" applyFont="1" applyBorder="1" applyAlignment="1">
      <alignment vertical="center"/>
    </xf>
    <xf numFmtId="173" fontId="2" fillId="0" borderId="0" xfId="1" applyNumberFormat="1" applyFont="1" applyBorder="1" applyAlignment="1" applyProtection="1">
      <alignment horizontal="right" vertical="center"/>
      <protection locked="0"/>
    </xf>
    <xf numFmtId="173" fontId="3" fillId="0" borderId="0" xfId="1" applyNumberFormat="1" applyFont="1" applyBorder="1" applyAlignment="1" applyProtection="1">
      <alignment horizontal="right" vertical="center"/>
      <protection locked="0"/>
    </xf>
    <xf numFmtId="0" fontId="3" fillId="0" borderId="0" xfId="1" applyNumberFormat="1" applyFont="1" applyFill="1" applyBorder="1" applyAlignment="1">
      <alignment vertical="center"/>
    </xf>
    <xf numFmtId="0" fontId="2" fillId="0" borderId="0" xfId="1" applyNumberFormat="1" applyFont="1" applyFill="1" applyBorder="1" applyAlignment="1">
      <alignment vertical="center"/>
    </xf>
    <xf numFmtId="0" fontId="2" fillId="0" borderId="0" xfId="1" applyNumberFormat="1" applyFont="1" applyFill="1" applyBorder="1" applyAlignment="1">
      <alignment horizontal="left" vertical="center"/>
    </xf>
    <xf numFmtId="203" fontId="2" fillId="0" borderId="0" xfId="1" applyNumberFormat="1" applyFont="1" applyBorder="1" applyAlignment="1">
      <alignment vertical="center"/>
    </xf>
    <xf numFmtId="203" fontId="2" fillId="0" borderId="0" xfId="1" applyNumberFormat="1" applyFont="1" applyBorder="1" applyAlignment="1" applyProtection="1">
      <alignment horizontal="right" vertical="center"/>
      <protection locked="0"/>
    </xf>
    <xf numFmtId="203" fontId="3" fillId="0" borderId="0" xfId="1" applyNumberFormat="1" applyFont="1" applyBorder="1" applyAlignment="1" applyProtection="1">
      <alignment horizontal="right" vertical="center"/>
      <protection locked="0"/>
    </xf>
    <xf numFmtId="203" fontId="3" fillId="0" borderId="0" xfId="1" applyNumberFormat="1" applyFont="1" applyFill="1" applyBorder="1" applyAlignment="1" applyProtection="1">
      <alignment horizontal="right" vertical="center"/>
      <protection locked="0"/>
    </xf>
    <xf numFmtId="203" fontId="3" fillId="0" borderId="0" xfId="1" applyNumberFormat="1" applyFont="1" applyFill="1" applyBorder="1" applyAlignment="1" applyProtection="1">
      <alignment horizontal="left" vertical="center"/>
      <protection locked="0"/>
    </xf>
    <xf numFmtId="203" fontId="2" fillId="0" borderId="0" xfId="1" applyNumberFormat="1" applyFont="1" applyFill="1" applyBorder="1" applyAlignment="1" applyProtection="1">
      <alignment horizontal="right" vertical="center"/>
      <protection locked="0"/>
    </xf>
    <xf numFmtId="203" fontId="2" fillId="0" borderId="0" xfId="1" applyNumberFormat="1" applyFont="1" applyFill="1" applyBorder="1" applyAlignment="1" applyProtection="1">
      <alignment horizontal="left" vertical="center"/>
      <protection locked="0"/>
    </xf>
    <xf numFmtId="0" fontId="6" fillId="0" borderId="2" xfId="2" applyNumberFormat="1" applyFont="1" applyFill="1" applyBorder="1" applyAlignment="1">
      <alignment horizontal="center" vertical="center" wrapText="1"/>
    </xf>
    <xf numFmtId="0" fontId="3" fillId="0" borderId="0" xfId="1" applyNumberFormat="1" applyFont="1" applyFill="1" applyBorder="1" applyAlignment="1">
      <alignment horizontal="right"/>
    </xf>
    <xf numFmtId="203" fontId="3" fillId="0" borderId="0" xfId="1" applyNumberFormat="1" applyFont="1" applyBorder="1" applyAlignment="1">
      <alignment vertical="center"/>
    </xf>
    <xf numFmtId="0" fontId="2" fillId="0" borderId="0" xfId="1" applyNumberFormat="1" applyFont="1" applyFill="1" applyBorder="1" applyAlignment="1">
      <alignment horizontal="left" vertical="center" wrapText="1"/>
    </xf>
    <xf numFmtId="200" fontId="3" fillId="0" borderId="0" xfId="1" applyNumberFormat="1" applyFont="1" applyFill="1" applyBorder="1" applyAlignment="1" applyProtection="1">
      <alignment horizontal="right" vertical="center"/>
      <protection locked="0"/>
    </xf>
    <xf numFmtId="200" fontId="2" fillId="0" borderId="0" xfId="1" applyNumberFormat="1" applyFont="1" applyFill="1" applyBorder="1" applyAlignment="1" applyProtection="1">
      <alignment horizontal="right" vertical="center"/>
      <protection locked="0"/>
    </xf>
    <xf numFmtId="0" fontId="22" fillId="0" borderId="0" xfId="1" applyNumberFormat="1" applyFont="1" applyFill="1" applyBorder="1" applyAlignment="1">
      <alignment wrapText="1"/>
    </xf>
    <xf numFmtId="0" fontId="22" fillId="0" borderId="0" xfId="1" applyNumberFormat="1" applyFont="1" applyFill="1" applyBorder="1" applyAlignment="1"/>
    <xf numFmtId="0" fontId="22" fillId="0" borderId="0" xfId="1" applyNumberFormat="1" applyFont="1" applyFill="1" applyBorder="1" applyAlignment="1">
      <alignment horizontal="left" vertical="center"/>
    </xf>
    <xf numFmtId="200" fontId="2" fillId="0" borderId="0" xfId="1" applyNumberFormat="1" applyFont="1" applyFill="1" applyBorder="1" applyAlignment="1" applyProtection="1">
      <alignment horizontal="left" vertical="center"/>
      <protection locked="0"/>
    </xf>
    <xf numFmtId="0" fontId="3" fillId="0" borderId="0" xfId="1" applyNumberFormat="1" applyFont="1" applyFill="1" applyBorder="1" applyAlignment="1">
      <alignment horizontal="justify" wrapText="1"/>
    </xf>
    <xf numFmtId="0" fontId="3" fillId="0" borderId="0" xfId="1" applyNumberFormat="1" applyFont="1" applyFill="1" applyBorder="1" applyAlignment="1">
      <alignment wrapText="1"/>
    </xf>
    <xf numFmtId="200" fontId="2" fillId="0" borderId="0" xfId="1" applyNumberFormat="1" applyFont="1" applyBorder="1" applyAlignment="1">
      <alignment horizontal="right" vertical="center"/>
    </xf>
    <xf numFmtId="200" fontId="3" fillId="0" borderId="0" xfId="1" applyNumberFormat="1" applyFont="1" applyBorder="1" applyAlignment="1">
      <alignment horizontal="right" vertical="center"/>
    </xf>
    <xf numFmtId="200" fontId="3" fillId="0" borderId="0" xfId="1" applyNumberFormat="1" applyFont="1" applyBorder="1" applyAlignment="1">
      <alignment horizontal="left" vertical="center"/>
    </xf>
    <xf numFmtId="200" fontId="2" fillId="0" borderId="0" xfId="1" applyNumberFormat="1" applyFont="1" applyBorder="1" applyAlignment="1">
      <alignment horizontal="left" vertical="center"/>
    </xf>
    <xf numFmtId="0" fontId="22" fillId="0" borderId="0" xfId="1" applyNumberFormat="1" applyFont="1" applyFill="1" applyBorder="1" applyAlignment="1">
      <alignment horizontal="left" wrapText="1"/>
    </xf>
    <xf numFmtId="0" fontId="22" fillId="0" borderId="8" xfId="1" applyNumberFormat="1" applyFont="1" applyFill="1" applyBorder="1" applyAlignment="1">
      <alignment horizontal="right" vertical="center" wrapText="1"/>
    </xf>
    <xf numFmtId="16" fontId="3" fillId="0" borderId="5" xfId="2" quotePrefix="1" applyNumberFormat="1" applyFont="1" applyFill="1" applyBorder="1" applyAlignment="1">
      <alignment horizontal="center" vertical="center" wrapText="1"/>
    </xf>
    <xf numFmtId="200" fontId="3" fillId="0" borderId="0" xfId="1" applyNumberFormat="1" applyFont="1" applyFill="1" applyBorder="1" applyAlignment="1" applyProtection="1">
      <alignment horizontal="left" vertical="center"/>
      <protection locked="0"/>
    </xf>
    <xf numFmtId="0" fontId="22" fillId="0" borderId="6" xfId="1" applyNumberFormat="1" applyFont="1" applyFill="1" applyBorder="1" applyAlignment="1">
      <alignment horizontal="right" vertical="center" wrapText="1"/>
    </xf>
    <xf numFmtId="16" fontId="3" fillId="0" borderId="6" xfId="2" quotePrefix="1" applyNumberFormat="1" applyFont="1" applyFill="1" applyBorder="1" applyAlignment="1">
      <alignment horizontal="center" vertical="center" wrapText="1"/>
    </xf>
    <xf numFmtId="200" fontId="3" fillId="0" borderId="0" xfId="1" applyNumberFormat="1" applyFont="1" applyBorder="1" applyAlignment="1" applyProtection="1">
      <alignment horizontal="left" vertical="center"/>
      <protection locked="0"/>
    </xf>
    <xf numFmtId="196" fontId="2" fillId="0" borderId="0" xfId="1" applyNumberFormat="1" applyFont="1" applyBorder="1" applyAlignment="1">
      <alignment horizontal="left" vertical="center"/>
    </xf>
    <xf numFmtId="196" fontId="3" fillId="0" borderId="0" xfId="1" applyNumberFormat="1" applyFont="1" applyFill="1" applyBorder="1" applyAlignment="1">
      <alignment vertical="center" wrapText="1"/>
    </xf>
    <xf numFmtId="0" fontId="34" fillId="0" borderId="0" xfId="1" applyNumberFormat="1" applyFont="1" applyFill="1" applyBorder="1" applyAlignment="1">
      <alignment vertical="center" wrapText="1"/>
    </xf>
    <xf numFmtId="0" fontId="34" fillId="0" borderId="0" xfId="1" applyNumberFormat="1" applyFont="1" applyFill="1" applyBorder="1" applyAlignment="1">
      <alignment horizontal="center" vertical="center"/>
    </xf>
    <xf numFmtId="0" fontId="35" fillId="0" borderId="0" xfId="1" applyNumberFormat="1" applyFont="1" applyFill="1" applyBorder="1" applyAlignment="1">
      <alignment horizontal="left" vertical="center"/>
    </xf>
    <xf numFmtId="0" fontId="34" fillId="0" borderId="0" xfId="1" applyFont="1" applyBorder="1" applyAlignment="1">
      <alignment horizontal="center" vertical="center" wrapText="1"/>
    </xf>
    <xf numFmtId="0" fontId="35" fillId="0" borderId="0" xfId="1" applyNumberFormat="1" applyFont="1" applyFill="1" applyBorder="1" applyAlignment="1">
      <alignment horizontal="right" vertical="center"/>
    </xf>
    <xf numFmtId="0" fontId="34" fillId="0" borderId="8" xfId="1" applyNumberFormat="1" applyFont="1" applyFill="1" applyBorder="1" applyAlignment="1">
      <alignment horizontal="right" vertical="center" wrapText="1"/>
    </xf>
    <xf numFmtId="0" fontId="35" fillId="0" borderId="2" xfId="2" applyNumberFormat="1" applyFont="1" applyFill="1" applyBorder="1" applyAlignment="1">
      <alignment horizontal="center" vertical="center" wrapText="1"/>
    </xf>
    <xf numFmtId="0" fontId="35" fillId="0" borderId="5" xfId="2" applyNumberFormat="1" applyFont="1" applyFill="1" applyBorder="1" applyAlignment="1">
      <alignment horizontal="center" vertical="center" wrapText="1"/>
    </xf>
    <xf numFmtId="0" fontId="35" fillId="0" borderId="0" xfId="1" applyNumberFormat="1" applyFont="1" applyFill="1" applyBorder="1" applyAlignment="1"/>
    <xf numFmtId="0" fontId="34" fillId="0" borderId="0" xfId="1" applyNumberFormat="1" applyFont="1" applyBorder="1" applyAlignment="1">
      <alignment vertical="center"/>
    </xf>
    <xf numFmtId="167" fontId="34" fillId="0" borderId="0" xfId="1" applyNumberFormat="1" applyFont="1" applyFill="1" applyBorder="1" applyAlignment="1">
      <alignment vertical="center"/>
    </xf>
    <xf numFmtId="0" fontId="35" fillId="0" borderId="0" xfId="1" applyNumberFormat="1" applyFont="1" applyBorder="1" applyAlignment="1">
      <alignment vertical="center"/>
    </xf>
    <xf numFmtId="167" fontId="35" fillId="0" borderId="0" xfId="1" applyNumberFormat="1" applyFont="1" applyBorder="1" applyAlignment="1">
      <alignment vertical="center"/>
    </xf>
    <xf numFmtId="196" fontId="35" fillId="0" borderId="0" xfId="1" applyNumberFormat="1" applyFont="1" applyBorder="1" applyAlignment="1" applyProtection="1">
      <alignment vertical="center"/>
      <protection locked="0"/>
    </xf>
    <xf numFmtId="0" fontId="35" fillId="0" borderId="0" xfId="1" applyNumberFormat="1" applyFont="1" applyBorder="1" applyAlignment="1">
      <alignment horizontal="left" vertical="center"/>
    </xf>
    <xf numFmtId="196" fontId="6" fillId="0" borderId="0" xfId="1" applyNumberFormat="1" applyFont="1" applyAlignment="1" applyProtection="1">
      <alignment vertical="center"/>
      <protection locked="0"/>
    </xf>
    <xf numFmtId="196" fontId="6" fillId="0" borderId="0" xfId="1" applyNumberFormat="1" applyFont="1" applyBorder="1" applyAlignment="1" applyProtection="1">
      <alignment vertical="center"/>
      <protection locked="0"/>
    </xf>
    <xf numFmtId="196" fontId="14" fillId="0" borderId="0" xfId="1" applyNumberFormat="1" applyFont="1" applyBorder="1" applyAlignment="1" applyProtection="1">
      <alignment vertical="center"/>
      <protection locked="0"/>
    </xf>
    <xf numFmtId="196" fontId="14" fillId="0" borderId="0" xfId="1" applyNumberFormat="1" applyFont="1" applyFill="1" applyBorder="1" applyAlignment="1" applyProtection="1">
      <alignment horizontal="right" vertical="center"/>
      <protection locked="0"/>
    </xf>
    <xf numFmtId="0" fontId="34" fillId="0" borderId="0" xfId="1" applyNumberFormat="1" applyFont="1" applyBorder="1" applyAlignment="1">
      <alignment horizontal="left" vertical="center"/>
    </xf>
    <xf numFmtId="196" fontId="14" fillId="0" borderId="0" xfId="1" applyNumberFormat="1" applyFont="1" applyAlignment="1" applyProtection="1">
      <alignment vertical="center"/>
      <protection locked="0"/>
    </xf>
    <xf numFmtId="175" fontId="3" fillId="0" borderId="0" xfId="1" applyNumberFormat="1" applyFont="1" applyFill="1" applyBorder="1" applyAlignment="1" applyProtection="1">
      <alignment horizontal="right" vertical="center" wrapText="1"/>
      <protection locked="0"/>
    </xf>
    <xf numFmtId="0" fontId="34" fillId="0" borderId="6" xfId="1" applyNumberFormat="1" applyFont="1" applyFill="1" applyBorder="1" applyAlignment="1">
      <alignment horizontal="right" vertical="center" wrapText="1"/>
    </xf>
    <xf numFmtId="0" fontId="35" fillId="0" borderId="6" xfId="2" applyNumberFormat="1" applyFont="1" applyFill="1" applyBorder="1" applyAlignment="1">
      <alignment horizontal="center" vertical="center" wrapText="1"/>
    </xf>
    <xf numFmtId="0" fontId="3" fillId="0" borderId="0" xfId="1" applyNumberFormat="1" applyFont="1" applyFill="1" applyBorder="1" applyAlignment="1">
      <alignment vertical="top" wrapText="1"/>
    </xf>
    <xf numFmtId="0" fontId="3" fillId="0" borderId="0" xfId="1" applyFont="1" applyAlignment="1">
      <alignment vertical="top" wrapText="1"/>
    </xf>
    <xf numFmtId="0" fontId="35" fillId="0" borderId="0" xfId="1" applyFont="1"/>
    <xf numFmtId="0" fontId="6" fillId="0" borderId="0" xfId="37" applyNumberFormat="1" applyFont="1" applyBorder="1"/>
    <xf numFmtId="0" fontId="3" fillId="0" borderId="0" xfId="37" applyFont="1" applyFill="1" applyBorder="1" applyAlignment="1"/>
    <xf numFmtId="202" fontId="2" fillId="0" borderId="0" xfId="8" applyNumberFormat="1" applyFont="1" applyFill="1" applyBorder="1" applyAlignment="1" applyProtection="1">
      <alignment horizontal="right" vertical="center"/>
      <protection locked="0"/>
    </xf>
    <xf numFmtId="169" fontId="2" fillId="0" borderId="0" xfId="8" applyNumberFormat="1" applyFont="1" applyFill="1" applyBorder="1" applyAlignment="1">
      <alignment horizontal="right" vertical="center"/>
    </xf>
    <xf numFmtId="202" fontId="3" fillId="0" borderId="0" xfId="8" applyNumberFormat="1" applyFont="1" applyFill="1" applyBorder="1" applyAlignment="1" applyProtection="1">
      <alignment horizontal="right" vertical="center"/>
      <protection locked="0"/>
    </xf>
    <xf numFmtId="202" fontId="3" fillId="0" borderId="0" xfId="8" applyNumberFormat="1" applyFont="1" applyFill="1" applyAlignment="1" applyProtection="1">
      <alignment horizontal="right" vertical="center"/>
      <protection locked="0"/>
    </xf>
    <xf numFmtId="169" fontId="3" fillId="0" borderId="0" xfId="8" applyNumberFormat="1" applyFont="1" applyFill="1" applyBorder="1" applyAlignment="1">
      <alignment horizontal="right" vertical="center"/>
    </xf>
    <xf numFmtId="17" fontId="3" fillId="0" borderId="0" xfId="2" applyNumberFormat="1" applyFont="1" applyFill="1" applyBorder="1" applyAlignment="1">
      <alignment horizontal="center" vertical="center" wrapText="1"/>
    </xf>
    <xf numFmtId="0" fontId="2" fillId="0" borderId="0" xfId="37" applyFont="1" applyFill="1" applyBorder="1" applyAlignment="1">
      <alignment horizontal="left" vertical="top"/>
    </xf>
    <xf numFmtId="0" fontId="2" fillId="0" borderId="0" xfId="1" applyFont="1" applyFill="1" applyBorder="1" applyAlignment="1">
      <alignment horizontal="center" vertical="center" wrapText="1"/>
    </xf>
    <xf numFmtId="0" fontId="3" fillId="0" borderId="0" xfId="2" applyFont="1" applyFill="1" applyBorder="1" applyAlignment="1">
      <alignment horizontal="centerContinuous" vertical="center" wrapText="1"/>
    </xf>
    <xf numFmtId="204" fontId="2" fillId="0" borderId="0" xfId="1" applyNumberFormat="1" applyFont="1" applyBorder="1" applyAlignment="1" applyProtection="1">
      <alignment horizontal="right" vertical="center"/>
      <protection locked="0"/>
    </xf>
    <xf numFmtId="204" fontId="3" fillId="0" borderId="0" xfId="1" applyNumberFormat="1" applyFont="1" applyBorder="1" applyAlignment="1" applyProtection="1">
      <alignment horizontal="right" vertical="center"/>
      <protection locked="0"/>
    </xf>
    <xf numFmtId="0" fontId="3" fillId="0" borderId="0" xfId="1" applyNumberFormat="1" applyFont="1" applyBorder="1" applyAlignment="1">
      <alignment horizontal="left" vertical="center" indent="1"/>
    </xf>
    <xf numFmtId="204" fontId="3"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lignment horizontal="left" vertical="center" indent="1"/>
    </xf>
    <xf numFmtId="49" fontId="6" fillId="0" borderId="0" xfId="37" applyNumberFormat="1" applyFont="1" applyBorder="1"/>
    <xf numFmtId="0" fontId="3" fillId="0" borderId="0" xfId="8" applyFont="1"/>
    <xf numFmtId="0" fontId="3" fillId="0" borderId="0" xfId="8" applyFont="1" applyBorder="1"/>
    <xf numFmtId="0" fontId="2" fillId="0" borderId="0" xfId="36" applyFont="1" applyBorder="1" applyAlignment="1" applyProtection="1">
      <alignment horizontal="justify" vertical="top" wrapText="1"/>
      <protection locked="0"/>
    </xf>
    <xf numFmtId="0" fontId="2" fillId="0" borderId="0" xfId="36" applyNumberFormat="1" applyFont="1" applyFill="1" applyBorder="1" applyAlignment="1" applyProtection="1">
      <alignment horizontal="justify" vertical="top"/>
      <protection locked="0"/>
    </xf>
    <xf numFmtId="0" fontId="36" fillId="0" borderId="0" xfId="1" applyNumberFormat="1" applyFont="1" applyFill="1" applyBorder="1" applyAlignment="1"/>
    <xf numFmtId="0" fontId="6" fillId="0" borderId="0" xfId="1" applyFont="1" applyAlignment="1">
      <alignment wrapText="1"/>
    </xf>
    <xf numFmtId="0" fontId="3" fillId="0" borderId="7" xfId="2" applyFont="1" applyFill="1" applyBorder="1" applyAlignment="1">
      <alignment horizontal="center" vertical="center" wrapText="1"/>
    </xf>
    <xf numFmtId="16" fontId="3" fillId="0" borderId="2" xfId="2" quotePrefix="1" applyNumberFormat="1" applyFont="1" applyFill="1" applyBorder="1" applyAlignment="1">
      <alignment horizontal="center" vertical="center" wrapText="1"/>
    </xf>
    <xf numFmtId="17" fontId="3" fillId="0" borderId="2" xfId="2" quotePrefix="1" applyNumberFormat="1" applyFont="1" applyFill="1" applyBorder="1" applyAlignment="1">
      <alignment horizontal="center" vertical="center" wrapText="1"/>
    </xf>
    <xf numFmtId="0" fontId="3" fillId="0" borderId="2" xfId="2" quotePrefix="1" applyFont="1" applyFill="1" applyBorder="1" applyAlignment="1">
      <alignment horizontal="center" vertical="center" wrapText="1"/>
    </xf>
    <xf numFmtId="0" fontId="22" fillId="0" borderId="0" xfId="2" applyFont="1" applyFill="1" applyBorder="1" applyAlignment="1">
      <alignment horizontal="left" vertical="center" wrapText="1"/>
    </xf>
    <xf numFmtId="205" fontId="2" fillId="0" borderId="0" xfId="1" applyNumberFormat="1" applyFont="1" applyBorder="1" applyAlignment="1">
      <alignment vertical="center"/>
    </xf>
    <xf numFmtId="202" fontId="3" fillId="0" borderId="0" xfId="1" applyNumberFormat="1" applyFont="1" applyFill="1" applyBorder="1" applyAlignment="1" applyProtection="1">
      <alignment horizontal="right" vertical="center"/>
      <protection locked="0"/>
    </xf>
    <xf numFmtId="17" fontId="3" fillId="0" borderId="6" xfId="2" quotePrefix="1" applyNumberFormat="1" applyFont="1" applyFill="1" applyBorder="1" applyAlignment="1">
      <alignment horizontal="center" vertical="center" wrapText="1"/>
    </xf>
    <xf numFmtId="0" fontId="3" fillId="0" borderId="6" xfId="2" quotePrefix="1" applyFont="1" applyFill="1" applyBorder="1" applyAlignment="1">
      <alignment horizontal="center" vertical="center" wrapText="1"/>
    </xf>
    <xf numFmtId="0" fontId="2" fillId="0" borderId="0" xfId="36" applyNumberFormat="1" applyFont="1" applyFill="1" applyBorder="1" applyAlignment="1">
      <alignment horizontal="center" vertical="center" wrapText="1"/>
    </xf>
    <xf numFmtId="0" fontId="2" fillId="0" borderId="0" xfId="36" applyNumberFormat="1" applyFont="1" applyFill="1" applyBorder="1" applyAlignment="1">
      <alignment horizontal="center" vertical="center"/>
    </xf>
    <xf numFmtId="0" fontId="2" fillId="0" borderId="0" xfId="36" applyFont="1" applyBorder="1" applyAlignment="1">
      <alignment horizontal="center" vertical="center" wrapText="1"/>
    </xf>
    <xf numFmtId="0" fontId="22" fillId="0" borderId="0" xfId="37" applyNumberFormat="1" applyFont="1" applyBorder="1"/>
    <xf numFmtId="204" fontId="2" fillId="0" borderId="0" xfId="36" applyNumberFormat="1" applyFont="1" applyBorder="1" applyAlignment="1" applyProtection="1">
      <alignment horizontal="right" vertical="center"/>
      <protection locked="0"/>
    </xf>
    <xf numFmtId="0" fontId="2" fillId="0" borderId="0" xfId="36" applyNumberFormat="1" applyFont="1" applyBorder="1" applyAlignment="1">
      <alignment horizontal="left" vertical="center"/>
    </xf>
    <xf numFmtId="0" fontId="3" fillId="0" borderId="0" xfId="36" applyNumberFormat="1" applyFont="1" applyBorder="1" applyAlignment="1">
      <alignment horizontal="left" vertical="center" indent="2"/>
    </xf>
    <xf numFmtId="204" fontId="3" fillId="0" borderId="0" xfId="36" applyNumberFormat="1" applyFont="1" applyBorder="1" applyAlignment="1" applyProtection="1">
      <alignment horizontal="right" vertical="center"/>
      <protection locked="0"/>
    </xf>
    <xf numFmtId="0" fontId="3" fillId="0" borderId="0" xfId="36" applyNumberFormat="1" applyFont="1" applyBorder="1" applyAlignment="1">
      <alignment horizontal="left" vertical="center" indent="1"/>
    </xf>
    <xf numFmtId="0" fontId="3" fillId="0" borderId="0" xfId="36" applyNumberFormat="1" applyFont="1" applyBorder="1" applyAlignment="1">
      <alignment vertical="center"/>
    </xf>
    <xf numFmtId="0" fontId="3" fillId="0" borderId="0" xfId="36" applyNumberFormat="1" applyFont="1" applyFill="1" applyBorder="1" applyAlignment="1">
      <alignment horizontal="left" vertical="center" indent="2"/>
    </xf>
    <xf numFmtId="204" fontId="3" fillId="0" borderId="0" xfId="36" applyNumberFormat="1" applyFont="1" applyFill="1" applyBorder="1" applyAlignment="1" applyProtection="1">
      <alignment horizontal="right" vertical="center"/>
      <protection locked="0"/>
    </xf>
    <xf numFmtId="0" fontId="3" fillId="0" borderId="0" xfId="36" applyNumberFormat="1" applyFont="1" applyFill="1" applyBorder="1" applyAlignment="1">
      <alignment horizontal="left" vertical="center" indent="1"/>
    </xf>
    <xf numFmtId="0" fontId="3" fillId="0" borderId="0" xfId="36" applyNumberFormat="1" applyFont="1" applyFill="1" applyBorder="1" applyAlignment="1"/>
    <xf numFmtId="17" fontId="3" fillId="0" borderId="5" xfId="2" applyNumberFormat="1" applyFont="1" applyFill="1" applyBorder="1" applyAlignment="1" applyProtection="1">
      <alignment horizontal="center" vertical="center" wrapText="1"/>
    </xf>
    <xf numFmtId="0" fontId="6" fillId="0" borderId="0" xfId="37" applyNumberFormat="1" applyFont="1" applyBorder="1" applyProtection="1">
      <protection locked="0"/>
    </xf>
    <xf numFmtId="202" fontId="2" fillId="0" borderId="0" xfId="8" applyNumberFormat="1" applyFont="1" applyFill="1" applyBorder="1" applyAlignment="1">
      <alignment horizontal="right" vertical="center"/>
    </xf>
    <xf numFmtId="202" fontId="2" fillId="0" borderId="0" xfId="8" applyNumberFormat="1" applyFont="1" applyFill="1" applyBorder="1" applyAlignment="1">
      <alignment vertical="center"/>
    </xf>
    <xf numFmtId="202" fontId="2" fillId="0" borderId="0" xfId="36" applyNumberFormat="1" applyFont="1" applyBorder="1" applyAlignment="1" applyProtection="1">
      <alignment horizontal="right" vertical="center"/>
      <protection locked="0"/>
    </xf>
    <xf numFmtId="202" fontId="3" fillId="0" borderId="0" xfId="36" applyNumberFormat="1" applyFont="1" applyBorder="1" applyAlignment="1" applyProtection="1">
      <alignment horizontal="right" vertical="center"/>
      <protection locked="0"/>
    </xf>
    <xf numFmtId="202" fontId="6" fillId="0" borderId="0" xfId="36" applyNumberFormat="1" applyFont="1" applyFill="1" applyBorder="1" applyAlignment="1" applyProtection="1">
      <alignment horizontal="right" vertical="center"/>
      <protection locked="0"/>
    </xf>
    <xf numFmtId="202" fontId="6" fillId="0" borderId="0" xfId="36" applyNumberFormat="1" applyFont="1" applyBorder="1" applyAlignment="1" applyProtection="1">
      <alignment horizontal="right" vertical="center"/>
      <protection locked="0"/>
    </xf>
    <xf numFmtId="17" fontId="3" fillId="0" borderId="11" xfId="2" applyNumberFormat="1"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6" fillId="0" borderId="5" xfId="2" applyFont="1" applyFill="1" applyBorder="1" applyAlignment="1" applyProtection="1">
      <alignment horizontal="center" vertical="center" wrapText="1"/>
      <protection locked="0"/>
    </xf>
    <xf numFmtId="17" fontId="3" fillId="0" borderId="0" xfId="2" applyNumberFormat="1"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wrapText="1"/>
      <protection locked="0"/>
    </xf>
    <xf numFmtId="204" fontId="6" fillId="3" borderId="0" xfId="36" applyNumberFormat="1" applyFont="1" applyFill="1" applyBorder="1" applyAlignment="1" applyProtection="1">
      <alignment horizontal="right" vertical="center"/>
      <protection locked="0"/>
    </xf>
    <xf numFmtId="0" fontId="3" fillId="3" borderId="0" xfId="1" applyFont="1" applyFill="1" applyProtection="1"/>
    <xf numFmtId="0" fontId="2" fillId="3" borderId="4" xfId="20" applyFont="1" applyFill="1" applyBorder="1" applyAlignment="1" applyProtection="1">
      <alignment horizontal="center" vertical="center"/>
    </xf>
    <xf numFmtId="0" fontId="3" fillId="3" borderId="0" xfId="1" applyFont="1" applyFill="1" applyBorder="1" applyProtection="1"/>
    <xf numFmtId="0" fontId="3" fillId="0" borderId="0" xfId="1" applyNumberFormat="1" applyFont="1" applyFill="1" applyBorder="1" applyAlignment="1" applyProtection="1">
      <alignment horizontal="center" vertical="center" wrapText="1"/>
    </xf>
    <xf numFmtId="0" fontId="3" fillId="0" borderId="0" xfId="20" applyFont="1" applyAlignment="1" applyProtection="1"/>
    <xf numFmtId="0" fontId="3" fillId="0" borderId="2" xfId="20" applyFont="1" applyBorder="1" applyAlignment="1" applyProtection="1">
      <alignment horizontal="center" vertical="center" wrapText="1"/>
    </xf>
    <xf numFmtId="0" fontId="3" fillId="0" borderId="2" xfId="3" applyFont="1" applyBorder="1" applyAlignment="1" applyProtection="1">
      <alignment horizontal="center" vertical="center" wrapText="1"/>
    </xf>
    <xf numFmtId="202" fontId="2" fillId="0" borderId="0" xfId="1" applyNumberFormat="1" applyFont="1" applyFill="1" applyBorder="1" applyAlignment="1" applyProtection="1">
      <alignment vertical="center"/>
      <protection locked="0"/>
    </xf>
    <xf numFmtId="0" fontId="3" fillId="3" borderId="0" xfId="11" applyFont="1" applyFill="1" applyAlignment="1" applyProtection="1">
      <alignment vertical="center"/>
    </xf>
    <xf numFmtId="202" fontId="2" fillId="0" borderId="0" xfId="1" applyNumberFormat="1" applyFont="1" applyBorder="1" applyAlignment="1" applyProtection="1">
      <alignment vertical="center"/>
      <protection locked="0"/>
    </xf>
    <xf numFmtId="202" fontId="2" fillId="3" borderId="0" xfId="1" applyNumberFormat="1" applyFont="1" applyFill="1" applyAlignment="1" applyProtection="1">
      <alignment vertical="center"/>
      <protection locked="0"/>
    </xf>
    <xf numFmtId="202" fontId="3" fillId="3" borderId="0" xfId="1" applyNumberFormat="1" applyFont="1" applyFill="1" applyAlignment="1" applyProtection="1">
      <alignment vertical="center"/>
      <protection locked="0"/>
    </xf>
    <xf numFmtId="0" fontId="3" fillId="0" borderId="4" xfId="1" applyNumberFormat="1" applyFont="1" applyFill="1" applyBorder="1" applyAlignment="1" applyProtection="1">
      <alignment horizontal="left" vertical="center" indent="2"/>
    </xf>
    <xf numFmtId="202" fontId="3" fillId="3" borderId="4" xfId="1" applyNumberFormat="1" applyFont="1" applyFill="1" applyBorder="1" applyAlignment="1" applyProtection="1">
      <alignment vertical="center"/>
      <protection locked="0"/>
    </xf>
    <xf numFmtId="0" fontId="2" fillId="0" borderId="0" xfId="1" applyNumberFormat="1" applyFont="1" applyFill="1" applyBorder="1" applyAlignment="1" applyProtection="1"/>
    <xf numFmtId="0" fontId="2" fillId="3" borderId="10" xfId="1" applyFont="1" applyFill="1" applyBorder="1" applyProtection="1">
      <protection locked="0"/>
    </xf>
    <xf numFmtId="0" fontId="2" fillId="3" borderId="0" xfId="1" applyFont="1" applyFill="1" applyProtection="1">
      <protection locked="0"/>
    </xf>
    <xf numFmtId="0" fontId="2" fillId="0" borderId="0" xfId="3" applyFont="1" applyBorder="1" applyAlignment="1" applyProtection="1">
      <alignment horizontal="center" vertical="top"/>
    </xf>
    <xf numFmtId="0" fontId="3" fillId="0" borderId="6" xfId="20" applyNumberFormat="1" applyFont="1" applyBorder="1" applyAlignment="1" applyProtection="1">
      <alignment horizontal="center"/>
    </xf>
    <xf numFmtId="0" fontId="2" fillId="3" borderId="6" xfId="1" applyFont="1" applyFill="1" applyBorder="1" applyProtection="1">
      <protection locked="0"/>
    </xf>
    <xf numFmtId="0" fontId="6"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3" fillId="3" borderId="0" xfId="1" applyFont="1" applyFill="1" applyProtection="1">
      <protection locked="0"/>
    </xf>
    <xf numFmtId="0" fontId="3" fillId="3" borderId="0" xfId="1" applyFont="1" applyFill="1" applyAlignment="1" applyProtection="1"/>
    <xf numFmtId="0" fontId="3" fillId="0" borderId="2" xfId="2" quotePrefix="1" applyFont="1" applyFill="1" applyBorder="1" applyAlignment="1" applyProtection="1">
      <alignment horizontal="center" vertical="center" wrapText="1"/>
    </xf>
    <xf numFmtId="0" fontId="3" fillId="0" borderId="5" xfId="2" quotePrefix="1" applyFont="1" applyFill="1" applyBorder="1" applyAlignment="1" applyProtection="1">
      <alignment horizontal="center" vertical="center" wrapText="1"/>
    </xf>
    <xf numFmtId="169" fontId="2" fillId="0" borderId="0" xfId="1" applyNumberFormat="1" applyFont="1" applyFill="1" applyBorder="1" applyAlignment="1" applyProtection="1">
      <alignment vertical="center"/>
      <protection locked="0"/>
    </xf>
    <xf numFmtId="169" fontId="2" fillId="3" borderId="0" xfId="11" applyNumberFormat="1" applyFont="1" applyFill="1" applyAlignment="1" applyProtection="1">
      <alignment vertical="center"/>
      <protection locked="0"/>
    </xf>
    <xf numFmtId="169" fontId="2" fillId="0" borderId="0" xfId="1" applyNumberFormat="1" applyFont="1" applyBorder="1" applyAlignment="1" applyProtection="1">
      <alignment vertical="center"/>
      <protection locked="0"/>
    </xf>
    <xf numFmtId="169" fontId="2" fillId="3" borderId="0" xfId="1" applyNumberFormat="1" applyFont="1" applyFill="1" applyAlignment="1" applyProtection="1">
      <alignment vertical="center"/>
      <protection locked="0"/>
    </xf>
    <xf numFmtId="169" fontId="2" fillId="0" borderId="0" xfId="1" applyNumberFormat="1" applyFont="1" applyAlignment="1" applyProtection="1">
      <alignment vertical="center"/>
      <protection locked="0"/>
    </xf>
    <xf numFmtId="169" fontId="3" fillId="3" borderId="0" xfId="11" applyNumberFormat="1" applyFont="1" applyFill="1" applyAlignment="1" applyProtection="1">
      <alignment vertical="center"/>
    </xf>
    <xf numFmtId="169" fontId="3" fillId="0" borderId="0" xfId="1" applyNumberFormat="1" applyFont="1" applyAlignment="1" applyProtection="1">
      <alignment vertical="center"/>
      <protection locked="0"/>
    </xf>
    <xf numFmtId="169" fontId="3" fillId="3" borderId="0" xfId="11" applyNumberFormat="1" applyFont="1" applyFill="1" applyAlignment="1" applyProtection="1">
      <alignment vertical="center"/>
      <protection locked="0"/>
    </xf>
    <xf numFmtId="169" fontId="3" fillId="3" borderId="4" xfId="1" applyNumberFormat="1" applyFont="1" applyFill="1" applyBorder="1" applyAlignment="1" applyProtection="1">
      <alignment vertical="center"/>
      <protection locked="0"/>
    </xf>
    <xf numFmtId="169" fontId="3" fillId="0" borderId="4" xfId="1" applyNumberFormat="1" applyFont="1" applyBorder="1" applyAlignment="1" applyProtection="1">
      <alignment vertical="center"/>
      <protection locked="0"/>
    </xf>
    <xf numFmtId="169" fontId="3" fillId="3" borderId="4" xfId="11" applyNumberFormat="1" applyFont="1" applyFill="1" applyBorder="1" applyAlignment="1" applyProtection="1">
      <alignment vertical="center"/>
      <protection locked="0"/>
    </xf>
    <xf numFmtId="0" fontId="2" fillId="3" borderId="0" xfId="3" applyFont="1" applyFill="1" applyBorder="1" applyAlignment="1" applyProtection="1">
      <alignment horizontal="center"/>
    </xf>
    <xf numFmtId="0" fontId="3" fillId="0" borderId="6" xfId="2" quotePrefix="1" applyFont="1" applyFill="1" applyBorder="1" applyAlignment="1" applyProtection="1">
      <alignment horizontal="center" vertical="center" wrapText="1"/>
    </xf>
    <xf numFmtId="0" fontId="6" fillId="0" borderId="0" xfId="1" applyNumberFormat="1" applyFont="1" applyFill="1" applyBorder="1" applyAlignment="1" applyProtection="1">
      <alignment vertical="justify"/>
    </xf>
    <xf numFmtId="0" fontId="6" fillId="0" borderId="0" xfId="1" applyNumberFormat="1" applyFont="1" applyFill="1" applyBorder="1" applyAlignment="1" applyProtection="1">
      <alignment vertical="justify"/>
      <protection locked="0"/>
    </xf>
    <xf numFmtId="0" fontId="14" fillId="3" borderId="0" xfId="1" applyFont="1" applyFill="1" applyAlignment="1" applyProtection="1">
      <alignment vertical="center"/>
    </xf>
    <xf numFmtId="0" fontId="3" fillId="0" borderId="0" xfId="20" applyFont="1" applyProtection="1">
      <protection locked="0"/>
    </xf>
    <xf numFmtId="0" fontId="3" fillId="0" borderId="0" xfId="20" applyFont="1" applyAlignment="1" applyProtection="1">
      <alignment wrapText="1"/>
      <protection locked="0"/>
    </xf>
    <xf numFmtId="0" fontId="3" fillId="0" borderId="0" xfId="20" applyFont="1" applyProtection="1"/>
    <xf numFmtId="0" fontId="2" fillId="0" borderId="0" xfId="20" applyFont="1" applyAlignment="1" applyProtection="1">
      <alignment horizontal="center" vertical="center"/>
    </xf>
    <xf numFmtId="0" fontId="3" fillId="0" borderId="0" xfId="20" applyFont="1" applyAlignment="1" applyProtection="1">
      <alignment vertical="center"/>
    </xf>
    <xf numFmtId="0" fontId="3" fillId="0" borderId="0" xfId="20" applyFont="1" applyBorder="1" applyAlignment="1" applyProtection="1"/>
    <xf numFmtId="0" fontId="6" fillId="0" borderId="2" xfId="2" quotePrefix="1" applyFont="1" applyFill="1" applyBorder="1" applyAlignment="1" applyProtection="1">
      <alignment horizontal="center" vertical="center" wrapText="1"/>
    </xf>
    <xf numFmtId="169" fontId="2" fillId="0" borderId="0" xfId="1" applyNumberFormat="1" applyFont="1" applyFill="1" applyBorder="1" applyAlignment="1" applyProtection="1">
      <alignment horizontal="right" vertical="center"/>
      <protection locked="0"/>
    </xf>
    <xf numFmtId="169" fontId="2" fillId="3" borderId="0" xfId="11" applyNumberFormat="1" applyFont="1" applyFill="1" applyAlignment="1" applyProtection="1">
      <alignment horizontal="right" vertical="center"/>
      <protection locked="0"/>
    </xf>
    <xf numFmtId="169" fontId="2" fillId="0" borderId="0" xfId="1" applyNumberFormat="1" applyFont="1" applyBorder="1" applyAlignment="1" applyProtection="1">
      <alignment horizontal="right" vertical="center"/>
      <protection locked="0"/>
    </xf>
    <xf numFmtId="169" fontId="2" fillId="3" borderId="0" xfId="1" applyNumberFormat="1" applyFont="1" applyFill="1" applyAlignment="1" applyProtection="1">
      <alignment horizontal="right" vertical="center"/>
      <protection locked="0"/>
    </xf>
    <xf numFmtId="169" fontId="2" fillId="0" borderId="0" xfId="1" applyNumberFormat="1" applyFont="1" applyAlignment="1" applyProtection="1">
      <alignment horizontal="right" vertical="center"/>
      <protection locked="0"/>
    </xf>
    <xf numFmtId="169" fontId="3" fillId="3" borderId="0" xfId="1" applyNumberFormat="1" applyFont="1" applyFill="1" applyAlignment="1" applyProtection="1">
      <alignment horizontal="right" vertical="center"/>
      <protection locked="0"/>
    </xf>
    <xf numFmtId="169" fontId="3" fillId="0" borderId="0" xfId="1" applyNumberFormat="1" applyFont="1" applyAlignment="1" applyProtection="1">
      <alignment horizontal="right" vertical="center"/>
      <protection locked="0"/>
    </xf>
    <xf numFmtId="169" fontId="3" fillId="3" borderId="0" xfId="11" applyNumberFormat="1" applyFont="1" applyFill="1" applyAlignment="1" applyProtection="1">
      <alignment horizontal="right" vertical="center"/>
      <protection locked="0"/>
    </xf>
    <xf numFmtId="169" fontId="3" fillId="3" borderId="4" xfId="1" applyNumberFormat="1" applyFont="1" applyFill="1" applyBorder="1" applyAlignment="1" applyProtection="1">
      <alignment horizontal="right" vertical="center"/>
      <protection locked="0"/>
    </xf>
    <xf numFmtId="169" fontId="3" fillId="0" borderId="4" xfId="1" applyNumberFormat="1" applyFont="1" applyBorder="1" applyAlignment="1" applyProtection="1">
      <alignment horizontal="right" vertical="center"/>
      <protection locked="0"/>
    </xf>
    <xf numFmtId="169" fontId="3" fillId="3" borderId="4" xfId="11" applyNumberFormat="1" applyFont="1" applyFill="1" applyBorder="1" applyAlignment="1" applyProtection="1">
      <alignment horizontal="right" vertical="center"/>
      <protection locked="0"/>
    </xf>
    <xf numFmtId="0" fontId="2" fillId="0" borderId="0" xfId="3" applyFont="1" applyBorder="1" applyAlignment="1" applyProtection="1">
      <alignment horizontal="center"/>
    </xf>
    <xf numFmtId="0" fontId="14" fillId="0" borderId="0" xfId="1" applyFont="1" applyFill="1" applyBorder="1" applyProtection="1">
      <protection locked="0"/>
    </xf>
    <xf numFmtId="0" fontId="6" fillId="0" borderId="0" xfId="1" applyNumberFormat="1" applyFont="1" applyFill="1" applyBorder="1" applyAlignment="1" applyProtection="1">
      <alignment horizontal="left"/>
    </xf>
    <xf numFmtId="0" fontId="6" fillId="0" borderId="0" xfId="20" applyFont="1" applyFill="1" applyAlignment="1" applyProtection="1">
      <alignment horizontal="left"/>
      <protection locked="0"/>
    </xf>
    <xf numFmtId="0" fontId="6" fillId="0" borderId="0" xfId="20" applyNumberFormat="1" applyFont="1" applyFill="1" applyProtection="1">
      <protection locked="0"/>
    </xf>
    <xf numFmtId="0" fontId="6" fillId="0" borderId="0" xfId="1" applyNumberFormat="1" applyFont="1" applyFill="1" applyBorder="1" applyProtection="1"/>
    <xf numFmtId="0" fontId="6" fillId="0" borderId="0" xfId="20" applyFont="1" applyFill="1" applyProtection="1">
      <protection locked="0"/>
    </xf>
    <xf numFmtId="0" fontId="2" fillId="0" borderId="0" xfId="20" applyFont="1" applyFill="1" applyBorder="1" applyAlignment="1" applyProtection="1">
      <alignment horizontal="center" vertical="center" wrapText="1"/>
    </xf>
    <xf numFmtId="0" fontId="3" fillId="0" borderId="4" xfId="1" applyNumberFormat="1" applyFont="1" applyFill="1" applyBorder="1" applyAlignment="1" applyProtection="1">
      <alignment horizontal="left" vertical="center"/>
    </xf>
    <xf numFmtId="0" fontId="3" fillId="0" borderId="4" xfId="1" applyNumberFormat="1" applyFont="1" applyFill="1" applyBorder="1" applyAlignment="1" applyProtection="1">
      <alignment horizontal="right" vertical="center"/>
    </xf>
    <xf numFmtId="0" fontId="3" fillId="0" borderId="5" xfId="3" applyFont="1" applyBorder="1" applyAlignment="1" applyProtection="1">
      <alignment horizontal="center" vertical="center" wrapText="1"/>
    </xf>
    <xf numFmtId="0" fontId="3" fillId="0" borderId="2" xfId="3" applyFont="1" applyFill="1" applyBorder="1" applyAlignment="1" applyProtection="1">
      <alignment horizontal="center" vertical="center" wrapText="1"/>
    </xf>
    <xf numFmtId="194" fontId="2" fillId="0" borderId="0" xfId="1" applyNumberFormat="1" applyFont="1" applyFill="1" applyBorder="1" applyAlignment="1" applyProtection="1">
      <alignment horizontal="right" vertical="center"/>
      <protection locked="0"/>
    </xf>
    <xf numFmtId="194" fontId="2" fillId="3" borderId="0" xfId="11" applyNumberFormat="1" applyFont="1" applyFill="1" applyAlignment="1" applyProtection="1">
      <alignment horizontal="right" vertical="center"/>
      <protection locked="0"/>
    </xf>
    <xf numFmtId="194" fontId="2" fillId="0" borderId="0" xfId="1" applyNumberFormat="1" applyFont="1" applyFill="1" applyBorder="1" applyAlignment="1" applyProtection="1">
      <alignment horizontal="right" vertical="center"/>
    </xf>
    <xf numFmtId="194" fontId="2" fillId="0" borderId="0" xfId="1" applyNumberFormat="1" applyFont="1" applyBorder="1" applyAlignment="1" applyProtection="1">
      <alignment horizontal="right" vertical="center"/>
      <protection locked="0"/>
    </xf>
    <xf numFmtId="194" fontId="2" fillId="0" borderId="0" xfId="1" applyNumberFormat="1" applyFont="1" applyBorder="1" applyAlignment="1" applyProtection="1">
      <alignment horizontal="right" vertical="center"/>
    </xf>
    <xf numFmtId="194" fontId="2" fillId="3" borderId="0" xfId="1" applyNumberFormat="1" applyFont="1" applyFill="1" applyAlignment="1" applyProtection="1">
      <alignment horizontal="right" vertical="center"/>
      <protection locked="0"/>
    </xf>
    <xf numFmtId="194" fontId="2" fillId="0" borderId="0" xfId="1" applyNumberFormat="1" applyFont="1" applyAlignment="1" applyProtection="1">
      <alignment horizontal="right" vertical="center"/>
      <protection locked="0"/>
    </xf>
    <xf numFmtId="194" fontId="3" fillId="3" borderId="0" xfId="1" applyNumberFormat="1" applyFont="1" applyFill="1" applyAlignment="1" applyProtection="1">
      <alignment horizontal="right" vertical="center"/>
      <protection locked="0"/>
    </xf>
    <xf numFmtId="194" fontId="3" fillId="0" borderId="0" xfId="1" applyNumberFormat="1" applyFont="1" applyAlignment="1" applyProtection="1">
      <alignment horizontal="right" vertical="center"/>
      <protection locked="0"/>
    </xf>
    <xf numFmtId="194" fontId="3" fillId="3" borderId="0" xfId="11" applyNumberFormat="1" applyFont="1" applyFill="1" applyAlignment="1" applyProtection="1">
      <alignment horizontal="right" vertical="center"/>
      <protection locked="0"/>
    </xf>
    <xf numFmtId="194" fontId="3" fillId="0" borderId="0" xfId="1" applyNumberFormat="1" applyFont="1" applyBorder="1" applyAlignment="1" applyProtection="1">
      <alignment horizontal="right" vertical="center"/>
    </xf>
    <xf numFmtId="194" fontId="3" fillId="3" borderId="4" xfId="1" applyNumberFormat="1" applyFont="1" applyFill="1" applyBorder="1" applyAlignment="1" applyProtection="1">
      <alignment horizontal="right" vertical="center"/>
      <protection locked="0"/>
    </xf>
    <xf numFmtId="194" fontId="3" fillId="0" borderId="4" xfId="1" applyNumberFormat="1" applyFont="1" applyBorder="1" applyAlignment="1" applyProtection="1">
      <alignment horizontal="right" vertical="center"/>
      <protection locked="0"/>
    </xf>
    <xf numFmtId="194" fontId="3" fillId="3" borderId="4" xfId="11" applyNumberFormat="1" applyFont="1" applyFill="1" applyBorder="1" applyAlignment="1" applyProtection="1">
      <alignment horizontal="right" vertical="center"/>
      <protection locked="0"/>
    </xf>
    <xf numFmtId="194" fontId="3" fillId="0" borderId="4" xfId="1" applyNumberFormat="1" applyFont="1" applyFill="1" applyBorder="1" applyAlignment="1" applyProtection="1">
      <alignment horizontal="right" vertical="center"/>
    </xf>
    <xf numFmtId="0" fontId="3" fillId="0" borderId="6" xfId="3" applyFont="1" applyBorder="1" applyAlignment="1" applyProtection="1">
      <alignment horizontal="center" vertical="center" wrapText="1"/>
    </xf>
    <xf numFmtId="0" fontId="3" fillId="0" borderId="0" xfId="20" applyFont="1" applyFill="1" applyProtection="1"/>
    <xf numFmtId="0" fontId="3" fillId="0" borderId="0" xfId="20" applyFont="1" applyFill="1" applyProtection="1">
      <protection locked="0"/>
    </xf>
    <xf numFmtId="0" fontId="3" fillId="0" borderId="0" xfId="1" applyNumberFormat="1" applyFont="1" applyBorder="1" applyAlignment="1" applyProtection="1"/>
    <xf numFmtId="0" fontId="3" fillId="0" borderId="0" xfId="1" applyNumberFormat="1" applyFont="1" applyBorder="1" applyProtection="1"/>
    <xf numFmtId="0" fontId="2" fillId="0" borderId="4" xfId="20" applyFont="1" applyBorder="1" applyAlignment="1" applyProtection="1">
      <alignment horizontal="center" vertical="center" wrapText="1"/>
    </xf>
    <xf numFmtId="0" fontId="3" fillId="0" borderId="0" xfId="20" applyFont="1" applyBorder="1" applyAlignment="1" applyProtection="1">
      <alignment vertical="center"/>
    </xf>
    <xf numFmtId="169" fontId="3" fillId="0" borderId="0" xfId="1" applyNumberFormat="1" applyFont="1" applyBorder="1" applyAlignment="1" applyProtection="1">
      <protection locked="0"/>
    </xf>
    <xf numFmtId="0" fontId="2" fillId="0" borderId="6" xfId="3" applyFont="1" applyBorder="1" applyAlignment="1" applyProtection="1">
      <alignment horizontal="center" vertical="top"/>
    </xf>
    <xf numFmtId="0" fontId="2" fillId="0" borderId="0" xfId="1" applyFont="1" applyFill="1" applyAlignment="1" applyProtection="1">
      <alignment vertical="top"/>
    </xf>
    <xf numFmtId="0" fontId="3" fillId="0" borderId="2" xfId="2" applyFont="1" applyFill="1" applyBorder="1" applyAlignment="1" applyProtection="1">
      <alignment horizontal="center" vertical="center" wrapText="1" shrinkToFit="1"/>
    </xf>
    <xf numFmtId="0" fontId="3" fillId="0" borderId="5" xfId="2" applyFont="1" applyFill="1" applyBorder="1" applyAlignment="1" applyProtection="1">
      <alignment horizontal="center" vertical="center" wrapText="1" shrinkToFit="1"/>
    </xf>
    <xf numFmtId="0" fontId="3" fillId="0" borderId="0" xfId="1" applyFont="1" applyProtection="1"/>
    <xf numFmtId="0" fontId="3" fillId="0" borderId="2" xfId="3" applyFont="1" applyBorder="1" applyAlignment="1" applyProtection="1">
      <alignment horizontal="center" vertical="center" wrapText="1" shrinkToFit="1"/>
    </xf>
    <xf numFmtId="0" fontId="3" fillId="0" borderId="5" xfId="3" applyFont="1" applyBorder="1" applyAlignment="1" applyProtection="1">
      <alignment horizontal="center" vertical="center" wrapText="1" shrinkToFit="1"/>
    </xf>
    <xf numFmtId="6" fontId="3" fillId="0" borderId="2" xfId="2" applyNumberFormat="1" applyFont="1" applyFill="1" applyBorder="1" applyAlignment="1" applyProtection="1">
      <alignment horizontal="center" vertical="center" wrapText="1" shrinkToFit="1"/>
    </xf>
    <xf numFmtId="6" fontId="3" fillId="0" borderId="5" xfId="2" applyNumberFormat="1" applyFont="1" applyFill="1" applyBorder="1" applyAlignment="1" applyProtection="1">
      <alignment horizontal="center" vertical="center" wrapText="1" shrinkToFit="1"/>
    </xf>
    <xf numFmtId="195" fontId="2"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wrapText="1"/>
    </xf>
    <xf numFmtId="195" fontId="2" fillId="0" borderId="0" xfId="1" applyNumberFormat="1" applyFont="1" applyBorder="1" applyAlignment="1" applyProtection="1">
      <alignment horizontal="right" vertical="center"/>
      <protection locked="0"/>
    </xf>
    <xf numFmtId="195" fontId="2" fillId="0" borderId="0" xfId="1" applyNumberFormat="1" applyFont="1" applyAlignment="1" applyProtection="1">
      <alignment horizontal="right" vertical="center"/>
      <protection locked="0"/>
    </xf>
    <xf numFmtId="195" fontId="2" fillId="3" borderId="0" xfId="1" applyNumberFormat="1" applyFont="1" applyFill="1" applyAlignment="1" applyProtection="1">
      <alignment horizontal="right" vertical="center"/>
      <protection locked="0"/>
    </xf>
    <xf numFmtId="195" fontId="3" fillId="0" borderId="0" xfId="1" applyNumberFormat="1" applyFont="1" applyAlignment="1" applyProtection="1">
      <alignment horizontal="right" vertical="center"/>
      <protection locked="0"/>
    </xf>
    <xf numFmtId="195" fontId="3" fillId="3" borderId="0" xfId="1" applyNumberFormat="1" applyFont="1" applyFill="1" applyAlignment="1" applyProtection="1">
      <alignment horizontal="right" vertical="center"/>
      <protection locked="0"/>
    </xf>
    <xf numFmtId="195" fontId="3" fillId="0" borderId="0" xfId="1" applyNumberFormat="1" applyFont="1" applyFill="1" applyAlignment="1" applyProtection="1">
      <alignment horizontal="right" vertical="center"/>
      <protection locked="0"/>
    </xf>
    <xf numFmtId="195" fontId="3" fillId="0" borderId="4" xfId="1" applyNumberFormat="1" applyFont="1" applyBorder="1" applyAlignment="1" applyProtection="1">
      <alignment horizontal="right" vertical="center"/>
      <protection locked="0"/>
    </xf>
    <xf numFmtId="195" fontId="3" fillId="0" borderId="4" xfId="1" applyNumberFormat="1" applyFont="1" applyFill="1" applyBorder="1" applyAlignment="1" applyProtection="1">
      <alignment horizontal="right" vertical="center"/>
      <protection locked="0"/>
    </xf>
    <xf numFmtId="0" fontId="3" fillId="0" borderId="6" xfId="2" applyFont="1" applyFill="1" applyBorder="1" applyAlignment="1" applyProtection="1">
      <alignment horizontal="center" vertical="center" wrapText="1" shrinkToFit="1"/>
    </xf>
    <xf numFmtId="0" fontId="3" fillId="0" borderId="0" xfId="20" applyFont="1" applyBorder="1" applyProtection="1">
      <protection locked="0"/>
    </xf>
    <xf numFmtId="0" fontId="2" fillId="0" borderId="0" xfId="20" applyFont="1" applyAlignment="1" applyProtection="1">
      <alignment vertical="center"/>
    </xf>
    <xf numFmtId="0" fontId="3" fillId="0" borderId="0" xfId="20" applyFont="1" applyAlignment="1" applyProtection="1">
      <alignment vertical="center"/>
      <protection locked="0"/>
    </xf>
    <xf numFmtId="0" fontId="2" fillId="3" borderId="0" xfId="1" applyFont="1" applyFill="1" applyAlignment="1" applyProtection="1">
      <alignment vertical="center"/>
    </xf>
    <xf numFmtId="0" fontId="14" fillId="0" borderId="0" xfId="20" applyFont="1" applyFill="1" applyBorder="1" applyAlignment="1" applyProtection="1">
      <alignment horizontal="center" vertical="center" wrapText="1"/>
    </xf>
    <xf numFmtId="195" fontId="2" fillId="3" borderId="0" xfId="11" applyNumberFormat="1" applyFont="1" applyFill="1" applyAlignment="1" applyProtection="1">
      <alignment horizontal="right" vertical="center"/>
      <protection locked="0"/>
    </xf>
    <xf numFmtId="169" fontId="2" fillId="0" borderId="0" xfId="1" applyNumberFormat="1" applyFont="1" applyFill="1" applyBorder="1" applyAlignment="1" applyProtection="1">
      <alignment horizontal="left" vertical="center" wrapText="1"/>
    </xf>
    <xf numFmtId="195" fontId="3" fillId="3" borderId="0" xfId="11" applyNumberFormat="1" applyFont="1" applyFill="1" applyAlignment="1" applyProtection="1">
      <alignment horizontal="right" vertical="center"/>
      <protection locked="0"/>
    </xf>
    <xf numFmtId="195" fontId="3" fillId="3" borderId="0" xfId="1" applyNumberFormat="1" applyFont="1" applyFill="1" applyBorder="1" applyAlignment="1" applyProtection="1">
      <alignment horizontal="right" vertical="center"/>
      <protection locked="0"/>
    </xf>
    <xf numFmtId="195" fontId="3" fillId="0" borderId="0" xfId="1" applyNumberFormat="1" applyFont="1" applyBorder="1" applyAlignment="1" applyProtection="1">
      <alignment horizontal="right" vertical="center"/>
      <protection locked="0"/>
    </xf>
    <xf numFmtId="195" fontId="3" fillId="3" borderId="0" xfId="11" applyNumberFormat="1" applyFont="1" applyFill="1" applyBorder="1" applyAlignment="1" applyProtection="1">
      <alignment horizontal="right" vertical="center"/>
      <protection locked="0"/>
    </xf>
    <xf numFmtId="195" fontId="3" fillId="3" borderId="4" xfId="1" applyNumberFormat="1" applyFont="1" applyFill="1" applyBorder="1" applyAlignment="1" applyProtection="1">
      <alignment horizontal="right" vertical="center"/>
      <protection locked="0"/>
    </xf>
    <xf numFmtId="195" fontId="3" fillId="3" borderId="4" xfId="11" applyNumberFormat="1" applyFont="1" applyFill="1" applyBorder="1" applyAlignment="1" applyProtection="1">
      <alignment horizontal="right" vertical="center"/>
      <protection locked="0"/>
    </xf>
    <xf numFmtId="0" fontId="6" fillId="0" borderId="0" xfId="20" applyFont="1" applyFill="1" applyProtection="1"/>
    <xf numFmtId="0" fontId="2" fillId="0" borderId="4" xfId="20" applyFont="1" applyFill="1" applyBorder="1" applyAlignment="1" applyProtection="1">
      <alignment horizontal="center" vertical="center" wrapText="1"/>
    </xf>
    <xf numFmtId="0" fontId="3" fillId="0" borderId="7" xfId="3" applyFont="1" applyBorder="1" applyAlignment="1" applyProtection="1">
      <alignment horizontal="center" vertical="center" wrapText="1" shrinkToFit="1"/>
    </xf>
    <xf numFmtId="169" fontId="3" fillId="0" borderId="0" xfId="1" applyNumberFormat="1" applyFont="1" applyFill="1" applyBorder="1" applyAlignment="1" applyProtection="1">
      <alignment horizontal="right" vertical="center" wrapText="1"/>
      <protection locked="0"/>
    </xf>
    <xf numFmtId="169" fontId="3" fillId="0" borderId="0" xfId="1" applyNumberFormat="1" applyFont="1" applyFill="1" applyBorder="1" applyAlignment="1" applyProtection="1">
      <protection locked="0"/>
    </xf>
    <xf numFmtId="0" fontId="3" fillId="0" borderId="9" xfId="3" applyFont="1" applyBorder="1" applyAlignment="1" applyProtection="1">
      <alignment horizontal="center" vertical="center" wrapText="1" shrinkToFit="1"/>
    </xf>
    <xf numFmtId="0" fontId="3" fillId="0" borderId="0" xfId="1" applyFont="1" applyAlignment="1">
      <alignment vertical="center" wrapText="1"/>
    </xf>
    <xf numFmtId="0" fontId="3" fillId="0" borderId="0" xfId="1" applyFont="1" applyFill="1" applyAlignment="1">
      <alignment vertical="center" wrapText="1"/>
    </xf>
    <xf numFmtId="0" fontId="2" fillId="0" borderId="0" xfId="1" applyFont="1" applyFill="1"/>
    <xf numFmtId="0" fontId="3" fillId="0" borderId="0" xfId="1" applyFont="1" applyFill="1"/>
    <xf numFmtId="195" fontId="2" fillId="0" borderId="0" xfId="1" applyNumberFormat="1" applyFont="1" applyFill="1" applyBorder="1" applyAlignment="1" applyProtection="1">
      <alignment horizontal="right" vertical="center" wrapText="1"/>
      <protection locked="0"/>
    </xf>
    <xf numFmtId="195" fontId="3" fillId="0" borderId="0" xfId="11" applyNumberFormat="1" applyFont="1" applyFill="1" applyAlignment="1" applyProtection="1">
      <alignment horizontal="right" vertical="center"/>
      <protection locked="0"/>
    </xf>
    <xf numFmtId="195" fontId="3" fillId="0" borderId="4" xfId="11" applyNumberFormat="1" applyFont="1" applyFill="1" applyBorder="1" applyAlignment="1" applyProtection="1">
      <alignment horizontal="right" vertical="center"/>
      <protection locked="0"/>
    </xf>
    <xf numFmtId="0" fontId="3" fillId="0" borderId="0" xfId="1" applyFont="1" applyBorder="1"/>
    <xf numFmtId="0" fontId="28" fillId="0" borderId="0" xfId="1" applyFont="1" applyFill="1"/>
    <xf numFmtId="0" fontId="2" fillId="3" borderId="0" xfId="1" applyFont="1" applyFill="1" applyBorder="1" applyAlignment="1">
      <alignment horizontal="center" vertical="center" wrapText="1"/>
    </xf>
    <xf numFmtId="0" fontId="2" fillId="3" borderId="0" xfId="1" applyNumberFormat="1" applyFont="1" applyFill="1" applyBorder="1" applyAlignment="1">
      <alignment horizontal="center" vertical="center"/>
    </xf>
    <xf numFmtId="0" fontId="3" fillId="3" borderId="0" xfId="1" applyNumberFormat="1" applyFont="1" applyFill="1" applyBorder="1" applyAlignment="1">
      <alignment horizontal="left" vertical="center"/>
    </xf>
    <xf numFmtId="0" fontId="3" fillId="3" borderId="0" xfId="1" applyNumberFormat="1" applyFont="1" applyFill="1" applyBorder="1" applyAlignment="1">
      <alignment horizontal="right" vertical="center"/>
    </xf>
    <xf numFmtId="0" fontId="3" fillId="3" borderId="5" xfId="2" applyFont="1" applyFill="1" applyBorder="1" applyAlignment="1">
      <alignment horizontal="center" vertical="center" wrapText="1"/>
    </xf>
    <xf numFmtId="0" fontId="6" fillId="3" borderId="0" xfId="37" applyNumberFormat="1" applyFont="1" applyFill="1" applyBorder="1"/>
    <xf numFmtId="0" fontId="3" fillId="3" borderId="0" xfId="37" applyFont="1" applyFill="1" applyBorder="1" applyAlignment="1"/>
    <xf numFmtId="0" fontId="2" fillId="3" borderId="0" xfId="1" applyNumberFormat="1" applyFont="1" applyFill="1" applyBorder="1" applyAlignment="1">
      <alignment vertical="center"/>
    </xf>
    <xf numFmtId="0" fontId="3" fillId="3" borderId="0" xfId="1" applyNumberFormat="1" applyFont="1" applyFill="1" applyBorder="1" applyAlignment="1">
      <alignment horizontal="center" vertical="center" wrapText="1"/>
    </xf>
    <xf numFmtId="0" fontId="3" fillId="3" borderId="0" xfId="1" quotePrefix="1" applyNumberFormat="1" applyFont="1" applyFill="1" applyBorder="1" applyAlignment="1">
      <alignment horizontal="right" vertical="center"/>
    </xf>
    <xf numFmtId="49" fontId="3" fillId="3" borderId="0" xfId="1" applyNumberFormat="1" applyFont="1" applyFill="1" applyBorder="1" applyAlignment="1">
      <alignment horizontal="right" vertical="center"/>
    </xf>
    <xf numFmtId="0" fontId="3" fillId="3" borderId="0" xfId="1" applyNumberFormat="1" applyFont="1" applyFill="1" applyBorder="1" applyAlignment="1">
      <alignment vertical="center"/>
    </xf>
    <xf numFmtId="0" fontId="2" fillId="3" borderId="0" xfId="1" applyNumberFormat="1" applyFont="1" applyFill="1" applyBorder="1" applyAlignment="1">
      <alignment horizontal="left" vertical="center"/>
    </xf>
    <xf numFmtId="0" fontId="3" fillId="3" borderId="6" xfId="1" applyFont="1" applyFill="1" applyBorder="1" applyAlignment="1">
      <alignment horizontal="center" vertical="top"/>
    </xf>
    <xf numFmtId="0" fontId="3" fillId="3" borderId="6" xfId="2" applyFont="1" applyFill="1" applyBorder="1" applyAlignment="1">
      <alignment horizontal="center" vertical="center" wrapText="1"/>
    </xf>
    <xf numFmtId="0" fontId="3" fillId="3" borderId="0" xfId="1" applyNumberFormat="1" applyFont="1" applyFill="1" applyBorder="1" applyAlignment="1">
      <alignment horizontal="left" vertical="top" wrapText="1"/>
    </xf>
    <xf numFmtId="0" fontId="3" fillId="3" borderId="0" xfId="1" applyNumberFormat="1" applyFont="1" applyFill="1" applyBorder="1" applyAlignment="1"/>
    <xf numFmtId="0" fontId="22" fillId="3" borderId="0" xfId="37" applyFont="1" applyFill="1" applyBorder="1" applyAlignment="1"/>
    <xf numFmtId="189" fontId="2" fillId="3" borderId="0" xfId="1" applyNumberFormat="1" applyFont="1" applyFill="1" applyBorder="1" applyAlignment="1">
      <alignment horizontal="right" vertical="center"/>
    </xf>
    <xf numFmtId="175" fontId="2" fillId="3" borderId="0" xfId="1" applyNumberFormat="1" applyFont="1" applyFill="1" applyBorder="1" applyAlignment="1">
      <alignment horizontal="right" vertical="center"/>
    </xf>
    <xf numFmtId="175" fontId="2" fillId="0" borderId="0" xfId="1" applyNumberFormat="1" applyFont="1" applyFill="1" applyBorder="1" applyAlignment="1">
      <alignment horizontal="right" vertical="center"/>
    </xf>
    <xf numFmtId="2" fontId="2" fillId="0" borderId="0" xfId="1" applyNumberFormat="1" applyFont="1" applyBorder="1" applyAlignment="1">
      <alignment horizontal="right" vertical="center"/>
    </xf>
    <xf numFmtId="189" fontId="3" fillId="3" borderId="0" xfId="1" applyNumberFormat="1" applyFont="1" applyFill="1" applyBorder="1" applyAlignment="1">
      <alignment horizontal="right" vertical="center"/>
    </xf>
    <xf numFmtId="175" fontId="3" fillId="3" borderId="0" xfId="1" applyNumberFormat="1" applyFont="1" applyFill="1" applyBorder="1" applyAlignment="1">
      <alignment horizontal="right" vertical="center"/>
    </xf>
    <xf numFmtId="2" fontId="3" fillId="0" borderId="0" xfId="1" applyNumberFormat="1" applyFont="1" applyBorder="1" applyAlignment="1">
      <alignment horizontal="right" vertical="center"/>
    </xf>
    <xf numFmtId="175" fontId="3" fillId="0" borderId="0" xfId="1" applyNumberFormat="1" applyFont="1" applyFill="1" applyBorder="1" applyAlignment="1">
      <alignment horizontal="right" vertical="center"/>
    </xf>
    <xf numFmtId="0" fontId="3" fillId="0" borderId="6" xfId="1" applyFont="1" applyBorder="1" applyAlignment="1">
      <alignment horizontal="center" vertical="top"/>
    </xf>
    <xf numFmtId="167" fontId="3" fillId="0" borderId="0" xfId="37" applyNumberFormat="1" applyFont="1" applyFill="1" applyBorder="1" applyAlignment="1"/>
    <xf numFmtId="0" fontId="3" fillId="0" borderId="0" xfId="37" applyNumberFormat="1" applyFont="1" applyBorder="1"/>
    <xf numFmtId="0" fontId="6" fillId="0" borderId="6" xfId="1" applyFont="1" applyBorder="1" applyAlignment="1">
      <alignment horizontal="center" vertical="top"/>
    </xf>
    <xf numFmtId="189" fontId="3" fillId="0" borderId="0" xfId="37" applyNumberFormat="1" applyFont="1" applyFill="1" applyBorder="1" applyAlignment="1"/>
    <xf numFmtId="0" fontId="2" fillId="0" borderId="4" xfId="1" applyNumberFormat="1" applyFont="1" applyFill="1" applyBorder="1" applyAlignment="1">
      <alignment horizontal="center" vertical="center" wrapText="1"/>
    </xf>
    <xf numFmtId="175" fontId="6" fillId="3" borderId="0" xfId="1" applyNumberFormat="1" applyFont="1" applyFill="1" applyAlignment="1">
      <alignment horizontal="right"/>
    </xf>
    <xf numFmtId="169" fontId="6" fillId="3" borderId="0" xfId="1" applyNumberFormat="1" applyFont="1" applyFill="1" applyAlignment="1">
      <alignment horizontal="right"/>
    </xf>
    <xf numFmtId="175" fontId="6" fillId="3" borderId="0" xfId="1" applyNumberFormat="1" applyFont="1" applyFill="1" applyAlignment="1">
      <alignment horizontal="right" vertical="center"/>
    </xf>
    <xf numFmtId="175" fontId="3" fillId="3" borderId="0" xfId="1" applyNumberFormat="1" applyFont="1" applyFill="1" applyBorder="1" applyAlignment="1">
      <alignment vertical="center"/>
    </xf>
    <xf numFmtId="0" fontId="3" fillId="3" borderId="9" xfId="2" applyFont="1" applyFill="1" applyBorder="1" applyAlignment="1">
      <alignment horizontal="center" vertical="center" wrapText="1"/>
    </xf>
    <xf numFmtId="0" fontId="3" fillId="3" borderId="0" xfId="1" applyNumberFormat="1" applyFont="1" applyFill="1" applyBorder="1" applyAlignment="1">
      <alignment horizontal="left" vertical="top"/>
    </xf>
    <xf numFmtId="0" fontId="3" fillId="3" borderId="7" xfId="2" applyFont="1" applyFill="1" applyBorder="1" applyAlignment="1">
      <alignment horizontal="center" vertical="center" wrapText="1"/>
    </xf>
    <xf numFmtId="189" fontId="2" fillId="0" borderId="0" xfId="2" applyNumberFormat="1" applyFont="1" applyFill="1" applyBorder="1" applyAlignment="1">
      <alignment horizontal="right" vertical="center" wrapText="1"/>
    </xf>
    <xf numFmtId="0" fontId="2" fillId="0" borderId="0" xfId="2" applyNumberFormat="1" applyFont="1" applyFill="1" applyBorder="1" applyAlignment="1">
      <alignment horizontal="center" vertical="center" wrapText="1"/>
    </xf>
    <xf numFmtId="167" fontId="3" fillId="0" borderId="0" xfId="2" applyNumberFormat="1" applyFont="1" applyFill="1" applyBorder="1" applyAlignment="1">
      <alignment horizontal="right" vertical="center" wrapText="1"/>
    </xf>
    <xf numFmtId="189" fontId="2" fillId="0" borderId="0" xfId="2" quotePrefix="1" applyNumberFormat="1" applyFont="1" applyFill="1" applyBorder="1" applyAlignment="1">
      <alignment horizontal="right" vertical="center" wrapText="1"/>
    </xf>
    <xf numFmtId="206" fontId="2" fillId="0" borderId="0" xfId="2" quotePrefix="1" applyNumberFormat="1" applyFont="1" applyFill="1" applyBorder="1" applyAlignment="1">
      <alignment horizontal="center" vertical="center" wrapText="1"/>
    </xf>
    <xf numFmtId="167" fontId="2" fillId="0" borderId="0" xfId="2" applyNumberFormat="1" applyFont="1" applyFill="1" applyBorder="1" applyAlignment="1">
      <alignment horizontal="right" vertical="center" wrapText="1"/>
    </xf>
    <xf numFmtId="189" fontId="3" fillId="0" borderId="0" xfId="1" applyNumberFormat="1" applyFont="1" applyFill="1" applyBorder="1" applyAlignment="1">
      <alignment horizontal="right" vertical="center"/>
    </xf>
    <xf numFmtId="167" fontId="3" fillId="0" borderId="0" xfId="1" applyNumberFormat="1" applyFont="1" applyFill="1" applyBorder="1" applyAlignment="1">
      <alignment horizontal="center" vertical="center"/>
    </xf>
    <xf numFmtId="0" fontId="6" fillId="0" borderId="0" xfId="1" applyNumberFormat="1" applyFont="1" applyFill="1" applyBorder="1" applyAlignment="1">
      <alignment horizontal="left" vertical="center" indent="1"/>
    </xf>
    <xf numFmtId="189" fontId="3" fillId="0" borderId="0" xfId="2" applyNumberFormat="1" applyFont="1" applyFill="1" applyBorder="1" applyAlignment="1">
      <alignment horizontal="right" vertical="center" wrapText="1"/>
    </xf>
    <xf numFmtId="207" fontId="3" fillId="0" borderId="0" xfId="2" applyNumberFormat="1" applyFont="1" applyFill="1" applyBorder="1" applyAlignment="1">
      <alignment horizontal="center" vertical="center" wrapText="1"/>
    </xf>
    <xf numFmtId="175" fontId="2" fillId="0" borderId="0" xfId="2" applyNumberFormat="1" applyFont="1" applyFill="1" applyBorder="1" applyAlignment="1">
      <alignment horizontal="right" vertical="center" wrapText="1"/>
    </xf>
    <xf numFmtId="3" fontId="2" fillId="0" borderId="0" xfId="2" applyNumberFormat="1" applyFont="1" applyFill="1" applyBorder="1" applyAlignment="1">
      <alignment horizontal="center" vertical="center" wrapText="1"/>
    </xf>
    <xf numFmtId="190" fontId="3" fillId="0" borderId="0" xfId="2" applyNumberFormat="1" applyFont="1" applyFill="1" applyBorder="1" applyAlignment="1">
      <alignment horizontal="right" vertical="center" wrapText="1"/>
    </xf>
    <xf numFmtId="175" fontId="2" fillId="0" borderId="0" xfId="2" quotePrefix="1" applyNumberFormat="1" applyFont="1" applyFill="1" applyBorder="1" applyAlignment="1">
      <alignment horizontal="right" vertical="center" wrapText="1"/>
    </xf>
    <xf numFmtId="167" fontId="2" fillId="0" borderId="0" xfId="2" quotePrefix="1" applyNumberFormat="1" applyFont="1" applyFill="1" applyBorder="1" applyAlignment="1">
      <alignment horizontal="right" vertical="center" wrapText="1"/>
    </xf>
    <xf numFmtId="190" fontId="2" fillId="0" borderId="0" xfId="1" applyNumberFormat="1" applyFont="1" applyBorder="1" applyAlignment="1">
      <alignment horizontal="right" vertical="center"/>
    </xf>
    <xf numFmtId="189" fontId="3" fillId="0" borderId="0" xfId="1" applyNumberFormat="1" applyFont="1" applyBorder="1" applyAlignment="1">
      <alignment horizontal="right" vertical="center"/>
    </xf>
    <xf numFmtId="175" fontId="3" fillId="0" borderId="0" xfId="1" applyNumberFormat="1" applyFont="1" applyBorder="1" applyAlignment="1">
      <alignment horizontal="right" vertical="center"/>
    </xf>
    <xf numFmtId="3" fontId="3" fillId="0" borderId="0" xfId="1" applyNumberFormat="1" applyFont="1" applyBorder="1" applyAlignment="1">
      <alignment horizontal="center" vertical="center"/>
    </xf>
    <xf numFmtId="167" fontId="3" fillId="0" borderId="0" xfId="1" applyNumberFormat="1" applyFont="1" applyBorder="1" applyAlignment="1">
      <alignment horizontal="right" vertical="center"/>
    </xf>
    <xf numFmtId="190" fontId="3" fillId="0" borderId="0" xfId="1" applyNumberFormat="1" applyFont="1" applyBorder="1" applyAlignment="1">
      <alignment vertical="center"/>
    </xf>
    <xf numFmtId="175" fontId="3" fillId="0" borderId="0" xfId="37" applyNumberFormat="1" applyFont="1" applyFill="1" applyBorder="1" applyAlignment="1">
      <alignment horizontal="right" vertical="center"/>
    </xf>
    <xf numFmtId="189" fontId="3" fillId="0" borderId="0" xfId="37" applyNumberFormat="1" applyFont="1" applyFill="1" applyBorder="1" applyAlignment="1">
      <alignment horizontal="right" vertical="center"/>
    </xf>
    <xf numFmtId="3" fontId="3" fillId="0" borderId="0" xfId="37" applyNumberFormat="1" applyFont="1" applyFill="1" applyBorder="1" applyAlignment="1">
      <alignment horizontal="center" vertical="center"/>
    </xf>
    <xf numFmtId="167" fontId="3" fillId="0" borderId="0" xfId="37" applyNumberFormat="1" applyFont="1" applyFill="1" applyBorder="1" applyAlignment="1">
      <alignment horizontal="right" vertical="center"/>
    </xf>
    <xf numFmtId="190" fontId="3" fillId="0" borderId="0" xfId="37" applyNumberFormat="1" applyFont="1" applyFill="1" applyBorder="1" applyAlignment="1">
      <alignment vertical="center"/>
    </xf>
    <xf numFmtId="175" fontId="3" fillId="0" borderId="0" xfId="2" applyNumberFormat="1" applyFont="1" applyFill="1" applyBorder="1" applyAlignment="1">
      <alignment horizontal="right" vertical="center" wrapText="1"/>
    </xf>
    <xf numFmtId="0" fontId="3" fillId="0" borderId="0" xfId="1" applyNumberFormat="1" applyFont="1" applyFill="1" applyBorder="1" applyAlignment="1">
      <alignment horizontal="center" vertical="top" wrapText="1"/>
    </xf>
    <xf numFmtId="0" fontId="22" fillId="0" borderId="0" xfId="1" applyFont="1" applyBorder="1" applyAlignment="1">
      <alignment horizontal="left" vertical="center"/>
    </xf>
    <xf numFmtId="0" fontId="22" fillId="0" borderId="0" xfId="1" applyFont="1" applyFill="1"/>
    <xf numFmtId="3" fontId="3" fillId="0" borderId="0" xfId="2" applyNumberFormat="1" applyFont="1" applyFill="1" applyBorder="1" applyAlignment="1">
      <alignment horizontal="center" vertical="center" wrapText="1"/>
    </xf>
    <xf numFmtId="0" fontId="26" fillId="0" borderId="0" xfId="1" applyFont="1" applyFill="1"/>
    <xf numFmtId="175" fontId="2" fillId="0" borderId="0" xfId="1" applyNumberFormat="1" applyFont="1" applyBorder="1" applyAlignment="1">
      <alignment vertical="center"/>
    </xf>
    <xf numFmtId="0" fontId="6" fillId="0" borderId="0" xfId="1" applyFont="1" applyBorder="1" applyAlignment="1">
      <alignment horizontal="center" vertical="top"/>
    </xf>
    <xf numFmtId="0" fontId="6" fillId="0" borderId="0" xfId="37" applyNumberFormat="1" applyFont="1" applyFill="1" applyBorder="1"/>
    <xf numFmtId="0" fontId="14" fillId="0" borderId="0" xfId="37" applyNumberFormat="1" applyFont="1" applyBorder="1"/>
    <xf numFmtId="0" fontId="2" fillId="0" borderId="0" xfId="37" applyFont="1" applyFill="1" applyBorder="1" applyAlignment="1"/>
    <xf numFmtId="0" fontId="2" fillId="0" borderId="0" xfId="1" applyNumberFormat="1" applyFont="1" applyFill="1" applyBorder="1" applyAlignment="1"/>
    <xf numFmtId="0" fontId="3" fillId="0" borderId="0" xfId="1" applyNumberFormat="1" applyFont="1" applyFill="1" applyBorder="1" applyAlignment="1">
      <alignment horizontal="left" vertical="center" wrapText="1"/>
    </xf>
    <xf numFmtId="175" fontId="3" fillId="0" borderId="0" xfId="1" quotePrefix="1" applyNumberFormat="1" applyFont="1" applyFill="1" applyBorder="1" applyAlignment="1">
      <alignment horizontal="right" vertical="center"/>
    </xf>
    <xf numFmtId="0" fontId="6" fillId="0" borderId="0" xfId="1" applyFont="1" applyFill="1" applyBorder="1" applyAlignment="1">
      <alignment horizontal="center" vertical="top"/>
    </xf>
    <xf numFmtId="0" fontId="26" fillId="0" borderId="0" xfId="37" applyFont="1" applyFill="1" applyBorder="1" applyAlignment="1"/>
    <xf numFmtId="0" fontId="3" fillId="0" borderId="0" xfId="1" applyNumberFormat="1" applyFont="1" applyFill="1" applyBorder="1" applyAlignment="1" applyProtection="1">
      <alignment horizontal="left"/>
    </xf>
    <xf numFmtId="0" fontId="3" fillId="0" borderId="0" xfId="1" applyNumberFormat="1" applyFont="1" applyFill="1" applyBorder="1" applyAlignment="1" applyProtection="1">
      <alignment horizontal="right"/>
    </xf>
    <xf numFmtId="0" fontId="3" fillId="0" borderId="0" xfId="37" applyFont="1" applyFill="1" applyBorder="1" applyAlignment="1" applyProtection="1"/>
    <xf numFmtId="175" fontId="2" fillId="0" borderId="0" xfId="1" applyNumberFormat="1" applyFont="1" applyBorder="1" applyAlignment="1" applyProtection="1">
      <alignment vertical="center"/>
      <protection locked="0"/>
    </xf>
    <xf numFmtId="175" fontId="2" fillId="0" borderId="0" xfId="1" quotePrefix="1" applyNumberFormat="1" applyFont="1" applyFill="1" applyAlignment="1" applyProtection="1">
      <alignment horizontal="right" vertical="center"/>
      <protection locked="0"/>
    </xf>
    <xf numFmtId="175" fontId="6" fillId="0" borderId="0" xfId="1" applyNumberFormat="1" applyFont="1" applyFill="1" applyAlignment="1">
      <alignment vertical="center"/>
    </xf>
    <xf numFmtId="175" fontId="6" fillId="0" borderId="0" xfId="1" applyNumberFormat="1" applyFont="1" applyFill="1" applyAlignment="1">
      <alignment horizontal="right" vertical="center"/>
    </xf>
    <xf numFmtId="175" fontId="3" fillId="0" borderId="0" xfId="1" applyNumberFormat="1" applyFont="1" applyBorder="1" applyAlignment="1" applyProtection="1">
      <alignment vertical="center"/>
      <protection locked="0"/>
    </xf>
    <xf numFmtId="0" fontId="6" fillId="0" borderId="6" xfId="1" applyFont="1" applyBorder="1" applyAlignment="1" applyProtection="1">
      <alignment horizontal="center" vertical="top"/>
    </xf>
    <xf numFmtId="175" fontId="3" fillId="0" borderId="0" xfId="2" applyNumberFormat="1" applyFont="1" applyFill="1" applyBorder="1" applyAlignment="1" applyProtection="1">
      <alignment horizontal="center" vertical="center" wrapText="1"/>
      <protection locked="0"/>
    </xf>
    <xf numFmtId="0" fontId="3" fillId="0" borderId="0" xfId="37" applyNumberFormat="1" applyFont="1" applyBorder="1" applyProtection="1">
      <protection locked="0"/>
    </xf>
    <xf numFmtId="49" fontId="3" fillId="0" borderId="0" xfId="37" applyNumberFormat="1" applyFont="1" applyBorder="1" applyProtection="1">
      <protection locked="0"/>
    </xf>
    <xf numFmtId="175" fontId="14" fillId="0" borderId="0" xfId="1" applyNumberFormat="1" applyFont="1" applyFill="1" applyAlignment="1" applyProtection="1">
      <alignment horizontal="right" vertical="top"/>
      <protection locked="0"/>
    </xf>
    <xf numFmtId="198" fontId="2" fillId="0" borderId="0" xfId="1" applyNumberFormat="1" applyFont="1" applyBorder="1" applyAlignment="1" applyProtection="1">
      <alignment vertical="center"/>
      <protection locked="0"/>
    </xf>
    <xf numFmtId="49" fontId="2" fillId="0" borderId="0" xfId="1" applyNumberFormat="1" applyFont="1" applyFill="1" applyBorder="1" applyAlignment="1" applyProtection="1">
      <alignment vertical="center" wrapText="1"/>
      <protection locked="0"/>
    </xf>
    <xf numFmtId="175" fontId="2" fillId="0" borderId="0" xfId="1" applyNumberFormat="1" applyFont="1" applyFill="1" applyAlignment="1" applyProtection="1">
      <alignment horizontal="right" vertical="top"/>
      <protection locked="0"/>
    </xf>
    <xf numFmtId="175" fontId="3" fillId="0" borderId="0" xfId="1" applyNumberFormat="1" applyFont="1" applyFill="1" applyAlignment="1" applyProtection="1">
      <alignment horizontal="right" vertical="top"/>
      <protection locked="0"/>
    </xf>
    <xf numFmtId="175" fontId="6" fillId="0" borderId="0" xfId="1" applyNumberFormat="1" applyFont="1" applyFill="1" applyAlignment="1" applyProtection="1">
      <alignment horizontal="right" vertical="top"/>
      <protection locked="0"/>
    </xf>
    <xf numFmtId="175" fontId="6" fillId="0" borderId="0" xfId="1" applyNumberFormat="1" applyFont="1" applyFill="1" applyAlignment="1" applyProtection="1">
      <alignment vertical="top"/>
    </xf>
    <xf numFmtId="175" fontId="14" fillId="0" borderId="0" xfId="1" applyNumberFormat="1" applyFont="1" applyFill="1" applyAlignment="1" applyProtection="1">
      <alignment horizontal="right" vertical="top"/>
    </xf>
    <xf numFmtId="175" fontId="14" fillId="0" borderId="0" xfId="1" applyNumberFormat="1" applyFont="1" applyFill="1" applyAlignment="1" applyProtection="1">
      <alignment vertical="top"/>
    </xf>
    <xf numFmtId="0" fontId="3" fillId="0" borderId="6" xfId="1" applyFont="1" applyFill="1" applyBorder="1" applyAlignment="1" applyProtection="1">
      <alignment horizontal="center" vertical="top"/>
    </xf>
    <xf numFmtId="0" fontId="2" fillId="3" borderId="0"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right" vertical="center"/>
    </xf>
    <xf numFmtId="0" fontId="3" fillId="3" borderId="0" xfId="1" applyNumberFormat="1" applyFont="1" applyFill="1" applyBorder="1" applyAlignment="1" applyProtection="1"/>
    <xf numFmtId="0" fontId="3" fillId="3" borderId="0" xfId="37" applyFont="1" applyFill="1" applyBorder="1" applyAlignment="1" applyProtection="1"/>
    <xf numFmtId="208" fontId="2" fillId="0" borderId="0" xfId="1" applyNumberFormat="1" applyFont="1" applyFill="1" applyAlignment="1" applyProtection="1">
      <alignment horizontal="right" vertical="center"/>
      <protection locked="0"/>
    </xf>
    <xf numFmtId="208" fontId="2" fillId="0" borderId="0" xfId="1" applyNumberFormat="1" applyFont="1" applyBorder="1" applyAlignment="1" applyProtection="1">
      <alignment vertical="center"/>
      <protection locked="0"/>
    </xf>
    <xf numFmtId="208" fontId="3" fillId="0" borderId="0" xfId="1" applyNumberFormat="1" applyFont="1" applyFill="1" applyAlignment="1" applyProtection="1">
      <alignment horizontal="right" vertical="center"/>
      <protection locked="0"/>
    </xf>
    <xf numFmtId="208" fontId="3" fillId="0" borderId="0" xfId="1" applyNumberFormat="1" applyFont="1" applyBorder="1" applyAlignment="1" applyProtection="1">
      <alignment vertical="center"/>
      <protection locked="0"/>
    </xf>
    <xf numFmtId="208" fontId="6" fillId="0" borderId="0" xfId="1" applyNumberFormat="1" applyFont="1" applyFill="1" applyAlignment="1">
      <alignment vertical="center"/>
    </xf>
    <xf numFmtId="208" fontId="6" fillId="0" borderId="0" xfId="1" applyNumberFormat="1" applyFont="1" applyAlignment="1">
      <alignment vertical="center"/>
    </xf>
    <xf numFmtId="208" fontId="6" fillId="0" borderId="0" xfId="1" applyNumberFormat="1" applyFont="1" applyAlignment="1" applyProtection="1">
      <alignment horizontal="right" vertical="center"/>
      <protection locked="0"/>
    </xf>
    <xf numFmtId="208" fontId="3" fillId="0" borderId="0" xfId="1" applyNumberFormat="1" applyFont="1" applyFill="1" applyBorder="1" applyAlignment="1" applyProtection="1">
      <alignment horizontal="right" vertical="center"/>
      <protection locked="0"/>
    </xf>
    <xf numFmtId="208" fontId="6" fillId="0" borderId="0" xfId="1" applyNumberFormat="1" applyFont="1" applyFill="1" applyAlignment="1" applyProtection="1">
      <alignment vertical="center"/>
    </xf>
    <xf numFmtId="208" fontId="6" fillId="0" borderId="0" xfId="1" applyNumberFormat="1" applyFont="1" applyFill="1" applyAlignment="1" applyProtection="1">
      <alignment horizontal="right" vertical="center"/>
    </xf>
    <xf numFmtId="208" fontId="14" fillId="0" borderId="0" xfId="1" applyNumberFormat="1" applyFont="1" applyFill="1" applyAlignment="1" applyProtection="1">
      <alignment vertical="center"/>
    </xf>
    <xf numFmtId="0" fontId="2" fillId="0" borderId="6" xfId="37" applyFont="1" applyFill="1" applyBorder="1" applyAlignment="1" applyProtection="1">
      <alignment horizontal="center" vertical="top"/>
    </xf>
    <xf numFmtId="0" fontId="3" fillId="3" borderId="0" xfId="1" applyNumberFormat="1" applyFont="1" applyFill="1" applyBorder="1" applyAlignment="1" applyProtection="1">
      <alignment vertical="center"/>
      <protection locked="0"/>
    </xf>
    <xf numFmtId="166" fontId="3" fillId="3" borderId="0" xfId="37" applyNumberFormat="1" applyFont="1" applyFill="1" applyBorder="1" applyAlignment="1" applyProtection="1">
      <protection locked="0"/>
    </xf>
    <xf numFmtId="0" fontId="3" fillId="3" borderId="0" xfId="37" applyFont="1" applyFill="1" applyBorder="1" applyAlignment="1" applyProtection="1">
      <protection locked="0"/>
    </xf>
    <xf numFmtId="0" fontId="3" fillId="3" borderId="0" xfId="1" applyNumberFormat="1" applyFont="1" applyFill="1" applyBorder="1" applyAlignment="1" applyProtection="1">
      <alignment horizontal="left"/>
    </xf>
    <xf numFmtId="0" fontId="3" fillId="3" borderId="0" xfId="1" applyNumberFormat="1" applyFont="1" applyFill="1" applyBorder="1" applyAlignment="1" applyProtection="1">
      <alignment horizontal="right"/>
    </xf>
    <xf numFmtId="1" fontId="2" fillId="0" borderId="0" xfId="1" applyNumberFormat="1" applyFont="1" applyBorder="1" applyAlignment="1" applyProtection="1">
      <alignment vertical="center"/>
      <protection locked="0"/>
    </xf>
    <xf numFmtId="1" fontId="3" fillId="0" borderId="0" xfId="1" applyNumberFormat="1" applyFont="1" applyBorder="1" applyAlignment="1" applyProtection="1">
      <alignment vertical="center"/>
      <protection locked="0"/>
    </xf>
    <xf numFmtId="175" fontId="6" fillId="0" borderId="0" xfId="1" applyNumberFormat="1" applyFont="1" applyFill="1" applyAlignment="1" applyProtection="1">
      <alignment vertical="center"/>
    </xf>
    <xf numFmtId="175" fontId="6" fillId="0" borderId="0" xfId="1" applyNumberFormat="1" applyFont="1" applyAlignment="1">
      <alignment vertical="center"/>
    </xf>
    <xf numFmtId="198" fontId="3" fillId="0" borderId="0" xfId="1" applyNumberFormat="1" applyFont="1" applyBorder="1" applyAlignment="1" applyProtection="1">
      <alignment vertical="center"/>
      <protection locked="0"/>
    </xf>
    <xf numFmtId="175" fontId="6" fillId="0" borderId="0" xfId="1" applyNumberFormat="1" applyFont="1" applyAlignment="1" applyProtection="1">
      <alignment horizontal="right" vertical="center"/>
      <protection locked="0"/>
    </xf>
    <xf numFmtId="175" fontId="6" fillId="0" borderId="0" xfId="1" applyNumberFormat="1" applyFont="1" applyFill="1" applyAlignment="1" applyProtection="1"/>
    <xf numFmtId="175" fontId="14" fillId="0" borderId="0" xfId="1" applyNumberFormat="1" applyFont="1" applyFill="1" applyAlignment="1" applyProtection="1">
      <alignment vertical="center"/>
    </xf>
    <xf numFmtId="0" fontId="2" fillId="3" borderId="0" xfId="37" applyNumberFormat="1" applyFont="1" applyFill="1" applyBorder="1" applyAlignment="1" applyProtection="1">
      <protection locked="0"/>
    </xf>
    <xf numFmtId="0" fontId="9" fillId="0" borderId="0" xfId="4" applyNumberFormat="1" applyFont="1" applyFill="1" applyBorder="1" applyAlignment="1" applyProtection="1">
      <alignment horizontal="center" vertical="center"/>
      <protection locked="0"/>
    </xf>
    <xf numFmtId="0" fontId="2" fillId="3" borderId="0" xfId="1" applyFont="1" applyFill="1" applyAlignment="1" applyProtection="1">
      <alignment vertical="center" wrapText="1"/>
      <protection locked="0"/>
    </xf>
    <xf numFmtId="0" fontId="2" fillId="0" borderId="0" xfId="20" applyFont="1" applyFill="1" applyBorder="1" applyAlignment="1" applyProtection="1">
      <alignment vertical="center" wrapText="1"/>
    </xf>
    <xf numFmtId="0" fontId="3" fillId="0" borderId="8" xfId="2" applyFont="1" applyFill="1" applyBorder="1" applyAlignment="1" applyProtection="1">
      <alignment horizontal="center" vertical="center"/>
    </xf>
    <xf numFmtId="0" fontId="9" fillId="0" borderId="0" xfId="4" applyNumberFormat="1" applyFont="1" applyFill="1" applyBorder="1" applyAlignment="1" applyProtection="1">
      <alignment horizontal="center"/>
      <protection locked="0"/>
    </xf>
    <xf numFmtId="0" fontId="3" fillId="0" borderId="8" xfId="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protection locked="0"/>
    </xf>
    <xf numFmtId="0" fontId="6" fillId="0" borderId="0" xfId="1" applyNumberFormat="1" applyFont="1" applyFill="1" applyBorder="1" applyAlignment="1" applyProtection="1">
      <alignment horizontal="justify" vertical="top" wrapText="1"/>
      <protection locked="0"/>
    </xf>
    <xf numFmtId="0" fontId="3" fillId="0" borderId="8" xfId="2" applyFont="1" applyFill="1" applyBorder="1" applyAlignment="1" applyProtection="1">
      <alignment horizontal="center" vertical="center" wrapText="1"/>
    </xf>
    <xf numFmtId="0" fontId="3" fillId="3" borderId="5" xfId="2" applyNumberFormat="1" applyFont="1" applyFill="1" applyBorder="1" applyAlignment="1" applyProtection="1">
      <alignment horizontal="center" vertical="center" wrapText="1"/>
    </xf>
    <xf numFmtId="0" fontId="6" fillId="0" borderId="0" xfId="1" applyFont="1" applyAlignment="1">
      <alignment horizontal="left" vertical="top"/>
    </xf>
    <xf numFmtId="0" fontId="6" fillId="0" borderId="0" xfId="1" applyFont="1" applyBorder="1" applyAlignment="1">
      <alignment horizontal="left" vertical="top"/>
    </xf>
    <xf numFmtId="0" fontId="3" fillId="3" borderId="0"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top"/>
      <protection locked="0"/>
    </xf>
    <xf numFmtId="6" fontId="3" fillId="0" borderId="2" xfId="2" applyNumberFormat="1"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xf>
    <xf numFmtId="0" fontId="2" fillId="0" borderId="15" xfId="1" applyNumberFormat="1" applyFont="1" applyFill="1" applyBorder="1" applyAlignment="1" applyProtection="1">
      <alignment horizontal="right" vertical="center" wrapText="1"/>
    </xf>
    <xf numFmtId="0" fontId="3" fillId="0" borderId="0" xfId="1" applyFont="1" applyAlignment="1">
      <alignment horizontal="left" vertical="top" wrapText="1"/>
    </xf>
    <xf numFmtId="0" fontId="5" fillId="0" borderId="2" xfId="2"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vertical="top"/>
      <protection locked="0"/>
    </xf>
    <xf numFmtId="0" fontId="3" fillId="0" borderId="5" xfId="1" applyFont="1" applyFill="1" applyBorder="1" applyAlignment="1" applyProtection="1">
      <alignment horizontal="center" vertical="center" wrapText="1"/>
    </xf>
    <xf numFmtId="0" fontId="39" fillId="0" borderId="0" xfId="1" applyFont="1"/>
    <xf numFmtId="0" fontId="40" fillId="0" borderId="0" xfId="1" applyFont="1"/>
    <xf numFmtId="0" fontId="41" fillId="0" borderId="0" xfId="1" applyFont="1"/>
    <xf numFmtId="0" fontId="44" fillId="0" borderId="0" xfId="1" applyFont="1" applyProtection="1">
      <protection locked="0"/>
    </xf>
    <xf numFmtId="9" fontId="3" fillId="0" borderId="6" xfId="41" applyFont="1" applyBorder="1" applyAlignment="1" applyProtection="1">
      <alignment horizontal="center" vertical="center"/>
    </xf>
    <xf numFmtId="0" fontId="3" fillId="0" borderId="6" xfId="1" applyFont="1" applyBorder="1" applyAlignment="1" applyProtection="1">
      <alignment horizontal="center" vertical="center"/>
    </xf>
    <xf numFmtId="0" fontId="6" fillId="0" borderId="6" xfId="1" applyFont="1" applyBorder="1" applyAlignment="1" applyProtection="1">
      <alignment horizontal="center" vertical="center"/>
    </xf>
    <xf numFmtId="0" fontId="6" fillId="0" borderId="2" xfId="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5" xfId="1" applyFont="1" applyBorder="1" applyAlignment="1" applyProtection="1">
      <alignment horizontal="center" vertical="center"/>
    </xf>
    <xf numFmtId="200" fontId="14" fillId="0" borderId="0" xfId="1" applyNumberFormat="1" applyFont="1" applyProtection="1">
      <protection locked="0"/>
    </xf>
    <xf numFmtId="0" fontId="34" fillId="0" borderId="0" xfId="1" applyNumberFormat="1" applyFont="1" applyBorder="1" applyAlignment="1" applyProtection="1">
      <alignment vertical="center"/>
      <protection locked="0"/>
    </xf>
    <xf numFmtId="175" fontId="14" fillId="0" borderId="4" xfId="41" applyNumberFormat="1" applyFont="1" applyFill="1" applyBorder="1" applyAlignment="1" applyProtection="1">
      <alignment vertical="center"/>
      <protection locked="0"/>
    </xf>
    <xf numFmtId="175" fontId="2" fillId="0" borderId="4" xfId="1" applyNumberFormat="1" applyFont="1" applyFill="1" applyBorder="1" applyAlignment="1" applyProtection="1">
      <alignment vertical="center"/>
      <protection locked="0"/>
    </xf>
    <xf numFmtId="200" fontId="14" fillId="0" borderId="4" xfId="1" applyNumberFormat="1" applyFont="1" applyFill="1" applyBorder="1" applyAlignment="1" applyProtection="1">
      <alignment vertical="center"/>
      <protection locked="0"/>
    </xf>
    <xf numFmtId="0" fontId="34" fillId="0" borderId="4" xfId="1" applyNumberFormat="1" applyFont="1" applyBorder="1" applyAlignment="1" applyProtection="1">
      <alignment horizontal="left" vertical="center"/>
    </xf>
    <xf numFmtId="175" fontId="14" fillId="0" borderId="0" xfId="41" applyNumberFormat="1" applyFont="1" applyFill="1" applyAlignment="1" applyProtection="1">
      <alignment vertical="center"/>
      <protection locked="0"/>
    </xf>
    <xf numFmtId="175" fontId="2" fillId="0" borderId="0" xfId="1" applyNumberFormat="1" applyFont="1" applyFill="1" applyAlignment="1" applyProtection="1">
      <alignment vertical="center"/>
      <protection locked="0"/>
    </xf>
    <xf numFmtId="200" fontId="14" fillId="0" borderId="0" xfId="1" applyNumberFormat="1" applyFont="1" applyFill="1" applyAlignment="1" applyProtection="1">
      <alignment vertical="center"/>
      <protection locked="0"/>
    </xf>
    <xf numFmtId="0" fontId="34" fillId="0" borderId="0" xfId="1" applyNumberFormat="1" applyFont="1" applyBorder="1" applyAlignment="1" applyProtection="1">
      <alignment vertical="center"/>
    </xf>
    <xf numFmtId="175" fontId="6" fillId="0" borderId="0" xfId="41" applyNumberFormat="1" applyFont="1" applyFill="1" applyAlignment="1" applyProtection="1">
      <alignment vertical="center"/>
      <protection locked="0"/>
    </xf>
    <xf numFmtId="200" fontId="6" fillId="0" borderId="0" xfId="1" applyNumberFormat="1" applyFont="1" applyFill="1" applyAlignment="1" applyProtection="1">
      <alignment vertical="center"/>
      <protection locked="0"/>
    </xf>
    <xf numFmtId="0" fontId="35" fillId="0" borderId="0" xfId="1" applyNumberFormat="1" applyFont="1" applyBorder="1" applyAlignment="1" applyProtection="1">
      <alignment horizontal="left" vertical="center" indent="1"/>
    </xf>
    <xf numFmtId="0" fontId="34" fillId="0" borderId="0" xfId="1" applyNumberFormat="1" applyFont="1" applyBorder="1" applyAlignment="1" applyProtection="1">
      <alignment horizontal="left" vertical="center"/>
      <protection locked="0"/>
    </xf>
    <xf numFmtId="0" fontId="35" fillId="0" borderId="0" xfId="1" applyNumberFormat="1" applyFont="1" applyFill="1" applyBorder="1" applyAlignment="1" applyProtection="1">
      <alignment horizontal="left" vertical="center" indent="1"/>
    </xf>
    <xf numFmtId="0" fontId="34" fillId="0" borderId="0" xfId="1" applyNumberFormat="1" applyFont="1" applyFill="1" applyBorder="1" applyAlignment="1" applyProtection="1">
      <alignment horizontal="left" vertical="center" wrapText="1"/>
      <protection locked="0"/>
    </xf>
    <xf numFmtId="0" fontId="34" fillId="0" borderId="0" xfId="1" applyNumberFormat="1" applyFont="1" applyFill="1" applyBorder="1" applyAlignment="1" applyProtection="1">
      <alignment vertical="center"/>
    </xf>
    <xf numFmtId="0" fontId="6" fillId="0" borderId="5" xfId="1" applyFont="1" applyBorder="1" applyAlignment="1" applyProtection="1">
      <alignment horizontal="center" vertical="center" wrapText="1"/>
    </xf>
    <xf numFmtId="0" fontId="14" fillId="0" borderId="0" xfId="1" applyFont="1" applyAlignment="1" applyProtection="1">
      <alignment horizontal="center" vertical="center" wrapText="1"/>
    </xf>
    <xf numFmtId="0" fontId="9" fillId="0" borderId="0" xfId="4" applyFont="1" applyAlignment="1" applyProtection="1">
      <protection locked="0"/>
    </xf>
    <xf numFmtId="9" fontId="3" fillId="0" borderId="6" xfId="41" applyFont="1" applyBorder="1" applyAlignment="1" applyProtection="1">
      <alignment horizontal="center"/>
    </xf>
    <xf numFmtId="0" fontId="3" fillId="0" borderId="6" xfId="1" applyFont="1" applyBorder="1" applyAlignment="1" applyProtection="1">
      <alignment horizontal="center"/>
    </xf>
    <xf numFmtId="0" fontId="14" fillId="0" borderId="0" xfId="1" applyFont="1" applyBorder="1" applyAlignment="1" applyProtection="1">
      <alignment horizontal="center" vertical="center" wrapText="1"/>
    </xf>
    <xf numFmtId="0" fontId="3" fillId="0" borderId="9" xfId="1" applyFont="1" applyBorder="1" applyAlignment="1" applyProtection="1">
      <alignment horizontal="center" vertical="center" wrapText="1"/>
    </xf>
    <xf numFmtId="0" fontId="3" fillId="0" borderId="7" xfId="1" applyFont="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2" fontId="14" fillId="0" borderId="4" xfId="1" applyNumberFormat="1" applyFont="1" applyFill="1" applyBorder="1" applyAlignment="1" applyProtection="1">
      <alignment vertical="center"/>
      <protection locked="0"/>
    </xf>
    <xf numFmtId="175" fontId="14" fillId="0" borderId="4" xfId="1" applyNumberFormat="1" applyFont="1" applyFill="1" applyBorder="1" applyAlignment="1" applyProtection="1">
      <alignment vertical="center"/>
      <protection locked="0"/>
    </xf>
    <xf numFmtId="2" fontId="14" fillId="0" borderId="0" xfId="1" applyNumberFormat="1" applyFont="1" applyFill="1" applyAlignment="1" applyProtection="1">
      <alignment vertical="center"/>
      <protection locked="0"/>
    </xf>
    <xf numFmtId="175" fontId="14" fillId="0" borderId="0" xfId="1" applyNumberFormat="1" applyFont="1" applyFill="1" applyAlignment="1" applyProtection="1">
      <alignment vertical="center"/>
      <protection locked="0"/>
    </xf>
    <xf numFmtId="2" fontId="6" fillId="0" borderId="0" xfId="1" applyNumberFormat="1" applyFont="1" applyFill="1" applyAlignment="1" applyProtection="1">
      <alignment vertical="center"/>
      <protection locked="0"/>
    </xf>
    <xf numFmtId="175" fontId="6" fillId="0" borderId="0" xfId="1" applyNumberFormat="1" applyFont="1" applyFill="1" applyAlignment="1" applyProtection="1">
      <alignment vertical="center"/>
      <protection locked="0"/>
    </xf>
    <xf numFmtId="0" fontId="6" fillId="0" borderId="9" xfId="1" applyFont="1" applyBorder="1" applyAlignment="1" applyProtection="1">
      <alignment horizontal="center" vertical="center" wrapText="1"/>
    </xf>
    <xf numFmtId="0" fontId="6" fillId="0" borderId="7" xfId="1" applyFont="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175" fontId="14" fillId="0" borderId="0" xfId="1" applyNumberFormat="1" applyFont="1" applyProtection="1">
      <protection locked="0"/>
    </xf>
    <xf numFmtId="175" fontId="14" fillId="0" borderId="4" xfId="1" quotePrefix="1" applyNumberFormat="1" applyFont="1" applyFill="1" applyBorder="1" applyAlignment="1" applyProtection="1">
      <alignment horizontal="right" vertical="center"/>
      <protection locked="0"/>
    </xf>
    <xf numFmtId="175" fontId="14" fillId="0" borderId="4" xfId="1" applyNumberFormat="1" applyFont="1" applyFill="1" applyBorder="1" applyAlignment="1" applyProtection="1">
      <alignment horizontal="right" vertical="center"/>
      <protection locked="0"/>
    </xf>
    <xf numFmtId="175" fontId="14" fillId="0" borderId="0" xfId="1" applyNumberFormat="1" applyFont="1" applyFill="1" applyBorder="1" applyAlignment="1" applyProtection="1">
      <alignment horizontal="right" vertical="center"/>
      <protection locked="0"/>
    </xf>
    <xf numFmtId="175" fontId="2" fillId="0" borderId="0" xfId="1" applyNumberFormat="1" applyFont="1" applyFill="1" applyBorder="1" applyAlignment="1" applyProtection="1">
      <alignment horizontal="center" vertical="center"/>
      <protection locked="0"/>
    </xf>
    <xf numFmtId="175" fontId="6" fillId="0" borderId="0" xfId="1" applyNumberFormat="1" applyFont="1" applyFill="1" applyBorder="1" applyAlignment="1" applyProtection="1">
      <alignment horizontal="right" vertical="center"/>
      <protection locked="0"/>
    </xf>
    <xf numFmtId="175" fontId="3" fillId="0" borderId="0" xfId="1" applyNumberFormat="1" applyFont="1" applyFill="1" applyBorder="1" applyAlignment="1" applyProtection="1">
      <alignment horizontal="center" vertical="center"/>
      <protection locked="0"/>
    </xf>
    <xf numFmtId="175" fontId="14" fillId="0" borderId="0" xfId="1" applyNumberFormat="1" applyFont="1" applyFill="1" applyBorder="1" applyAlignment="1" applyProtection="1">
      <alignment horizontal="right" vertical="center" wrapText="1"/>
      <protection locked="0"/>
    </xf>
    <xf numFmtId="49" fontId="35" fillId="0" borderId="0" xfId="1" applyNumberFormat="1" applyFont="1" applyBorder="1" applyAlignment="1" applyProtection="1">
      <alignment vertical="center"/>
      <protection locked="0"/>
    </xf>
    <xf numFmtId="0" fontId="3" fillId="0" borderId="0" xfId="36" applyNumberFormat="1" applyFont="1" applyFill="1" applyBorder="1" applyAlignment="1" applyProtection="1">
      <alignment vertical="top"/>
    </xf>
    <xf numFmtId="0" fontId="6" fillId="0" borderId="0" xfId="1" applyFont="1" applyBorder="1" applyAlignment="1" applyProtection="1">
      <alignment horizontal="center" vertical="center"/>
    </xf>
    <xf numFmtId="175" fontId="34" fillId="0" borderId="0" xfId="1" applyNumberFormat="1" applyFont="1" applyFill="1" applyBorder="1" applyAlignment="1" applyProtection="1">
      <alignment horizontal="left" vertical="center" wrapText="1"/>
      <protection locked="0"/>
    </xf>
    <xf numFmtId="175" fontId="35" fillId="0" borderId="0" xfId="1" applyNumberFormat="1" applyFont="1" applyFill="1" applyBorder="1" applyAlignment="1" applyProtection="1">
      <alignment horizontal="left" vertical="center" wrapText="1"/>
      <protection locked="0"/>
    </xf>
    <xf numFmtId="175" fontId="6" fillId="0" borderId="0" xfId="1" applyNumberFormat="1" applyFont="1" applyProtection="1">
      <protection locked="0"/>
    </xf>
    <xf numFmtId="175" fontId="34" fillId="0" borderId="0" xfId="1" applyNumberFormat="1" applyFont="1" applyBorder="1" applyAlignment="1" applyProtection="1">
      <alignment vertical="center"/>
      <protection locked="0"/>
    </xf>
    <xf numFmtId="175" fontId="34" fillId="0" borderId="0" xfId="1" applyNumberFormat="1" applyFont="1" applyFill="1" applyBorder="1" applyAlignment="1" applyProtection="1">
      <alignment vertical="center"/>
      <protection locked="0"/>
    </xf>
    <xf numFmtId="0" fontId="6" fillId="0" borderId="2" xfId="1" applyFont="1" applyFill="1" applyBorder="1" applyAlignment="1" applyProtection="1">
      <alignment horizontal="center" vertical="center"/>
    </xf>
    <xf numFmtId="0" fontId="6" fillId="0" borderId="0" xfId="1" applyFont="1" applyAlignment="1" applyProtection="1">
      <alignment horizontal="left" vertical="top"/>
      <protection locked="0"/>
    </xf>
    <xf numFmtId="49" fontId="3" fillId="0" borderId="6" xfId="1" quotePrefix="1" applyNumberFormat="1" applyFont="1" applyBorder="1" applyAlignment="1" applyProtection="1">
      <alignment horizontal="centerContinuous" vertical="center" wrapText="1"/>
    </xf>
    <xf numFmtId="49" fontId="3" fillId="0" borderId="6" xfId="1" applyNumberFormat="1" applyFont="1" applyBorder="1" applyAlignment="1" applyProtection="1">
      <alignment horizontal="centerContinuous" vertical="center" wrapText="1"/>
    </xf>
    <xf numFmtId="0" fontId="6" fillId="0" borderId="0" xfId="1" applyFont="1" applyBorder="1" applyAlignment="1" applyProtection="1">
      <alignment horizontal="center"/>
    </xf>
    <xf numFmtId="49" fontId="3" fillId="0" borderId="5" xfId="1" quotePrefix="1" applyNumberFormat="1" applyFont="1" applyBorder="1" applyAlignment="1" applyProtection="1">
      <alignment horizontal="centerContinuous" vertical="center" wrapText="1"/>
    </xf>
    <xf numFmtId="49" fontId="3" fillId="0" borderId="2" xfId="1" quotePrefix="1" applyNumberFormat="1" applyFont="1" applyBorder="1" applyAlignment="1" applyProtection="1">
      <alignment horizontal="centerContinuous" vertical="center" wrapText="1"/>
    </xf>
    <xf numFmtId="49" fontId="3" fillId="0" borderId="2" xfId="1" applyNumberFormat="1" applyFont="1" applyBorder="1" applyAlignment="1" applyProtection="1">
      <alignment horizontal="centerContinuous" vertical="center" wrapText="1"/>
    </xf>
    <xf numFmtId="175" fontId="34" fillId="0" borderId="0" xfId="1" applyNumberFormat="1" applyFont="1" applyFill="1" applyBorder="1" applyAlignment="1" applyProtection="1">
      <alignment horizontal="right" vertical="center" wrapText="1"/>
      <protection locked="0"/>
    </xf>
    <xf numFmtId="49" fontId="35" fillId="0" borderId="0" xfId="1" applyNumberFormat="1" applyFont="1" applyFill="1" applyBorder="1" applyAlignment="1" applyProtection="1">
      <alignment vertical="center"/>
      <protection locked="0"/>
    </xf>
    <xf numFmtId="0" fontId="3" fillId="0" borderId="2" xfId="1" applyFont="1" applyBorder="1" applyAlignment="1" applyProtection="1">
      <alignment horizontal="centerContinuous" vertical="center" wrapText="1"/>
    </xf>
    <xf numFmtId="0" fontId="3" fillId="0" borderId="0" xfId="1" applyFont="1" applyAlignment="1" applyProtection="1">
      <alignment vertical="center"/>
    </xf>
    <xf numFmtId="0" fontId="6" fillId="0" borderId="0" xfId="1" applyFont="1" applyProtection="1"/>
    <xf numFmtId="0" fontId="3" fillId="0" borderId="0" xfId="1" applyFont="1" applyBorder="1" applyAlignment="1" applyProtection="1">
      <alignment horizontal="left" vertical="center"/>
    </xf>
    <xf numFmtId="49" fontId="34" fillId="0" borderId="0" xfId="1" applyNumberFormat="1" applyFont="1" applyBorder="1" applyAlignment="1" applyProtection="1">
      <alignment vertical="center"/>
      <protection locked="0"/>
    </xf>
    <xf numFmtId="0" fontId="3" fillId="0" borderId="0" xfId="1" applyFont="1" applyFill="1" applyAlignment="1" applyProtection="1">
      <alignment horizontal="right" vertical="center"/>
    </xf>
    <xf numFmtId="0" fontId="14" fillId="0" borderId="0" xfId="1" applyFont="1" applyAlignment="1" applyProtection="1">
      <alignment horizontal="center" vertical="center" wrapText="1"/>
      <protection locked="0"/>
    </xf>
    <xf numFmtId="0" fontId="14" fillId="0" borderId="0" xfId="1" applyFont="1" applyFill="1" applyAlignment="1" applyProtection="1">
      <alignment horizontal="center" vertical="center" wrapText="1"/>
    </xf>
    <xf numFmtId="0" fontId="3" fillId="0" borderId="0" xfId="38" applyFont="1" applyFill="1" applyBorder="1" applyAlignment="1" applyProtection="1">
      <protection locked="0"/>
    </xf>
    <xf numFmtId="0" fontId="3" fillId="0" borderId="0" xfId="6" applyNumberFormat="1" applyFont="1" applyFill="1" applyBorder="1" applyAlignment="1" applyProtection="1">
      <protection locked="0"/>
    </xf>
    <xf numFmtId="0" fontId="3" fillId="0" borderId="0" xfId="6" applyNumberFormat="1" applyFont="1" applyFill="1" applyBorder="1" applyAlignment="1" applyProtection="1">
      <alignment horizontal="left" vertical="top"/>
    </xf>
    <xf numFmtId="0" fontId="3" fillId="0" borderId="0" xfId="6" applyNumberFormat="1" applyFont="1" applyFill="1" applyBorder="1" applyAlignment="1" applyProtection="1">
      <alignment horizontal="left" vertical="top"/>
      <protection locked="0"/>
    </xf>
    <xf numFmtId="0" fontId="3" fillId="0" borderId="0" xfId="38" applyFont="1" applyFill="1" applyBorder="1" applyAlignment="1" applyProtection="1">
      <alignment horizontal="left" vertical="top"/>
      <protection locked="0"/>
    </xf>
    <xf numFmtId="0" fontId="3" fillId="0" borderId="0" xfId="6" applyNumberFormat="1" applyFont="1" applyFill="1" applyBorder="1" applyAlignment="1" applyProtection="1">
      <alignment vertical="top"/>
    </xf>
    <xf numFmtId="0" fontId="3" fillId="0" borderId="0" xfId="6" applyNumberFormat="1" applyFont="1" applyFill="1" applyBorder="1" applyAlignment="1" applyProtection="1">
      <alignment vertical="top" wrapText="1"/>
    </xf>
    <xf numFmtId="0" fontId="6" fillId="0" borderId="0" xfId="38" applyNumberFormat="1" applyFont="1" applyBorder="1" applyProtection="1">
      <protection locked="0"/>
    </xf>
    <xf numFmtId="0" fontId="2" fillId="0" borderId="6" xfId="38" applyFont="1" applyFill="1" applyBorder="1" applyAlignment="1" applyProtection="1">
      <alignment horizontal="center" vertical="center" wrapText="1"/>
    </xf>
    <xf numFmtId="0" fontId="3" fillId="0" borderId="0" xfId="6" applyNumberFormat="1" applyFont="1" applyBorder="1" applyAlignment="1" applyProtection="1">
      <alignment vertical="center"/>
      <protection locked="0"/>
    </xf>
    <xf numFmtId="0" fontId="3" fillId="0" borderId="0" xfId="6" applyFont="1" applyFill="1" applyBorder="1" applyAlignment="1" applyProtection="1">
      <alignment horizontal="left" vertical="center" indent="1"/>
    </xf>
    <xf numFmtId="175" fontId="3" fillId="0" borderId="0" xfId="6" applyNumberFormat="1" applyFont="1" applyFill="1" applyBorder="1" applyAlignment="1" applyProtection="1">
      <alignment horizontal="right" vertical="center" wrapText="1"/>
      <protection locked="0"/>
    </xf>
    <xf numFmtId="0" fontId="2" fillId="0" borderId="0" xfId="6" applyFont="1" applyFill="1" applyBorder="1" applyAlignment="1" applyProtection="1">
      <alignment vertical="center"/>
    </xf>
    <xf numFmtId="0" fontId="2" fillId="0" borderId="0" xfId="6" applyFont="1" applyBorder="1" applyAlignment="1" applyProtection="1">
      <alignment vertical="center"/>
    </xf>
    <xf numFmtId="0" fontId="3" fillId="0" borderId="0" xfId="6" applyFont="1" applyBorder="1" applyAlignment="1" applyProtection="1">
      <alignment horizontal="left" vertical="center" indent="1"/>
    </xf>
    <xf numFmtId="0" fontId="2" fillId="0" borderId="0" xfId="6" applyFont="1" applyFill="1" applyBorder="1" applyAlignment="1" applyProtection="1">
      <alignment horizontal="left"/>
    </xf>
    <xf numFmtId="0" fontId="2" fillId="0" borderId="0" xfId="6" applyNumberFormat="1" applyFont="1" applyFill="1" applyBorder="1" applyAlignment="1" applyProtection="1">
      <alignment horizontal="center" vertical="center"/>
      <protection locked="0"/>
    </xf>
    <xf numFmtId="0" fontId="2" fillId="0" borderId="0" xfId="6" applyNumberFormat="1" applyFont="1" applyFill="1" applyBorder="1" applyAlignment="1" applyProtection="1">
      <alignment horizontal="center" vertical="center" wrapText="1"/>
    </xf>
    <xf numFmtId="0" fontId="6" fillId="0" borderId="0" xfId="38" applyFont="1" applyFill="1" applyBorder="1" applyAlignment="1" applyProtection="1">
      <protection locked="0"/>
    </xf>
    <xf numFmtId="175" fontId="3" fillId="0" borderId="0" xfId="38" applyNumberFormat="1" applyFont="1" applyFill="1" applyBorder="1" applyAlignment="1" applyProtection="1">
      <protection locked="0"/>
    </xf>
    <xf numFmtId="175" fontId="28" fillId="0" borderId="0" xfId="38" applyNumberFormat="1" applyFont="1" applyFill="1" applyBorder="1" applyAlignment="1" applyProtection="1">
      <protection locked="0"/>
    </xf>
    <xf numFmtId="3" fontId="28" fillId="0" borderId="0" xfId="38" applyNumberFormat="1" applyFont="1" applyFill="1" applyBorder="1" applyAlignment="1" applyProtection="1">
      <protection locked="0"/>
    </xf>
    <xf numFmtId="3" fontId="3" fillId="0" borderId="0" xfId="38" applyNumberFormat="1" applyFont="1" applyFill="1" applyBorder="1" applyAlignment="1" applyProtection="1">
      <protection locked="0"/>
    </xf>
    <xf numFmtId="0" fontId="3" fillId="0" borderId="0" xfId="38" applyNumberFormat="1" applyFont="1" applyBorder="1" applyProtection="1">
      <protection locked="0"/>
    </xf>
    <xf numFmtId="0" fontId="14" fillId="0" borderId="0" xfId="6" applyNumberFormat="1" applyFont="1" applyFill="1" applyBorder="1" applyAlignment="1" applyProtection="1">
      <alignment horizontal="center" vertical="center" wrapText="1"/>
    </xf>
    <xf numFmtId="0" fontId="3" fillId="0" borderId="0" xfId="39" applyNumberFormat="1" applyFont="1" applyFill="1" applyBorder="1" applyAlignment="1" applyProtection="1">
      <alignment horizontal="left" vertical="center" indent="1"/>
    </xf>
    <xf numFmtId="0" fontId="3" fillId="0" borderId="0" xfId="6" applyNumberFormat="1" applyFont="1" applyFill="1" applyBorder="1" applyAlignment="1" applyProtection="1">
      <alignment vertical="center"/>
      <protection locked="0"/>
    </xf>
    <xf numFmtId="175" fontId="2" fillId="0" borderId="0" xfId="6" applyNumberFormat="1" applyFont="1" applyFill="1" applyBorder="1" applyAlignment="1" applyProtection="1">
      <alignment vertical="center"/>
    </xf>
    <xf numFmtId="175" fontId="3" fillId="0" borderId="0" xfId="6" applyNumberFormat="1" applyFont="1" applyBorder="1" applyAlignment="1" applyProtection="1">
      <alignment vertical="center"/>
      <protection locked="0"/>
    </xf>
    <xf numFmtId="175" fontId="3" fillId="0" borderId="0" xfId="6" applyNumberFormat="1" applyFont="1" applyBorder="1" applyAlignment="1" applyProtection="1">
      <alignment horizontal="right" vertical="center"/>
      <protection locked="0"/>
    </xf>
    <xf numFmtId="0" fontId="6" fillId="0" borderId="0" xfId="6" applyNumberFormat="1" applyFont="1" applyFill="1" applyBorder="1" applyAlignment="1" applyProtection="1">
      <alignment horizontal="left" vertical="center" indent="2"/>
    </xf>
    <xf numFmtId="0" fontId="3" fillId="0" borderId="0" xfId="39" applyNumberFormat="1" applyFont="1" applyBorder="1" applyAlignment="1" applyProtection="1">
      <alignment horizontal="left" vertical="center" indent="1"/>
    </xf>
    <xf numFmtId="0" fontId="2" fillId="0" borderId="0" xfId="6" applyNumberFormat="1" applyFont="1" applyBorder="1" applyAlignment="1" applyProtection="1">
      <alignment vertical="center"/>
      <protection locked="0"/>
    </xf>
    <xf numFmtId="0" fontId="2" fillId="0" borderId="0" xfId="39" applyNumberFormat="1" applyFont="1" applyBorder="1" applyAlignment="1" applyProtection="1">
      <alignment horizontal="left" vertical="center"/>
    </xf>
    <xf numFmtId="175" fontId="2" fillId="0" borderId="0" xfId="6" applyNumberFormat="1" applyFont="1" applyBorder="1" applyAlignment="1" applyProtection="1">
      <alignment horizontal="right" vertical="center"/>
      <protection locked="0"/>
    </xf>
    <xf numFmtId="0" fontId="14" fillId="0" borderId="0" xfId="6" applyNumberFormat="1" applyFont="1" applyFill="1" applyBorder="1" applyAlignment="1" applyProtection="1">
      <alignment horizontal="left" vertical="center" indent="1"/>
    </xf>
    <xf numFmtId="0" fontId="2" fillId="0" borderId="0" xfId="39" applyNumberFormat="1" applyFont="1" applyBorder="1" applyAlignment="1" applyProtection="1">
      <alignment vertical="center"/>
    </xf>
    <xf numFmtId="0" fontId="14" fillId="0" borderId="0" xfId="6" applyNumberFormat="1" applyFont="1" applyFill="1" applyBorder="1" applyAlignment="1" applyProtection="1">
      <alignment vertical="center"/>
    </xf>
    <xf numFmtId="0" fontId="3" fillId="0" borderId="0" xfId="6" applyNumberFormat="1" applyFont="1" applyFill="1" applyBorder="1" applyAlignment="1" applyProtection="1">
      <alignment horizontal="right" vertical="center"/>
      <protection locked="0"/>
    </xf>
    <xf numFmtId="0" fontId="2" fillId="0" borderId="0" xfId="6" applyFont="1" applyBorder="1" applyAlignment="1" applyProtection="1">
      <alignment horizontal="center" vertical="center" wrapText="1"/>
      <protection locked="0"/>
    </xf>
    <xf numFmtId="0" fontId="3" fillId="0" borderId="0" xfId="6" applyNumberFormat="1" applyFont="1" applyFill="1" applyBorder="1" applyAlignment="1" applyProtection="1">
      <alignment horizontal="right" vertical="center"/>
    </xf>
    <xf numFmtId="0" fontId="2" fillId="0" borderId="0" xfId="6" applyFont="1" applyFill="1" applyBorder="1" applyAlignment="1" applyProtection="1">
      <alignment horizontal="center" vertical="center" wrapText="1"/>
    </xf>
    <xf numFmtId="0" fontId="6" fillId="0" borderId="0" xfId="6" applyNumberFormat="1" applyFont="1" applyFill="1" applyBorder="1" applyAlignment="1" applyProtection="1">
      <alignment horizontal="left" vertical="center"/>
    </xf>
    <xf numFmtId="49" fontId="6" fillId="0" borderId="0" xfId="38" applyNumberFormat="1" applyFont="1" applyBorder="1" applyProtection="1">
      <protection locked="0"/>
    </xf>
    <xf numFmtId="49" fontId="3" fillId="0" borderId="0" xfId="6" applyNumberFormat="1" applyFont="1" applyFill="1" applyBorder="1" applyAlignment="1" applyProtection="1">
      <alignment vertical="center"/>
      <protection locked="0"/>
    </xf>
    <xf numFmtId="0" fontId="28" fillId="0" borderId="0" xfId="6" applyNumberFormat="1" applyFont="1" applyBorder="1" applyAlignment="1" applyProtection="1">
      <alignment horizontal="left" vertical="center" indent="1"/>
      <protection locked="0"/>
    </xf>
    <xf numFmtId="0" fontId="3" fillId="0" borderId="0" xfId="6" applyNumberFormat="1" applyFont="1" applyFill="1" applyBorder="1" applyAlignment="1" applyProtection="1">
      <alignment horizontal="left" vertical="center" indent="2"/>
    </xf>
    <xf numFmtId="49" fontId="3" fillId="0" borderId="0" xfId="6" applyNumberFormat="1" applyFont="1" applyBorder="1" applyAlignment="1" applyProtection="1">
      <alignment vertical="center"/>
      <protection locked="0"/>
    </xf>
    <xf numFmtId="175" fontId="28" fillId="0" borderId="0" xfId="6" applyNumberFormat="1" applyFont="1" applyBorder="1" applyAlignment="1" applyProtection="1">
      <alignment horizontal="left" vertical="center" indent="1"/>
      <protection locked="0"/>
    </xf>
    <xf numFmtId="0" fontId="2" fillId="0" borderId="0" xfId="6" quotePrefix="1" applyNumberFormat="1" applyFont="1" applyBorder="1" applyAlignment="1" applyProtection="1">
      <alignment vertical="center"/>
      <protection locked="0"/>
    </xf>
    <xf numFmtId="49" fontId="2" fillId="0" borderId="0" xfId="6" applyNumberFormat="1" applyFont="1" applyBorder="1" applyAlignment="1" applyProtection="1">
      <alignment vertical="center"/>
      <protection locked="0"/>
    </xf>
    <xf numFmtId="0" fontId="22" fillId="0" borderId="0" xfId="6" applyNumberFormat="1" applyFont="1" applyBorder="1" applyAlignment="1" applyProtection="1">
      <alignment horizontal="left" vertical="center" indent="1"/>
      <protection locked="0"/>
    </xf>
    <xf numFmtId="0" fontId="2" fillId="0" borderId="0" xfId="6" applyNumberFormat="1" applyFont="1" applyFill="1" applyBorder="1" applyAlignment="1" applyProtection="1">
      <alignment horizontal="left" vertical="center" indent="1"/>
    </xf>
    <xf numFmtId="0" fontId="14" fillId="0" borderId="0" xfId="38" applyNumberFormat="1" applyFont="1" applyBorder="1" applyProtection="1">
      <protection locked="0"/>
    </xf>
    <xf numFmtId="49" fontId="14" fillId="0" borderId="0" xfId="38" applyNumberFormat="1" applyFont="1" applyBorder="1" applyProtection="1">
      <protection locked="0"/>
    </xf>
    <xf numFmtId="0" fontId="2" fillId="0" borderId="0" xfId="6" applyNumberFormat="1" applyFont="1" applyFill="1" applyBorder="1" applyAlignment="1" applyProtection="1">
      <alignment vertical="center"/>
    </xf>
    <xf numFmtId="0" fontId="2" fillId="0" borderId="0" xfId="6" applyFont="1" applyBorder="1" applyAlignment="1" applyProtection="1">
      <alignment horizontal="center" vertical="center" wrapText="1"/>
    </xf>
    <xf numFmtId="0" fontId="3" fillId="0" borderId="0" xfId="6" applyNumberFormat="1" applyFont="1" applyFill="1" applyBorder="1" applyAlignment="1" applyProtection="1">
      <alignment horizontal="left" vertical="center"/>
    </xf>
    <xf numFmtId="0" fontId="6" fillId="0" borderId="6" xfId="6" applyFont="1" applyBorder="1" applyAlignment="1" applyProtection="1">
      <alignment horizontal="center" vertical="center"/>
    </xf>
    <xf numFmtId="0" fontId="6" fillId="0" borderId="2" xfId="6" applyFont="1" applyBorder="1" applyAlignment="1" applyProtection="1">
      <alignment horizontal="center" vertical="center"/>
    </xf>
    <xf numFmtId="175" fontId="3" fillId="0" borderId="0" xfId="6" applyNumberFormat="1" applyFont="1" applyBorder="1" applyAlignment="1" applyProtection="1">
      <alignment horizontal="left" vertical="center" indent="1"/>
      <protection locked="0"/>
    </xf>
    <xf numFmtId="0" fontId="3" fillId="0" borderId="0" xfId="6" applyNumberFormat="1" applyFont="1" applyBorder="1" applyAlignment="1" applyProtection="1">
      <alignment horizontal="left" vertical="center" indent="2"/>
    </xf>
    <xf numFmtId="0" fontId="2" fillId="0" borderId="0" xfId="6" applyNumberFormat="1" applyFont="1" applyBorder="1" applyAlignment="1" applyProtection="1">
      <alignment horizontal="left" vertical="center" indent="1"/>
    </xf>
    <xf numFmtId="0" fontId="2" fillId="0" borderId="0" xfId="6" applyNumberFormat="1" applyFont="1" applyBorder="1" applyAlignment="1" applyProtection="1">
      <alignment vertical="center"/>
    </xf>
    <xf numFmtId="3" fontId="6" fillId="0" borderId="0" xfId="1" applyNumberFormat="1" applyFont="1" applyAlignment="1">
      <alignment horizontal="right"/>
    </xf>
    <xf numFmtId="3" fontId="6" fillId="0" borderId="0" xfId="1" applyNumberFormat="1" applyFont="1"/>
    <xf numFmtId="3" fontId="6" fillId="0" borderId="0" xfId="1" applyNumberFormat="1" applyFont="1" applyFill="1" applyBorder="1"/>
    <xf numFmtId="3" fontId="14" fillId="0" borderId="0" xfId="1" applyNumberFormat="1" applyFont="1" applyFill="1" applyBorder="1"/>
    <xf numFmtId="3" fontId="44" fillId="0" borderId="0" xfId="1" applyNumberFormat="1" applyFont="1"/>
    <xf numFmtId="3" fontId="6" fillId="0" borderId="2" xfId="2" applyNumberFormat="1" applyFont="1" applyFill="1" applyBorder="1" applyAlignment="1">
      <alignment horizontal="center" vertical="center"/>
    </xf>
    <xf numFmtId="180" fontId="6" fillId="0" borderId="0" xfId="1" applyNumberFormat="1" applyFont="1" applyAlignment="1">
      <alignment vertical="center"/>
    </xf>
    <xf numFmtId="180" fontId="6" fillId="0" borderId="0" xfId="1" applyNumberFormat="1" applyFont="1" applyAlignment="1">
      <alignment horizontal="right" vertical="center"/>
    </xf>
    <xf numFmtId="0" fontId="6" fillId="0" borderId="0" xfId="1" applyFont="1" applyAlignment="1">
      <alignment horizontal="left" vertical="center" indent="1"/>
    </xf>
    <xf numFmtId="3" fontId="14" fillId="0" borderId="0" xfId="1" applyNumberFormat="1" applyFont="1" applyAlignment="1">
      <alignment horizontal="right"/>
    </xf>
    <xf numFmtId="180" fontId="14" fillId="0" borderId="0" xfId="1" applyNumberFormat="1" applyFont="1" applyAlignment="1">
      <alignment horizontal="right" vertical="center"/>
    </xf>
    <xf numFmtId="0" fontId="14" fillId="0" borderId="0" xfId="1" applyFont="1" applyAlignment="1" applyProtection="1">
      <alignment horizontal="left" vertical="center"/>
      <protection locked="0"/>
    </xf>
    <xf numFmtId="3" fontId="6" fillId="0" borderId="0" xfId="1" applyNumberFormat="1" applyFont="1" applyBorder="1"/>
    <xf numFmtId="3" fontId="14" fillId="0" borderId="0" xfId="42" applyNumberFormat="1" applyFont="1" applyFill="1" applyBorder="1"/>
    <xf numFmtId="3" fontId="3" fillId="0" borderId="0" xfId="1" applyNumberFormat="1" applyFont="1" applyAlignment="1">
      <alignment vertical="center"/>
    </xf>
    <xf numFmtId="0" fontId="3" fillId="0" borderId="0" xfId="6" applyFont="1" applyBorder="1" applyAlignment="1" applyProtection="1">
      <alignment horizontal="center" vertical="center"/>
    </xf>
    <xf numFmtId="0" fontId="3" fillId="0" borderId="0" xfId="6" applyFont="1" applyFill="1" applyBorder="1" applyAlignment="1" applyProtection="1">
      <alignment horizontal="right" vertical="center"/>
    </xf>
    <xf numFmtId="0" fontId="3" fillId="0" borderId="4" xfId="6" applyFont="1" applyBorder="1" applyAlignment="1" applyProtection="1">
      <alignment horizontal="left" vertical="center" indent="1"/>
    </xf>
    <xf numFmtId="0" fontId="3" fillId="0" borderId="4" xfId="6" applyFont="1" applyBorder="1" applyAlignment="1" applyProtection="1">
      <alignment horizontal="center" vertical="center"/>
    </xf>
    <xf numFmtId="0" fontId="3" fillId="0" borderId="4" xfId="6" applyFont="1" applyFill="1" applyBorder="1" applyAlignment="1" applyProtection="1">
      <alignment horizontal="right" vertical="center"/>
    </xf>
    <xf numFmtId="0" fontId="3" fillId="5" borderId="0" xfId="6" applyFont="1" applyFill="1" applyBorder="1" applyAlignment="1" applyProtection="1">
      <alignment horizontal="left" vertical="center" indent="1"/>
    </xf>
    <xf numFmtId="175" fontId="3" fillId="0" borderId="0" xfId="6" quotePrefix="1" applyNumberFormat="1" applyFont="1" applyFill="1" applyBorder="1" applyAlignment="1" applyProtection="1">
      <alignment horizontal="right" vertical="center"/>
      <protection locked="0"/>
    </xf>
    <xf numFmtId="175" fontId="3" fillId="0" borderId="0" xfId="6" applyNumberFormat="1" applyFont="1" applyFill="1" applyBorder="1" applyAlignment="1" applyProtection="1">
      <alignment horizontal="right" vertical="center"/>
      <protection locked="0"/>
    </xf>
    <xf numFmtId="0" fontId="3" fillId="0" borderId="0" xfId="6" applyFont="1" applyBorder="1" applyAlignment="1" applyProtection="1">
      <alignment vertical="center"/>
    </xf>
    <xf numFmtId="0" fontId="3" fillId="5" borderId="0" xfId="6" applyFont="1" applyFill="1" applyBorder="1" applyAlignment="1" applyProtection="1">
      <alignment vertical="center"/>
    </xf>
    <xf numFmtId="0" fontId="3" fillId="5" borderId="0" xfId="6" applyFont="1" applyFill="1" applyBorder="1" applyAlignment="1" applyProtection="1">
      <alignment horizontal="center" vertical="center"/>
    </xf>
    <xf numFmtId="175" fontId="3" fillId="0" borderId="0" xfId="2" applyNumberFormat="1" applyFont="1" applyFill="1" applyBorder="1" applyAlignment="1" applyProtection="1">
      <alignment horizontal="right" vertical="center" wrapText="1"/>
      <protection locked="0"/>
    </xf>
    <xf numFmtId="0" fontId="3" fillId="3" borderId="0" xfId="6" applyFont="1" applyFill="1" applyBorder="1" applyAlignment="1" applyProtection="1">
      <alignment vertical="center"/>
    </xf>
    <xf numFmtId="0" fontId="2" fillId="0" borderId="0" xfId="6" applyFont="1" applyBorder="1" applyAlignment="1" applyProtection="1">
      <alignment horizontal="center" vertical="center"/>
    </xf>
    <xf numFmtId="175" fontId="2" fillId="0" borderId="0" xfId="6" quotePrefix="1" applyNumberFormat="1" applyFont="1" applyFill="1" applyBorder="1" applyAlignment="1" applyProtection="1">
      <alignment horizontal="right" vertical="center"/>
      <protection locked="0"/>
    </xf>
    <xf numFmtId="0" fontId="2" fillId="0" borderId="5" xfId="6" applyNumberFormat="1" applyFont="1" applyFill="1" applyBorder="1" applyAlignment="1" applyProtection="1">
      <alignment horizontal="center" vertical="center" wrapText="1"/>
    </xf>
    <xf numFmtId="0" fontId="2" fillId="0" borderId="8" xfId="6" applyNumberFormat="1" applyFont="1" applyFill="1" applyBorder="1" applyAlignment="1" applyProtection="1">
      <alignment horizontal="center" vertical="center" wrapText="1"/>
    </xf>
    <xf numFmtId="0" fontId="3" fillId="5" borderId="0" xfId="6" applyFont="1" applyFill="1" applyBorder="1" applyAlignment="1" applyProtection="1">
      <alignment horizontal="left" vertical="top"/>
      <protection locked="0"/>
    </xf>
    <xf numFmtId="0" fontId="3" fillId="0" borderId="0" xfId="6" applyFont="1" applyBorder="1" applyAlignment="1" applyProtection="1">
      <alignment horizontal="left" vertical="top" indent="1"/>
      <protection locked="0"/>
    </xf>
    <xf numFmtId="175" fontId="3" fillId="0" borderId="0" xfId="6" applyNumberFormat="1" applyFont="1" applyBorder="1" applyAlignment="1" applyProtection="1">
      <alignment horizontal="left" vertical="center"/>
      <protection locked="0"/>
    </xf>
    <xf numFmtId="0" fontId="3" fillId="3" borderId="0" xfId="1" applyFont="1" applyFill="1" applyBorder="1" applyAlignment="1" applyProtection="1"/>
    <xf numFmtId="175" fontId="3" fillId="0" borderId="4" xfId="6" applyNumberFormat="1" applyFont="1" applyBorder="1" applyAlignment="1" applyProtection="1">
      <alignment horizontal="left" vertical="center"/>
      <protection locked="0"/>
    </xf>
    <xf numFmtId="175" fontId="3" fillId="0" borderId="4" xfId="6" applyNumberFormat="1" applyFont="1" applyFill="1" applyBorder="1" applyAlignment="1" applyProtection="1">
      <alignment horizontal="right" vertical="center"/>
      <protection locked="0"/>
    </xf>
    <xf numFmtId="0" fontId="3" fillId="3" borderId="4" xfId="1" applyFont="1" applyFill="1" applyBorder="1" applyAlignment="1" applyProtection="1">
      <alignment vertical="center"/>
    </xf>
    <xf numFmtId="0" fontId="3" fillId="0" borderId="0" xfId="1" applyFont="1" applyFill="1" applyBorder="1" applyAlignment="1" applyProtection="1">
      <alignment vertical="center"/>
    </xf>
    <xf numFmtId="0" fontId="2" fillId="0" borderId="0" xfId="6" applyNumberFormat="1" applyFont="1" applyFill="1" applyBorder="1" applyAlignment="1" applyProtection="1">
      <alignment vertical="center"/>
      <protection locked="0"/>
    </xf>
    <xf numFmtId="0" fontId="2" fillId="0" borderId="0" xfId="1" applyFont="1" applyFill="1" applyBorder="1" applyAlignment="1" applyProtection="1">
      <alignment vertical="center"/>
    </xf>
    <xf numFmtId="175" fontId="2" fillId="0" borderId="0" xfId="6" applyNumberFormat="1" applyFont="1" applyFill="1" applyBorder="1" applyAlignment="1" applyProtection="1">
      <alignment horizontal="right" vertical="center"/>
      <protection locked="0"/>
    </xf>
    <xf numFmtId="0" fontId="3" fillId="0" borderId="0" xfId="1" applyFont="1" applyFill="1" applyBorder="1" applyAlignment="1" applyProtection="1">
      <alignment wrapText="1"/>
    </xf>
    <xf numFmtId="0" fontId="3" fillId="0" borderId="0" xfId="1" applyFont="1" applyFill="1" applyBorder="1" applyAlignment="1" applyProtection="1"/>
    <xf numFmtId="175" fontId="2" fillId="0" borderId="0" xfId="2" applyNumberFormat="1" applyFont="1" applyFill="1" applyBorder="1" applyAlignment="1" applyProtection="1">
      <alignment horizontal="right" vertical="center" wrapText="1"/>
      <protection locked="0"/>
    </xf>
    <xf numFmtId="0" fontId="36" fillId="0" borderId="0" xfId="2" applyNumberFormat="1" applyFont="1" applyFill="1" applyBorder="1" applyAlignment="1" applyProtection="1">
      <alignment vertical="top" wrapText="1"/>
      <protection locked="0"/>
    </xf>
    <xf numFmtId="0" fontId="3" fillId="0" borderId="0" xfId="6" applyNumberFormat="1" applyFont="1" applyFill="1" applyBorder="1" applyAlignment="1" applyProtection="1"/>
    <xf numFmtId="0" fontId="6" fillId="0" borderId="0" xfId="2" applyNumberFormat="1" applyFont="1" applyFill="1" applyBorder="1" applyAlignment="1" applyProtection="1">
      <alignment vertical="center" wrapText="1"/>
      <protection locked="0"/>
    </xf>
    <xf numFmtId="0" fontId="6" fillId="0" borderId="0" xfId="1" applyFont="1" applyFill="1" applyBorder="1" applyAlignment="1" applyProtection="1">
      <alignment vertical="center" wrapText="1"/>
    </xf>
    <xf numFmtId="0" fontId="6" fillId="0" borderId="0" xfId="36" applyNumberFormat="1" applyFont="1" applyFill="1" applyBorder="1" applyAlignment="1" applyProtection="1">
      <alignment horizontal="left"/>
      <protection locked="0"/>
    </xf>
    <xf numFmtId="0" fontId="6" fillId="0" borderId="6" xfId="1" applyFont="1" applyFill="1" applyBorder="1" applyAlignment="1" applyProtection="1">
      <alignment horizontal="center" vertical="center"/>
    </xf>
    <xf numFmtId="0" fontId="6" fillId="0" borderId="6" xfId="1" applyFont="1" applyFill="1" applyBorder="1" applyAlignment="1" applyProtection="1">
      <alignment horizontal="center" vertical="center" wrapText="1"/>
    </xf>
    <xf numFmtId="0" fontId="6" fillId="0" borderId="6" xfId="1" applyFont="1" applyFill="1" applyBorder="1" applyAlignment="1" applyProtection="1">
      <alignment horizontal="center"/>
    </xf>
    <xf numFmtId="0" fontId="6" fillId="0" borderId="5" xfId="1" applyFont="1" applyFill="1" applyBorder="1" applyAlignment="1" applyProtection="1">
      <alignment horizontal="center" vertical="center"/>
    </xf>
    <xf numFmtId="189" fontId="14" fillId="0" borderId="0" xfId="1" applyNumberFormat="1" applyFont="1" applyFill="1" applyAlignment="1" applyProtection="1">
      <alignment horizontal="right" vertical="center"/>
      <protection locked="0"/>
    </xf>
    <xf numFmtId="0" fontId="14" fillId="0" borderId="0" xfId="1" applyFont="1" applyFill="1" applyAlignment="1" applyProtection="1">
      <alignment vertical="center"/>
      <protection locked="0"/>
    </xf>
    <xf numFmtId="189" fontId="6" fillId="0" borderId="0" xfId="1" applyNumberFormat="1" applyFont="1" applyFill="1" applyAlignment="1" applyProtection="1">
      <alignment horizontal="right" vertical="center"/>
      <protection locked="0"/>
    </xf>
    <xf numFmtId="0" fontId="6" fillId="0" borderId="0" xfId="1" applyFont="1" applyFill="1" applyAlignment="1" applyProtection="1">
      <alignment horizontal="right" vertical="center" wrapText="1"/>
    </xf>
    <xf numFmtId="0" fontId="6" fillId="0" borderId="0" xfId="1" applyFont="1" applyFill="1" applyAlignment="1" applyProtection="1">
      <alignment horizontal="left" vertical="center" wrapText="1"/>
    </xf>
    <xf numFmtId="1" fontId="6" fillId="0" borderId="0" xfId="1" applyNumberFormat="1" applyFont="1" applyAlignment="1" applyProtection="1">
      <protection locked="0"/>
    </xf>
    <xf numFmtId="1" fontId="6" fillId="0" borderId="0" xfId="1" applyNumberFormat="1" applyFont="1" applyFill="1" applyAlignment="1" applyProtection="1">
      <protection locked="0"/>
    </xf>
    <xf numFmtId="1" fontId="6" fillId="0" borderId="0" xfId="1" applyNumberFormat="1" applyFont="1" applyFill="1" applyAlignment="1" applyProtection="1">
      <alignment horizontal="right"/>
      <protection locked="0"/>
    </xf>
    <xf numFmtId="1" fontId="6" fillId="0" borderId="0" xfId="1" applyNumberFormat="1" applyFont="1" applyBorder="1" applyAlignment="1" applyProtection="1">
      <protection locked="0"/>
    </xf>
    <xf numFmtId="1" fontId="6" fillId="0" borderId="6" xfId="1" applyNumberFormat="1" applyFont="1" applyBorder="1" applyAlignment="1" applyProtection="1">
      <alignment horizontal="center" vertical="center"/>
    </xf>
    <xf numFmtId="1" fontId="6" fillId="0" borderId="6" xfId="1" applyNumberFormat="1" applyFont="1" applyFill="1" applyBorder="1" applyAlignment="1" applyProtection="1">
      <alignment horizontal="center" vertical="center"/>
    </xf>
    <xf numFmtId="1" fontId="6" fillId="0" borderId="6" xfId="1" applyNumberFormat="1" applyFont="1" applyFill="1" applyBorder="1" applyAlignment="1" applyProtection="1"/>
    <xf numFmtId="1" fontId="6" fillId="0" borderId="5" xfId="1" applyNumberFormat="1" applyFont="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2" xfId="1" applyNumberFormat="1" applyFont="1" applyFill="1" applyBorder="1" applyAlignment="1" applyProtection="1">
      <alignment horizontal="center" vertical="center"/>
    </xf>
    <xf numFmtId="1" fontId="6" fillId="0" borderId="5" xfId="1" applyNumberFormat="1" applyFont="1" applyBorder="1" applyAlignment="1" applyProtection="1">
      <alignment horizontal="center" vertical="center" wrapText="1"/>
    </xf>
    <xf numFmtId="1" fontId="6" fillId="0" borderId="2" xfId="1" applyNumberFormat="1" applyFont="1" applyBorder="1" applyAlignment="1" applyProtection="1">
      <alignment horizontal="center" vertical="center" wrapText="1"/>
    </xf>
    <xf numFmtId="1" fontId="6" fillId="0" borderId="2" xfId="1" applyNumberFormat="1" applyFont="1" applyFill="1" applyBorder="1" applyAlignment="1" applyProtection="1">
      <alignment horizontal="center" vertical="center" wrapText="1"/>
    </xf>
    <xf numFmtId="1" fontId="14" fillId="0" borderId="0" xfId="1" applyNumberFormat="1" applyFont="1" applyAlignment="1" applyProtection="1">
      <protection locked="0"/>
    </xf>
    <xf numFmtId="1" fontId="14" fillId="0" borderId="0" xfId="1" applyNumberFormat="1" applyFont="1" applyFill="1" applyAlignment="1" applyProtection="1">
      <alignment vertical="center"/>
      <protection locked="0"/>
    </xf>
    <xf numFmtId="175" fontId="6" fillId="0" borderId="0" xfId="1" applyNumberFormat="1" applyFont="1" applyFill="1" applyAlignment="1" applyProtection="1">
      <alignment horizontal="right" vertical="center"/>
      <protection locked="0"/>
    </xf>
    <xf numFmtId="1" fontId="6" fillId="0" borderId="0" xfId="1" applyNumberFormat="1" applyFont="1" applyFill="1" applyAlignment="1" applyProtection="1">
      <alignment vertical="center"/>
      <protection locked="0"/>
    </xf>
    <xf numFmtId="175" fontId="14" fillId="0" borderId="0" xfId="1" applyNumberFormat="1" applyFont="1" applyAlignment="1" applyProtection="1">
      <alignment vertical="center"/>
      <protection locked="0"/>
    </xf>
    <xf numFmtId="1" fontId="14" fillId="0" borderId="4" xfId="1" applyNumberFormat="1" applyFont="1" applyBorder="1" applyAlignment="1" applyProtection="1">
      <alignment horizontal="center" vertical="center" wrapText="1"/>
    </xf>
    <xf numFmtId="210" fontId="3" fillId="0" borderId="0" xfId="1" applyNumberFormat="1" applyFont="1" applyBorder="1" applyAlignment="1" applyProtection="1">
      <protection locked="0"/>
    </xf>
    <xf numFmtId="210" fontId="3" fillId="0" borderId="0" xfId="1" applyNumberFormat="1" applyFont="1" applyFill="1" applyBorder="1" applyAlignment="1" applyProtection="1">
      <protection locked="0"/>
    </xf>
    <xf numFmtId="210" fontId="3" fillId="0" borderId="0" xfId="1" applyNumberFormat="1" applyFont="1" applyFill="1" applyBorder="1" applyAlignment="1" applyProtection="1">
      <alignment horizontal="left"/>
      <protection locked="0"/>
    </xf>
    <xf numFmtId="210" fontId="3" fillId="0" borderId="0" xfId="1" applyNumberFormat="1" applyFont="1" applyFill="1" applyBorder="1" applyAlignment="1" applyProtection="1">
      <alignment vertical="top"/>
      <protection locked="0"/>
    </xf>
    <xf numFmtId="2" fontId="3" fillId="0" borderId="0" xfId="1" applyNumberFormat="1" applyFont="1" applyFill="1" applyBorder="1" applyAlignment="1" applyProtection="1">
      <alignment vertical="top"/>
      <protection locked="0"/>
    </xf>
    <xf numFmtId="2" fontId="2" fillId="0" borderId="0" xfId="1" applyNumberFormat="1" applyFont="1" applyBorder="1" applyAlignment="1" applyProtection="1">
      <protection locked="0"/>
    </xf>
    <xf numFmtId="210" fontId="14" fillId="0" borderId="0" xfId="1" applyNumberFormat="1" applyFont="1" applyFill="1" applyBorder="1" applyAlignment="1" applyProtection="1">
      <protection locked="0"/>
    </xf>
    <xf numFmtId="2" fontId="3" fillId="0" borderId="0" xfId="1" applyNumberFormat="1" applyFont="1" applyBorder="1" applyAlignment="1" applyProtection="1">
      <alignment horizontal="left" indent="1"/>
      <protection locked="0"/>
    </xf>
    <xf numFmtId="210" fontId="6" fillId="0" borderId="0" xfId="1" applyNumberFormat="1" applyFont="1" applyFill="1" applyBorder="1" applyAlignment="1" applyProtection="1">
      <protection locked="0"/>
    </xf>
    <xf numFmtId="175" fontId="6" fillId="0" borderId="0" xfId="1" applyNumberFormat="1" applyFont="1" applyFill="1" applyBorder="1" applyAlignment="1" applyProtection="1">
      <protection locked="0"/>
    </xf>
    <xf numFmtId="210" fontId="2" fillId="0" borderId="6" xfId="1" applyNumberFormat="1" applyFont="1" applyFill="1" applyBorder="1" applyAlignment="1" applyProtection="1">
      <alignment horizontal="center" vertical="center"/>
      <protection locked="0"/>
    </xf>
    <xf numFmtId="210" fontId="6" fillId="0" borderId="6" xfId="3" applyNumberFormat="1" applyFont="1" applyFill="1" applyBorder="1" applyAlignment="1" applyProtection="1">
      <alignment horizontal="center" vertical="center"/>
      <protection locked="0"/>
    </xf>
    <xf numFmtId="210" fontId="6" fillId="0" borderId="6" xfId="2" applyNumberFormat="1" applyFont="1" applyFill="1" applyBorder="1" applyAlignment="1" applyProtection="1">
      <alignment horizontal="center" vertical="center"/>
      <protection locked="0"/>
    </xf>
    <xf numFmtId="210" fontId="3" fillId="0" borderId="6" xfId="2" applyNumberFormat="1" applyFont="1" applyFill="1" applyBorder="1" applyAlignment="1" applyProtection="1">
      <alignment horizontal="center" vertical="center"/>
      <protection locked="0"/>
    </xf>
    <xf numFmtId="210" fontId="6" fillId="0" borderId="2" xfId="3" applyNumberFormat="1" applyFont="1" applyFill="1" applyBorder="1" applyAlignment="1" applyProtection="1">
      <alignment horizontal="center" vertical="center"/>
      <protection locked="0"/>
    </xf>
    <xf numFmtId="210" fontId="6" fillId="0" borderId="2" xfId="2" applyNumberFormat="1" applyFont="1" applyFill="1" applyBorder="1" applyAlignment="1" applyProtection="1">
      <alignment horizontal="center" vertical="center"/>
      <protection locked="0"/>
    </xf>
    <xf numFmtId="210" fontId="3" fillId="0" borderId="2" xfId="2" applyNumberFormat="1" applyFont="1" applyFill="1" applyBorder="1" applyAlignment="1" applyProtection="1">
      <alignment horizontal="center" vertical="center"/>
      <protection locked="0"/>
    </xf>
    <xf numFmtId="210" fontId="6" fillId="0" borderId="0" xfId="1" applyNumberFormat="1" applyFont="1" applyBorder="1" applyAlignment="1" applyProtection="1">
      <protection locked="0"/>
    </xf>
    <xf numFmtId="2" fontId="6" fillId="0" borderId="0" xfId="1" applyNumberFormat="1" applyFont="1" applyBorder="1" applyAlignment="1" applyProtection="1">
      <alignment horizontal="left" indent="1"/>
      <protection locked="0"/>
    </xf>
    <xf numFmtId="2" fontId="14" fillId="0" borderId="0" xfId="1" applyNumberFormat="1" applyFont="1" applyBorder="1" applyAlignment="1" applyProtection="1">
      <protection locked="0"/>
    </xf>
    <xf numFmtId="2" fontId="2" fillId="0" borderId="0" xfId="1" applyNumberFormat="1" applyFont="1" applyFill="1" applyBorder="1" applyAlignment="1" applyProtection="1">
      <alignment vertical="center"/>
      <protection locked="0"/>
    </xf>
    <xf numFmtId="178" fontId="14" fillId="0" borderId="0" xfId="1" applyNumberFormat="1" applyFont="1" applyFill="1" applyBorder="1" applyAlignment="1" applyProtection="1">
      <alignment vertical="center"/>
      <protection locked="0"/>
    </xf>
    <xf numFmtId="2" fontId="3" fillId="0" borderId="0" xfId="1" applyNumberFormat="1" applyFont="1" applyFill="1" applyBorder="1" applyAlignment="1" applyProtection="1">
      <alignment horizontal="left" vertical="center" indent="1"/>
      <protection locked="0"/>
    </xf>
    <xf numFmtId="178" fontId="6" fillId="0" borderId="0" xfId="1" applyNumberFormat="1" applyFont="1" applyFill="1" applyBorder="1" applyAlignment="1" applyProtection="1">
      <alignment horizontal="left" vertical="center" indent="1"/>
      <protection locked="0"/>
    </xf>
    <xf numFmtId="2" fontId="3" fillId="0" borderId="0" xfId="1" applyNumberFormat="1" applyFont="1" applyAlignment="1" applyProtection="1">
      <alignment horizontal="left" indent="1"/>
      <protection locked="0"/>
    </xf>
    <xf numFmtId="2" fontId="14" fillId="0" borderId="0" xfId="1" applyNumberFormat="1" applyFont="1" applyFill="1" applyBorder="1" applyAlignment="1" applyProtection="1">
      <alignment vertical="center"/>
      <protection locked="0"/>
    </xf>
    <xf numFmtId="2" fontId="3" fillId="0" borderId="0" xfId="1" applyNumberFormat="1" applyFont="1" applyFill="1" applyAlignment="1" applyProtection="1">
      <alignment horizontal="left" vertical="center" indent="1"/>
      <protection locked="0"/>
    </xf>
    <xf numFmtId="210" fontId="6" fillId="0" borderId="0" xfId="1" applyNumberFormat="1" applyFont="1" applyFill="1" applyBorder="1" applyAlignment="1" applyProtection="1">
      <alignment horizontal="left" vertical="center" indent="1"/>
      <protection locked="0"/>
    </xf>
    <xf numFmtId="210" fontId="3" fillId="0" borderId="0" xfId="1" applyNumberFormat="1" applyFont="1" applyBorder="1" applyAlignment="1" applyProtection="1"/>
    <xf numFmtId="210" fontId="14" fillId="0" borderId="0" xfId="1" applyNumberFormat="1" applyFont="1" applyFill="1" applyBorder="1" applyAlignment="1" applyProtection="1">
      <alignment horizontal="left"/>
      <protection locked="0"/>
    </xf>
    <xf numFmtId="210" fontId="14" fillId="0" borderId="0" xfId="1" applyNumberFormat="1" applyFont="1" applyFill="1" applyBorder="1" applyAlignment="1" applyProtection="1">
      <alignment horizontal="left" vertical="center"/>
      <protection locked="0"/>
    </xf>
    <xf numFmtId="210" fontId="3" fillId="0" borderId="0" xfId="1" applyNumberFormat="1" applyFont="1" applyFill="1" applyBorder="1" applyAlignment="1" applyProtection="1"/>
    <xf numFmtId="210" fontId="3" fillId="0" borderId="2" xfId="3" applyNumberFormat="1" applyFont="1" applyFill="1" applyBorder="1" applyAlignment="1" applyProtection="1">
      <alignment horizontal="center" vertical="center"/>
    </xf>
    <xf numFmtId="210" fontId="3" fillId="0" borderId="2" xfId="2" applyNumberFormat="1" applyFont="1" applyFill="1" applyBorder="1" applyAlignment="1" applyProtection="1">
      <alignment horizontal="center" vertical="center"/>
    </xf>
    <xf numFmtId="210" fontId="3" fillId="0" borderId="0" xfId="1" applyNumberFormat="1" applyFont="1" applyBorder="1" applyAlignment="1" applyProtection="1">
      <alignment vertical="center"/>
    </xf>
    <xf numFmtId="210" fontId="3" fillId="0" borderId="0" xfId="1" applyNumberFormat="1" applyFont="1" applyFill="1" applyBorder="1" applyAlignment="1" applyProtection="1">
      <alignment vertical="center"/>
    </xf>
    <xf numFmtId="210" fontId="2" fillId="0" borderId="0" xfId="1" applyNumberFormat="1" applyFont="1" applyFill="1" applyBorder="1" applyAlignment="1" applyProtection="1">
      <alignment horizontal="center" vertical="center"/>
    </xf>
    <xf numFmtId="210" fontId="3" fillId="0" borderId="0" xfId="1" applyNumberFormat="1" applyFont="1" applyBorder="1" applyAlignment="1" applyProtection="1">
      <alignment horizontal="left"/>
      <protection locked="0"/>
    </xf>
    <xf numFmtId="0" fontId="3" fillId="0" borderId="0" xfId="36" applyNumberFormat="1" applyFont="1" applyFill="1" applyBorder="1" applyAlignment="1" applyProtection="1">
      <alignment horizontal="left" wrapText="1"/>
      <protection locked="0"/>
    </xf>
    <xf numFmtId="210" fontId="14" fillId="0" borderId="6" xfId="1" applyNumberFormat="1" applyFont="1" applyFill="1" applyBorder="1" applyAlignment="1" applyProtection="1">
      <alignment horizontal="center" vertical="center" wrapText="1"/>
    </xf>
    <xf numFmtId="210" fontId="14" fillId="0" borderId="6" xfId="1" applyNumberFormat="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indent="1"/>
      <protection locked="0"/>
    </xf>
    <xf numFmtId="193" fontId="6" fillId="0" borderId="0" xfId="1" applyNumberFormat="1" applyFont="1" applyFill="1" applyBorder="1" applyAlignment="1" applyProtection="1">
      <alignment horizontal="left" vertical="center" indent="1"/>
    </xf>
    <xf numFmtId="0" fontId="6" fillId="0" borderId="0" xfId="1" applyFont="1" applyFill="1" applyBorder="1" applyAlignment="1" applyProtection="1">
      <alignment horizontal="left" vertical="center" indent="1"/>
    </xf>
    <xf numFmtId="0" fontId="14" fillId="0" borderId="0" xfId="1" applyFont="1" applyFill="1" applyBorder="1" applyAlignment="1" applyProtection="1">
      <alignment vertical="center"/>
    </xf>
    <xf numFmtId="0" fontId="14" fillId="0" borderId="0" xfId="1" applyFont="1" applyFill="1" applyBorder="1" applyAlignment="1" applyProtection="1">
      <alignment horizontal="left" vertical="center"/>
    </xf>
    <xf numFmtId="210" fontId="14" fillId="0" borderId="0" xfId="1" applyNumberFormat="1" applyFont="1" applyFill="1" applyBorder="1" applyAlignment="1" applyProtection="1">
      <alignment horizontal="left" vertical="center"/>
    </xf>
    <xf numFmtId="210" fontId="6" fillId="0" borderId="0" xfId="1" applyNumberFormat="1" applyFont="1" applyBorder="1" applyAlignment="1" applyProtection="1"/>
    <xf numFmtId="210" fontId="6" fillId="6" borderId="2" xfId="3" applyNumberFormat="1" applyFont="1" applyFill="1" applyBorder="1" applyAlignment="1" applyProtection="1">
      <alignment horizontal="center" vertical="center" wrapText="1"/>
    </xf>
    <xf numFmtId="210" fontId="6" fillId="0" borderId="2" xfId="2" applyNumberFormat="1" applyFont="1" applyFill="1" applyBorder="1" applyAlignment="1" applyProtection="1">
      <alignment horizontal="center" vertical="center" wrapText="1"/>
    </xf>
    <xf numFmtId="210" fontId="6" fillId="0" borderId="0" xfId="1" applyNumberFormat="1" applyFont="1" applyBorder="1" applyAlignment="1" applyProtection="1">
      <alignment vertical="center"/>
    </xf>
    <xf numFmtId="210" fontId="2" fillId="0" borderId="4" xfId="1" applyNumberFormat="1" applyFont="1" applyFill="1" applyBorder="1" applyAlignment="1" applyProtection="1">
      <alignment horizontal="center" vertical="center"/>
    </xf>
    <xf numFmtId="0" fontId="3" fillId="0" borderId="0" xfId="21" applyFont="1" applyFill="1" applyAlignment="1" applyProtection="1">
      <protection locked="0"/>
    </xf>
    <xf numFmtId="0" fontId="3" fillId="0" borderId="0" xfId="21" applyFont="1" applyAlignment="1" applyProtection="1">
      <alignment horizontal="left" vertical="top"/>
      <protection locked="0"/>
    </xf>
    <xf numFmtId="0" fontId="3" fillId="0" borderId="0" xfId="21" applyFont="1" applyFill="1" applyAlignment="1" applyProtection="1">
      <alignment horizontal="left" vertical="top"/>
      <protection locked="0"/>
    </xf>
    <xf numFmtId="0" fontId="3" fillId="0" borderId="0" xfId="1" applyNumberFormat="1" applyFont="1" applyBorder="1" applyAlignment="1" applyProtection="1">
      <alignment horizontal="left" vertical="top"/>
      <protection locked="0"/>
    </xf>
    <xf numFmtId="0" fontId="3" fillId="0" borderId="0" xfId="21" applyFont="1" applyBorder="1" applyAlignment="1" applyProtection="1">
      <alignment horizontal="left" vertical="top"/>
      <protection locked="0"/>
    </xf>
    <xf numFmtId="0" fontId="3" fillId="0" borderId="0" xfId="22" applyFont="1" applyFill="1" applyBorder="1" applyAlignment="1" applyProtection="1">
      <alignment vertical="center"/>
      <protection locked="0"/>
    </xf>
    <xf numFmtId="0" fontId="3" fillId="0" borderId="0"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protection locked="0"/>
    </xf>
    <xf numFmtId="0" fontId="3" fillId="0" borderId="0" xfId="3" applyFont="1" applyFill="1" applyBorder="1" applyAlignment="1" applyProtection="1">
      <alignment horizontal="centerContinuous" vertical="center"/>
      <protection locked="0"/>
    </xf>
    <xf numFmtId="0" fontId="3" fillId="0" borderId="0" xfId="22" applyFont="1" applyFill="1" applyAlignment="1" applyProtection="1">
      <alignment vertical="center"/>
      <protection locked="0"/>
    </xf>
    <xf numFmtId="0" fontId="3" fillId="0" borderId="5" xfId="1" applyFont="1" applyFill="1" applyBorder="1" applyAlignment="1" applyProtection="1">
      <alignment horizontal="center" vertical="center" wrapText="1"/>
      <protection locked="0"/>
    </xf>
    <xf numFmtId="0" fontId="3" fillId="0" borderId="2" xfId="1" applyFont="1" applyFill="1" applyBorder="1" applyAlignment="1" applyProtection="1">
      <alignment horizontal="center" vertical="center" wrapText="1"/>
      <protection locked="0"/>
    </xf>
    <xf numFmtId="0" fontId="3" fillId="0" borderId="8" xfId="1" applyFont="1" applyFill="1" applyBorder="1" applyAlignment="1" applyProtection="1">
      <alignment horizontal="center" vertical="center"/>
      <protection locked="0"/>
    </xf>
    <xf numFmtId="0" fontId="3" fillId="0" borderId="15" xfId="3" applyFont="1" applyFill="1" applyBorder="1" applyAlignment="1" applyProtection="1">
      <alignment horizontal="centerContinuous" vertical="center"/>
      <protection locked="0"/>
    </xf>
    <xf numFmtId="0" fontId="3" fillId="0" borderId="2" xfId="1" quotePrefix="1" applyFont="1" applyFill="1" applyBorder="1" applyAlignment="1" applyProtection="1">
      <alignment horizontal="center" vertical="center" wrapText="1"/>
      <protection locked="0"/>
    </xf>
    <xf numFmtId="0" fontId="3" fillId="0" borderId="2" xfId="2" quotePrefix="1" applyFont="1" applyFill="1" applyBorder="1" applyAlignment="1" applyProtection="1">
      <alignment horizontal="center" vertical="center" wrapText="1"/>
      <protection locked="0"/>
    </xf>
    <xf numFmtId="0" fontId="3" fillId="0" borderId="2" xfId="1" quotePrefix="1" applyFont="1" applyFill="1" applyBorder="1" applyAlignment="1" applyProtection="1">
      <alignment horizontal="center" vertical="center"/>
      <protection locked="0"/>
    </xf>
    <xf numFmtId="0" fontId="3" fillId="0" borderId="14" xfId="3" applyFont="1" applyFill="1" applyBorder="1" applyAlignment="1" applyProtection="1">
      <alignment horizontal="centerContinuous" vertical="center"/>
      <protection locked="0"/>
    </xf>
    <xf numFmtId="0" fontId="2" fillId="0" borderId="13" xfId="3" applyFont="1" applyFill="1" applyBorder="1" applyAlignment="1" applyProtection="1">
      <alignment horizontal="left" vertical="center"/>
      <protection locked="0"/>
    </xf>
    <xf numFmtId="0" fontId="3" fillId="0" borderId="0" xfId="18" applyFont="1" applyFill="1" applyAlignment="1" applyProtection="1">
      <alignment vertical="center"/>
      <protection locked="0"/>
    </xf>
    <xf numFmtId="4" fontId="3" fillId="0" borderId="0" xfId="2" applyNumberFormat="1" applyFont="1" applyFill="1" applyBorder="1" applyAlignment="1" applyProtection="1">
      <alignment horizontal="right" vertical="center" wrapText="1"/>
      <protection locked="0"/>
    </xf>
    <xf numFmtId="211" fontId="3" fillId="0" borderId="4" xfId="2" applyNumberFormat="1" applyFont="1" applyFill="1" applyBorder="1" applyAlignment="1" applyProtection="1">
      <alignment horizontal="right" vertical="center" wrapText="1"/>
      <protection locked="0"/>
    </xf>
    <xf numFmtId="189" fontId="3" fillId="0" borderId="4" xfId="2" applyNumberFormat="1" applyFont="1" applyFill="1" applyBorder="1" applyAlignment="1" applyProtection="1">
      <alignment horizontal="right" vertical="center" wrapText="1"/>
      <protection locked="0"/>
    </xf>
    <xf numFmtId="211" fontId="3" fillId="0" borderId="0" xfId="2" applyNumberFormat="1" applyFont="1" applyFill="1" applyBorder="1" applyAlignment="1" applyProtection="1">
      <alignment horizontal="right" vertical="center" wrapText="1"/>
      <protection locked="0"/>
    </xf>
    <xf numFmtId="189" fontId="3" fillId="0" borderId="0" xfId="2" applyNumberFormat="1" applyFont="1" applyFill="1" applyBorder="1" applyAlignment="1" applyProtection="1">
      <alignment horizontal="right" vertical="center" wrapText="1"/>
      <protection locked="0"/>
    </xf>
    <xf numFmtId="0" fontId="2" fillId="0" borderId="0" xfId="18" applyFont="1" applyFill="1" applyAlignment="1" applyProtection="1">
      <alignment vertical="center"/>
      <protection locked="0"/>
    </xf>
    <xf numFmtId="4" fontId="2" fillId="0" borderId="0" xfId="2" applyNumberFormat="1" applyFont="1" applyFill="1" applyBorder="1" applyAlignment="1" applyProtection="1">
      <alignment horizontal="right" vertical="center" wrapText="1"/>
      <protection locked="0"/>
    </xf>
    <xf numFmtId="211" fontId="2" fillId="0" borderId="0" xfId="2" applyNumberFormat="1" applyFont="1" applyFill="1" applyBorder="1" applyAlignment="1" applyProtection="1">
      <alignment horizontal="right" vertical="center" wrapText="1"/>
      <protection locked="0"/>
    </xf>
    <xf numFmtId="189" fontId="2" fillId="0" borderId="0" xfId="2" applyNumberFormat="1" applyFont="1" applyFill="1" applyBorder="1" applyAlignment="1" applyProtection="1">
      <alignment horizontal="right" vertical="center" wrapText="1"/>
      <protection locked="0"/>
    </xf>
    <xf numFmtId="0" fontId="2" fillId="0" borderId="0" xfId="22" applyFont="1" applyFill="1" applyAlignment="1" applyProtection="1">
      <alignment vertical="center"/>
      <protection locked="0"/>
    </xf>
    <xf numFmtId="0" fontId="3" fillId="0" borderId="0" xfId="1" applyFont="1" applyFill="1" applyBorder="1" applyAlignment="1" applyProtection="1">
      <alignment horizontal="center" vertical="center" wrapText="1"/>
    </xf>
    <xf numFmtId="0" fontId="3" fillId="0" borderId="0" xfId="21" applyFont="1" applyFill="1" applyAlignment="1" applyProtection="1">
      <alignment horizontal="center" vertical="center"/>
      <protection locked="0"/>
    </xf>
    <xf numFmtId="0" fontId="2" fillId="0" borderId="0" xfId="21" applyFont="1" applyFill="1" applyBorder="1" applyAlignment="1" applyProtection="1">
      <alignment horizontal="center" vertical="center"/>
    </xf>
    <xf numFmtId="0" fontId="2" fillId="0" borderId="4" xfId="21" applyFont="1" applyFill="1" applyBorder="1" applyAlignment="1" applyProtection="1">
      <alignment horizontal="center" vertical="center"/>
    </xf>
    <xf numFmtId="0" fontId="6" fillId="0" borderId="0" xfId="21" applyFont="1" applyFill="1" applyAlignment="1" applyProtection="1">
      <protection locked="0"/>
    </xf>
    <xf numFmtId="0" fontId="6" fillId="0" borderId="0" xfId="21" applyFont="1" applyFill="1" applyBorder="1" applyAlignment="1" applyProtection="1">
      <protection locked="0"/>
    </xf>
    <xf numFmtId="0" fontId="6" fillId="0" borderId="0" xfId="21" applyFont="1" applyAlignment="1" applyProtection="1">
      <alignment horizontal="left" vertical="top"/>
      <protection locked="0"/>
    </xf>
    <xf numFmtId="0" fontId="6" fillId="0" borderId="0" xfId="21" applyFont="1" applyBorder="1" applyAlignment="1" applyProtection="1">
      <alignment horizontal="left" vertical="top" wrapText="1"/>
      <protection locked="0"/>
    </xf>
    <xf numFmtId="0" fontId="6" fillId="0" borderId="0" xfId="1" applyNumberFormat="1" applyFont="1" applyBorder="1" applyAlignment="1" applyProtection="1">
      <alignment horizontal="left" vertical="top"/>
      <protection locked="0"/>
    </xf>
    <xf numFmtId="0" fontId="6" fillId="0" borderId="0" xfId="2" applyFont="1" applyFill="1" applyBorder="1" applyAlignment="1" applyProtection="1">
      <alignment horizontal="left" vertical="top" wrapText="1"/>
      <protection locked="0"/>
    </xf>
    <xf numFmtId="0" fontId="6" fillId="0" borderId="0" xfId="21" applyFont="1" applyBorder="1" applyAlignment="1" applyProtection="1">
      <alignment horizontal="left" vertical="top"/>
      <protection locked="0"/>
    </xf>
    <xf numFmtId="0" fontId="6" fillId="0" borderId="0" xfId="22" applyFont="1" applyFill="1" applyBorder="1" applyAlignment="1" applyProtection="1">
      <alignment vertical="center"/>
      <protection locked="0"/>
    </xf>
    <xf numFmtId="0" fontId="6" fillId="0" borderId="6" xfId="22" applyFont="1" applyFill="1" applyBorder="1" applyAlignment="1" applyProtection="1">
      <alignment horizontal="center" vertical="center"/>
      <protection locked="0"/>
    </xf>
    <xf numFmtId="0" fontId="6" fillId="0" borderId="6" xfId="1" quotePrefix="1" applyFont="1" applyFill="1" applyBorder="1" applyAlignment="1" applyProtection="1">
      <alignment horizontal="center" vertical="center" wrapText="1"/>
    </xf>
    <xf numFmtId="0" fontId="6" fillId="0" borderId="6" xfId="1" quotePrefix="1" applyFont="1" applyFill="1" applyBorder="1" applyAlignment="1" applyProtection="1">
      <alignment horizontal="center" vertical="center"/>
    </xf>
    <xf numFmtId="0" fontId="6" fillId="0" borderId="6" xfId="2" quotePrefix="1" applyFont="1" applyFill="1" applyBorder="1" applyAlignment="1" applyProtection="1">
      <alignment horizontal="center" vertical="center"/>
    </xf>
    <xf numFmtId="0" fontId="6" fillId="0" borderId="0" xfId="22" applyFont="1" applyFill="1" applyAlignment="1" applyProtection="1">
      <alignment vertical="center"/>
      <protection locked="0"/>
    </xf>
    <xf numFmtId="0" fontId="6" fillId="0" borderId="5" xfId="22" applyFont="1" applyFill="1" applyBorder="1" applyAlignment="1" applyProtection="1">
      <alignment horizontal="center" vertical="center"/>
      <protection locked="0"/>
    </xf>
    <xf numFmtId="0" fontId="6" fillId="0" borderId="2" xfId="1" quotePrefix="1" applyFont="1" applyFill="1" applyBorder="1" applyAlignment="1" applyProtection="1">
      <alignment horizontal="center" vertical="center" wrapText="1"/>
    </xf>
    <xf numFmtId="0" fontId="6" fillId="0" borderId="2" xfId="1" quotePrefix="1" applyFont="1" applyFill="1" applyBorder="1" applyAlignment="1" applyProtection="1">
      <alignment horizontal="center" vertical="center"/>
    </xf>
    <xf numFmtId="0" fontId="6" fillId="0" borderId="2" xfId="2"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0" xfId="18" applyFont="1" applyFill="1" applyAlignment="1" applyProtection="1">
      <alignment vertical="center"/>
      <protection locked="0"/>
    </xf>
    <xf numFmtId="3" fontId="6" fillId="0" borderId="0" xfId="2" applyNumberFormat="1" applyFont="1" applyFill="1" applyBorder="1" applyAlignment="1" applyProtection="1">
      <alignment horizontal="center" vertical="center" wrapText="1"/>
      <protection locked="0"/>
    </xf>
    <xf numFmtId="212" fontId="6" fillId="0" borderId="4" xfId="2" applyNumberFormat="1" applyFont="1" applyFill="1" applyBorder="1" applyAlignment="1" applyProtection="1">
      <alignment horizontal="right" vertical="center" wrapText="1"/>
      <protection locked="0"/>
    </xf>
    <xf numFmtId="0" fontId="6" fillId="0" borderId="4" xfId="1" applyNumberFormat="1" applyFont="1" applyFill="1" applyBorder="1" applyAlignment="1" applyProtection="1">
      <alignment horizontal="left" vertical="center" indent="2"/>
    </xf>
    <xf numFmtId="212" fontId="6" fillId="0" borderId="0" xfId="2" applyNumberFormat="1" applyFont="1" applyFill="1" applyBorder="1" applyAlignment="1" applyProtection="1">
      <alignment horizontal="right" vertical="center" wrapText="1"/>
      <protection locked="0"/>
    </xf>
    <xf numFmtId="0" fontId="6" fillId="0" borderId="0" xfId="1" applyNumberFormat="1" applyFont="1" applyBorder="1" applyAlignment="1" applyProtection="1">
      <alignment horizontal="left" vertical="center" indent="2"/>
    </xf>
    <xf numFmtId="0" fontId="14" fillId="0" borderId="0" xfId="18" applyFont="1" applyFill="1" applyAlignment="1" applyProtection="1">
      <alignment vertical="center"/>
      <protection locked="0"/>
    </xf>
    <xf numFmtId="3" fontId="14" fillId="0" borderId="0" xfId="2" applyNumberFormat="1" applyFont="1" applyFill="1" applyBorder="1" applyAlignment="1" applyProtection="1">
      <alignment horizontal="center" vertical="center" wrapText="1"/>
      <protection locked="0"/>
    </xf>
    <xf numFmtId="212" fontId="14" fillId="0" borderId="0" xfId="2" applyNumberFormat="1" applyFont="1" applyFill="1" applyBorder="1" applyAlignment="1" applyProtection="1">
      <alignment horizontal="right" vertical="center" wrapText="1"/>
      <protection locked="0"/>
    </xf>
    <xf numFmtId="0" fontId="14" fillId="0" borderId="0" xfId="1" applyNumberFormat="1" applyFont="1" applyBorder="1" applyAlignment="1" applyProtection="1">
      <alignment horizontal="left" vertical="center" indent="1"/>
    </xf>
    <xf numFmtId="0" fontId="14" fillId="0" borderId="0" xfId="22" applyFont="1" applyFill="1" applyAlignment="1" applyProtection="1">
      <alignment vertical="center"/>
      <protection locked="0"/>
    </xf>
    <xf numFmtId="0" fontId="14" fillId="0" borderId="0" xfId="1" applyNumberFormat="1" applyFont="1" applyBorder="1" applyAlignment="1" applyProtection="1">
      <alignment vertical="center"/>
    </xf>
    <xf numFmtId="0" fontId="6" fillId="0" borderId="0" xfId="21" applyFont="1" applyFill="1" applyAlignment="1" applyProtection="1">
      <alignment horizontal="left" vertical="center"/>
      <protection locked="0"/>
    </xf>
    <xf numFmtId="0" fontId="6" fillId="0" borderId="4" xfId="21" applyFont="1" applyFill="1" applyBorder="1" applyAlignment="1" applyProtection="1">
      <alignment horizontal="right" vertical="center"/>
      <protection locked="0"/>
    </xf>
    <xf numFmtId="0" fontId="6" fillId="0" borderId="4" xfId="21" applyFont="1" applyFill="1" applyBorder="1" applyAlignment="1" applyProtection="1">
      <alignment horizontal="left" vertical="center"/>
    </xf>
    <xf numFmtId="0" fontId="6" fillId="0" borderId="0" xfId="21" applyFont="1" applyFill="1" applyAlignment="1" applyProtection="1">
      <alignment horizontal="center" vertical="center"/>
      <protection locked="0"/>
    </xf>
    <xf numFmtId="0" fontId="6" fillId="0" borderId="0" xfId="21" applyFont="1" applyProtection="1">
      <protection locked="0"/>
    </xf>
    <xf numFmtId="0" fontId="6" fillId="0" borderId="0" xfId="1" applyFont="1" applyAlignment="1" applyProtection="1">
      <alignment horizontal="left" vertical="top" wrapText="1"/>
      <protection locked="0"/>
    </xf>
    <xf numFmtId="0" fontId="6" fillId="0" borderId="0" xfId="21" applyFont="1" applyAlignment="1" applyProtection="1">
      <alignment horizontal="left" vertical="justify" wrapText="1"/>
      <protection locked="0"/>
    </xf>
    <xf numFmtId="0" fontId="3" fillId="0" borderId="0" xfId="1" applyFont="1" applyAlignment="1" applyProtection="1">
      <alignment horizontal="left" vertical="top" wrapText="1"/>
      <protection locked="0"/>
    </xf>
    <xf numFmtId="0" fontId="6" fillId="0" borderId="6" xfId="2" quotePrefix="1" applyFont="1" applyFill="1" applyBorder="1" applyAlignment="1" applyProtection="1">
      <alignment horizontal="center" vertical="center" wrapText="1"/>
    </xf>
    <xf numFmtId="0" fontId="6" fillId="0" borderId="0" xfId="18" applyFont="1" applyAlignment="1" applyProtection="1">
      <alignment vertical="center"/>
      <protection locked="0"/>
    </xf>
    <xf numFmtId="3" fontId="14" fillId="0" borderId="0" xfId="2" applyNumberFormat="1" applyFont="1" applyFill="1" applyBorder="1" applyAlignment="1" applyProtection="1">
      <alignment horizontal="right" vertical="center" wrapText="1"/>
      <protection locked="0"/>
    </xf>
    <xf numFmtId="202" fontId="6" fillId="0" borderId="4" xfId="2" applyNumberFormat="1" applyFont="1" applyFill="1" applyBorder="1" applyAlignment="1" applyProtection="1">
      <alignment horizontal="right" vertical="center" wrapText="1"/>
      <protection locked="0"/>
    </xf>
    <xf numFmtId="0" fontId="6" fillId="0" borderId="4" xfId="1" applyNumberFormat="1" applyFont="1" applyFill="1" applyBorder="1" applyAlignment="1" applyProtection="1">
      <alignment horizontal="left" vertical="center" indent="2"/>
      <protection locked="0"/>
    </xf>
    <xf numFmtId="202" fontId="6" fillId="0" borderId="0" xfId="2" applyNumberFormat="1" applyFont="1" applyFill="1" applyBorder="1" applyAlignment="1" applyProtection="1">
      <alignment horizontal="right" vertical="center" wrapText="1"/>
      <protection locked="0"/>
    </xf>
    <xf numFmtId="0" fontId="6" fillId="0" borderId="0" xfId="1" applyNumberFormat="1" applyFont="1" applyBorder="1" applyAlignment="1" applyProtection="1">
      <alignment horizontal="left" vertical="center" indent="2"/>
      <protection locked="0"/>
    </xf>
    <xf numFmtId="0" fontId="14" fillId="0" borderId="0" xfId="18" applyFont="1" applyAlignment="1" applyProtection="1">
      <alignment vertical="center"/>
      <protection locked="0"/>
    </xf>
    <xf numFmtId="202" fontId="14" fillId="0" borderId="0" xfId="2" applyNumberFormat="1" applyFont="1" applyFill="1" applyBorder="1" applyAlignment="1" applyProtection="1">
      <alignment horizontal="right" vertical="center" wrapText="1"/>
      <protection locked="0"/>
    </xf>
    <xf numFmtId="0" fontId="14" fillId="0" borderId="0" xfId="1" applyNumberFormat="1" applyFont="1" applyBorder="1" applyAlignment="1" applyProtection="1">
      <alignment horizontal="left" vertical="center" indent="1"/>
      <protection locked="0"/>
    </xf>
    <xf numFmtId="0" fontId="14" fillId="0" borderId="0" xfId="2" applyNumberFormat="1" applyFont="1" applyFill="1" applyBorder="1" applyAlignment="1" applyProtection="1">
      <alignment horizontal="right" vertical="center" wrapText="1"/>
      <protection locked="0"/>
    </xf>
    <xf numFmtId="0" fontId="14" fillId="0" borderId="0" xfId="1" applyNumberFormat="1" applyFont="1" applyBorder="1" applyAlignment="1" applyProtection="1">
      <alignment vertical="center"/>
      <protection locked="0"/>
    </xf>
    <xf numFmtId="0" fontId="6" fillId="0" borderId="0" xfId="21" applyFont="1" applyAlignment="1" applyProtection="1">
      <alignment vertical="center"/>
      <protection locked="0"/>
    </xf>
    <xf numFmtId="0" fontId="6" fillId="0" borderId="4" xfId="21" applyFont="1" applyBorder="1" applyAlignment="1" applyProtection="1">
      <alignment horizontal="right" vertical="center" wrapText="1" shrinkToFit="1"/>
    </xf>
    <xf numFmtId="0" fontId="14" fillId="0" borderId="4" xfId="21" applyFont="1" applyBorder="1" applyAlignment="1" applyProtection="1">
      <alignment horizontal="center" vertical="center" wrapText="1" shrinkToFit="1"/>
    </xf>
    <xf numFmtId="3" fontId="6" fillId="0" borderId="4" xfId="2" applyNumberFormat="1" applyFont="1" applyFill="1" applyBorder="1" applyAlignment="1" applyProtection="1">
      <alignment horizontal="right" vertical="center" wrapText="1"/>
    </xf>
    <xf numFmtId="0" fontId="6" fillId="0" borderId="4" xfId="21" applyFont="1" applyBorder="1" applyAlignment="1" applyProtection="1">
      <alignment horizontal="left" vertical="center" wrapText="1" shrinkToFit="1"/>
    </xf>
    <xf numFmtId="0" fontId="6" fillId="3" borderId="0" xfId="21" applyFont="1" applyFill="1" applyProtection="1">
      <protection locked="0"/>
    </xf>
    <xf numFmtId="0" fontId="6" fillId="3" borderId="0" xfId="21" applyFont="1" applyFill="1" applyAlignment="1" applyProtection="1">
      <alignment horizontal="left" vertical="top"/>
      <protection locked="0"/>
    </xf>
    <xf numFmtId="0" fontId="6" fillId="3" borderId="0" xfId="21" applyFont="1" applyFill="1" applyBorder="1" applyAlignment="1" applyProtection="1">
      <alignment horizontal="left" vertical="top" wrapText="1"/>
      <protection locked="0"/>
    </xf>
    <xf numFmtId="0" fontId="6" fillId="3" borderId="0" xfId="2" applyFont="1" applyFill="1" applyBorder="1" applyAlignment="1" applyProtection="1">
      <alignment horizontal="left" vertical="top" wrapText="1"/>
      <protection locked="0"/>
    </xf>
    <xf numFmtId="0" fontId="6" fillId="3" borderId="0" xfId="21" applyFont="1" applyFill="1" applyBorder="1" applyAlignment="1" applyProtection="1">
      <alignment vertical="center"/>
      <protection locked="0"/>
    </xf>
    <xf numFmtId="0" fontId="6" fillId="3" borderId="0" xfId="1" applyFont="1" applyFill="1" applyBorder="1" applyAlignment="1" applyProtection="1">
      <alignment horizontal="center" vertical="center"/>
      <protection locked="0"/>
    </xf>
    <xf numFmtId="0" fontId="6" fillId="3" borderId="6" xfId="1"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xf>
    <xf numFmtId="0" fontId="14" fillId="3" borderId="0" xfId="3" applyFont="1" applyFill="1" applyBorder="1" applyAlignment="1" applyProtection="1">
      <alignment horizontal="left" vertical="center"/>
    </xf>
    <xf numFmtId="0" fontId="6" fillId="3" borderId="0" xfId="21" applyFont="1" applyFill="1" applyAlignment="1" applyProtection="1">
      <alignment vertical="center"/>
      <protection locked="0"/>
    </xf>
    <xf numFmtId="0" fontId="6" fillId="0" borderId="11"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xf>
    <xf numFmtId="0" fontId="6" fillId="3" borderId="0" xfId="18" applyFont="1" applyFill="1" applyAlignment="1" applyProtection="1">
      <alignment vertical="center"/>
      <protection locked="0"/>
    </xf>
    <xf numFmtId="0" fontId="6" fillId="3" borderId="0" xfId="1" applyNumberFormat="1" applyFont="1" applyFill="1" applyBorder="1" applyAlignment="1" applyProtection="1">
      <alignment horizontal="right" vertical="center"/>
      <protection locked="0"/>
    </xf>
    <xf numFmtId="175" fontId="6" fillId="3" borderId="4" xfId="18" applyNumberFormat="1" applyFont="1" applyFill="1" applyBorder="1" applyAlignment="1" applyProtection="1">
      <alignment horizontal="right" vertical="center"/>
      <protection locked="0"/>
    </xf>
    <xf numFmtId="0" fontId="6" fillId="3" borderId="4" xfId="1" applyNumberFormat="1" applyFont="1" applyFill="1" applyBorder="1" applyAlignment="1" applyProtection="1">
      <alignment horizontal="left" vertical="center" indent="2"/>
    </xf>
    <xf numFmtId="175" fontId="6" fillId="3" borderId="0" xfId="1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indent="2"/>
    </xf>
    <xf numFmtId="0" fontId="14" fillId="3" borderId="0" xfId="1" applyNumberFormat="1" applyFont="1" applyFill="1" applyBorder="1" applyAlignment="1" applyProtection="1">
      <alignment horizontal="right" vertical="center"/>
      <protection locked="0"/>
    </xf>
    <xf numFmtId="175" fontId="14" fillId="3" borderId="0" xfId="18" applyNumberFormat="1" applyFont="1" applyFill="1" applyBorder="1" applyAlignment="1" applyProtection="1">
      <alignment horizontal="right" vertical="center"/>
      <protection locked="0"/>
    </xf>
    <xf numFmtId="0" fontId="14" fillId="3" borderId="0" xfId="1" applyNumberFormat="1" applyFont="1" applyFill="1" applyBorder="1" applyAlignment="1" applyProtection="1">
      <alignment horizontal="left" vertical="center" indent="1"/>
    </xf>
    <xf numFmtId="0" fontId="14" fillId="3" borderId="0" xfId="18" applyFont="1" applyFill="1" applyAlignment="1" applyProtection="1">
      <alignment vertical="center"/>
      <protection locked="0"/>
    </xf>
    <xf numFmtId="3" fontId="14" fillId="3" borderId="0" xfId="18" applyNumberFormat="1" applyFont="1" applyFill="1" applyBorder="1" applyAlignment="1" applyProtection="1">
      <alignment vertical="center"/>
      <protection locked="0"/>
    </xf>
    <xf numFmtId="0" fontId="14" fillId="3" borderId="0" xfId="1" applyNumberFormat="1" applyFont="1" applyFill="1" applyBorder="1" applyAlignment="1" applyProtection="1">
      <protection locked="0"/>
    </xf>
    <xf numFmtId="0" fontId="14" fillId="3" borderId="0" xfId="1" applyNumberFormat="1" applyFont="1" applyFill="1" applyBorder="1" applyAlignment="1" applyProtection="1">
      <alignment horizontal="right" vertical="center" wrapText="1"/>
      <protection locked="0"/>
    </xf>
    <xf numFmtId="0" fontId="14" fillId="3" borderId="0" xfId="1" applyNumberFormat="1" applyFont="1" applyFill="1" applyBorder="1" applyAlignment="1" applyProtection="1">
      <alignment horizontal="left" vertical="center" wrapText="1"/>
    </xf>
    <xf numFmtId="0" fontId="6" fillId="3" borderId="2" xfId="1" applyFont="1" applyFill="1" applyBorder="1" applyAlignment="1" applyProtection="1">
      <alignment horizontal="center" vertical="center" wrapText="1"/>
    </xf>
    <xf numFmtId="0" fontId="6" fillId="3" borderId="5" xfId="1" applyFont="1" applyFill="1" applyBorder="1" applyAlignment="1" applyProtection="1">
      <alignment horizontal="center" vertical="center" wrapText="1"/>
    </xf>
    <xf numFmtId="0" fontId="6" fillId="3" borderId="4" xfId="21" applyFont="1" applyFill="1" applyBorder="1" applyAlignment="1" applyProtection="1">
      <alignment horizontal="right" vertical="center" wrapText="1" shrinkToFit="1"/>
    </xf>
    <xf numFmtId="0" fontId="6" fillId="3" borderId="4" xfId="21" applyFont="1" applyFill="1" applyBorder="1" applyAlignment="1" applyProtection="1">
      <alignment vertical="center"/>
    </xf>
    <xf numFmtId="0" fontId="6" fillId="3" borderId="4" xfId="21" applyFont="1" applyFill="1" applyBorder="1" applyAlignment="1" applyProtection="1">
      <alignment horizontal="center" vertical="center" wrapText="1" shrinkToFit="1"/>
    </xf>
    <xf numFmtId="0" fontId="6" fillId="3" borderId="4" xfId="21" applyFont="1" applyFill="1" applyBorder="1" applyAlignment="1" applyProtection="1">
      <alignment horizontal="left" vertical="center" wrapText="1" shrinkToFit="1"/>
    </xf>
    <xf numFmtId="0" fontId="14" fillId="3" borderId="0" xfId="21" applyFont="1" applyFill="1" applyBorder="1" applyAlignment="1" applyProtection="1">
      <alignment horizontal="center" vertical="center" wrapText="1" shrinkToFit="1"/>
      <protection locked="0"/>
    </xf>
    <xf numFmtId="0" fontId="6" fillId="0" borderId="0" xfId="1" applyFont="1" applyFill="1" applyBorder="1" applyAlignment="1" applyProtection="1">
      <alignment horizontal="center" vertical="center" wrapText="1"/>
    </xf>
    <xf numFmtId="0" fontId="14" fillId="3" borderId="0" xfId="1" applyNumberFormat="1" applyFont="1" applyFill="1" applyBorder="1" applyAlignment="1" applyProtection="1">
      <alignment horizontal="center" vertical="center"/>
    </xf>
    <xf numFmtId="0" fontId="6" fillId="0" borderId="5" xfId="1" applyFont="1" applyFill="1" applyBorder="1" applyAlignment="1" applyProtection="1">
      <alignment horizontal="center" vertical="center" wrapText="1"/>
    </xf>
    <xf numFmtId="213" fontId="6" fillId="3" borderId="5" xfId="18" applyNumberFormat="1" applyFont="1" applyFill="1" applyBorder="1" applyAlignment="1" applyProtection="1">
      <alignment horizontal="center" vertical="center" wrapText="1"/>
      <protection locked="0"/>
    </xf>
    <xf numFmtId="212" fontId="14" fillId="0" borderId="4" xfId="18" applyNumberFormat="1" applyFont="1" applyFill="1" applyBorder="1" applyAlignment="1" applyProtection="1">
      <alignment horizontal="right" vertical="center"/>
      <protection locked="0"/>
    </xf>
    <xf numFmtId="0" fontId="14" fillId="3" borderId="4" xfId="1" applyNumberFormat="1" applyFont="1" applyFill="1" applyBorder="1" applyAlignment="1" applyProtection="1">
      <alignment horizontal="left" vertical="center"/>
    </xf>
    <xf numFmtId="212" fontId="14" fillId="0" borderId="0" xfId="18" applyNumberFormat="1" applyFont="1" applyFill="1" applyBorder="1" applyAlignment="1" applyProtection="1">
      <alignment horizontal="right" vertical="center"/>
      <protection locked="0"/>
    </xf>
    <xf numFmtId="0" fontId="14" fillId="3" borderId="0" xfId="1" applyNumberFormat="1" applyFont="1" applyFill="1" applyBorder="1" applyAlignment="1" applyProtection="1">
      <alignment vertical="center"/>
    </xf>
    <xf numFmtId="3" fontId="6" fillId="3" borderId="0" xfId="18" applyNumberFormat="1" applyFont="1" applyFill="1" applyBorder="1" applyAlignment="1" applyProtection="1">
      <alignment vertical="center"/>
      <protection locked="0"/>
    </xf>
    <xf numFmtId="212" fontId="6" fillId="0" borderId="0" xfId="1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vertical="center"/>
    </xf>
    <xf numFmtId="212" fontId="6" fillId="3" borderId="0" xfId="1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xf>
    <xf numFmtId="1" fontId="14" fillId="3" borderId="0" xfId="2" applyNumberFormat="1" applyFont="1" applyFill="1" applyBorder="1" applyAlignment="1" applyProtection="1">
      <alignment horizontal="right" vertical="center" wrapText="1"/>
      <protection locked="0"/>
    </xf>
    <xf numFmtId="212" fontId="14" fillId="3" borderId="0" xfId="18" applyNumberFormat="1" applyFont="1" applyFill="1" applyBorder="1" applyAlignment="1" applyProtection="1">
      <alignment horizontal="right" vertical="center"/>
      <protection locked="0"/>
    </xf>
    <xf numFmtId="212" fontId="14" fillId="3" borderId="0" xfId="1" applyNumberFormat="1" applyFont="1" applyFill="1" applyBorder="1" applyAlignment="1" applyProtection="1">
      <alignment horizontal="right" vertical="center" wrapText="1"/>
    </xf>
    <xf numFmtId="212" fontId="14" fillId="0" borderId="0" xfId="1" applyNumberFormat="1" applyFont="1" applyFill="1" applyBorder="1" applyAlignment="1" applyProtection="1">
      <alignment horizontal="right" vertical="center" wrapText="1"/>
    </xf>
    <xf numFmtId="0" fontId="6" fillId="0" borderId="4" xfId="1" applyFont="1" applyBorder="1"/>
    <xf numFmtId="0" fontId="3" fillId="0" borderId="0" xfId="21" applyFont="1" applyProtection="1">
      <protection locked="0"/>
    </xf>
    <xf numFmtId="0" fontId="6" fillId="0" borderId="0" xfId="3" applyFont="1" applyBorder="1" applyAlignment="1" applyProtection="1">
      <alignment horizontal="left" vertical="top"/>
      <protection locked="0"/>
    </xf>
    <xf numFmtId="0" fontId="3" fillId="0" borderId="0" xfId="2" applyFont="1" applyFill="1" applyBorder="1" applyAlignment="1" applyProtection="1">
      <alignment horizontal="left" vertical="top" wrapText="1"/>
      <protection locked="0"/>
    </xf>
    <xf numFmtId="0" fontId="2" fillId="0" borderId="0" xfId="3" applyFont="1" applyFill="1" applyBorder="1" applyAlignment="1" applyProtection="1">
      <alignment horizontal="center" vertical="center"/>
      <protection locked="0"/>
    </xf>
    <xf numFmtId="0" fontId="6" fillId="0" borderId="5" xfId="2" applyFont="1" applyFill="1" applyBorder="1" applyAlignment="1" applyProtection="1">
      <alignment horizontal="center" vertical="center"/>
      <protection locked="0"/>
    </xf>
    <xf numFmtId="0" fontId="6" fillId="0" borderId="2" xfId="2" applyFont="1" applyFill="1" applyBorder="1" applyAlignment="1" applyProtection="1">
      <alignment horizontal="center" vertical="center"/>
      <protection locked="0"/>
    </xf>
    <xf numFmtId="0" fontId="6" fillId="0" borderId="9" xfId="2" applyFont="1" applyFill="1" applyBorder="1" applyAlignment="1" applyProtection="1">
      <alignment horizontal="center" vertical="center" wrapText="1"/>
      <protection locked="0"/>
    </xf>
    <xf numFmtId="0" fontId="6" fillId="0" borderId="11" xfId="2" applyFont="1" applyFill="1" applyBorder="1" applyAlignment="1" applyProtection="1">
      <alignment horizontal="center" vertical="center" wrapText="1"/>
      <protection locked="0"/>
    </xf>
    <xf numFmtId="0" fontId="6" fillId="0" borderId="7" xfId="2" applyFont="1" applyFill="1" applyBorder="1" applyAlignment="1" applyProtection="1">
      <alignment horizontal="center" vertical="center" wrapText="1"/>
      <protection locked="0"/>
    </xf>
    <xf numFmtId="173" fontId="3" fillId="0" borderId="0" xfId="22" applyNumberFormat="1" applyFont="1" applyFill="1" applyAlignment="1" applyProtection="1">
      <alignment vertical="center"/>
      <protection locked="0"/>
    </xf>
    <xf numFmtId="173" fontId="6" fillId="0" borderId="0" xfId="18" applyNumberFormat="1" applyFont="1" applyFill="1" applyAlignment="1" applyProtection="1">
      <alignment horizontal="right" vertical="center"/>
      <protection locked="0"/>
    </xf>
    <xf numFmtId="167" fontId="6" fillId="0" borderId="0" xfId="18" applyNumberFormat="1" applyFont="1" applyFill="1" applyAlignment="1" applyProtection="1">
      <alignment horizontal="right" vertical="center"/>
      <protection locked="0"/>
    </xf>
    <xf numFmtId="173" fontId="14" fillId="0" borderId="0" xfId="18" applyNumberFormat="1" applyFont="1" applyFill="1" applyAlignment="1" applyProtection="1">
      <alignment horizontal="right" vertical="center"/>
      <protection locked="0"/>
    </xf>
    <xf numFmtId="167" fontId="14" fillId="0" borderId="0" xfId="18" applyNumberFormat="1" applyFont="1" applyFill="1" applyAlignment="1" applyProtection="1">
      <alignment horizontal="right" vertical="center"/>
      <protection locked="0"/>
    </xf>
    <xf numFmtId="0" fontId="2" fillId="0" borderId="4" xfId="3" applyFont="1" applyFill="1" applyBorder="1" applyAlignment="1" applyProtection="1">
      <alignment horizontal="right" vertical="center"/>
    </xf>
    <xf numFmtId="0" fontId="3" fillId="0" borderId="7" xfId="2" applyFont="1" applyFill="1" applyBorder="1" applyAlignment="1" applyProtection="1">
      <alignment horizontal="center" vertical="center"/>
    </xf>
    <xf numFmtId="0" fontId="3" fillId="0" borderId="14" xfId="3" applyFont="1" applyFill="1" applyBorder="1" applyAlignment="1" applyProtection="1">
      <alignment horizontal="centerContinuous" vertical="center"/>
    </xf>
    <xf numFmtId="0" fontId="2" fillId="0" borderId="13" xfId="3" applyFont="1" applyFill="1" applyBorder="1" applyAlignment="1" applyProtection="1">
      <alignment horizontal="left" vertical="center"/>
    </xf>
    <xf numFmtId="0" fontId="2" fillId="0" borderId="0" xfId="21" applyFont="1" applyFill="1" applyBorder="1" applyAlignment="1" applyProtection="1">
      <alignment horizontal="center" vertical="center"/>
      <protection locked="0"/>
    </xf>
    <xf numFmtId="0" fontId="3" fillId="0" borderId="0" xfId="3" applyFont="1" applyBorder="1" applyAlignment="1" applyProtection="1">
      <alignment horizontal="left" vertical="top"/>
      <protection locked="0"/>
    </xf>
    <xf numFmtId="0" fontId="6" fillId="0" borderId="0"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center" vertical="center" wrapText="1"/>
    </xf>
    <xf numFmtId="0" fontId="6" fillId="0" borderId="0" xfId="1" applyFont="1" applyBorder="1" applyAlignment="1" applyProtection="1">
      <alignment vertical="center"/>
    </xf>
    <xf numFmtId="0" fontId="6" fillId="0" borderId="6" xfId="22" applyFont="1" applyFill="1" applyBorder="1" applyAlignment="1" applyProtection="1">
      <alignment horizontal="center" vertical="center" wrapText="1"/>
    </xf>
    <xf numFmtId="0" fontId="6" fillId="0" borderId="6" xfId="22" applyFont="1" applyFill="1" applyBorder="1" applyAlignment="1" applyProtection="1">
      <alignment horizontal="center" vertical="center"/>
    </xf>
    <xf numFmtId="0" fontId="6" fillId="0" borderId="2" xfId="22" applyFont="1" applyFill="1" applyBorder="1" applyAlignment="1" applyProtection="1">
      <alignment horizontal="center" vertical="center" wrapText="1"/>
    </xf>
    <xf numFmtId="0" fontId="6" fillId="0" borderId="2" xfId="22" applyFont="1" applyFill="1" applyBorder="1" applyAlignment="1" applyProtection="1">
      <alignment horizontal="center" vertical="center"/>
    </xf>
    <xf numFmtId="0" fontId="6" fillId="0" borderId="8" xfId="2" applyFont="1" applyFill="1" applyBorder="1" applyAlignment="1" applyProtection="1">
      <alignment horizontal="center" vertical="center" wrapText="1"/>
    </xf>
    <xf numFmtId="3" fontId="14" fillId="3" borderId="0" xfId="18" applyNumberFormat="1" applyFont="1" applyFill="1" applyBorder="1" applyAlignment="1" applyProtection="1">
      <alignment horizontal="right" vertical="center"/>
      <protection locked="0"/>
    </xf>
    <xf numFmtId="175" fontId="6" fillId="0" borderId="0" xfId="18" applyNumberFormat="1" applyFont="1" applyFill="1" applyBorder="1" applyAlignment="1" applyProtection="1">
      <alignment horizontal="right" vertical="center"/>
      <protection locked="0"/>
    </xf>
    <xf numFmtId="175" fontId="14" fillId="0" borderId="0" xfId="18" applyNumberFormat="1" applyFont="1" applyFill="1" applyBorder="1" applyAlignment="1" applyProtection="1">
      <alignment horizontal="right" vertical="center"/>
      <protection locked="0"/>
    </xf>
    <xf numFmtId="0" fontId="14" fillId="0" borderId="0" xfId="1" applyNumberFormat="1" applyFont="1" applyBorder="1" applyAlignment="1">
      <alignment vertical="center"/>
    </xf>
    <xf numFmtId="0" fontId="3" fillId="0" borderId="0" xfId="3" applyFont="1" applyFill="1" applyBorder="1" applyAlignment="1" applyProtection="1">
      <alignment horizontal="center" vertical="center" wrapText="1"/>
      <protection locked="0"/>
    </xf>
    <xf numFmtId="0" fontId="3" fillId="0" borderId="0" xfId="2" applyNumberFormat="1" applyFont="1" applyFill="1" applyBorder="1" applyAlignment="1">
      <alignment horizontal="right" vertical="center" wrapText="1"/>
    </xf>
    <xf numFmtId="0" fontId="3" fillId="0" borderId="0" xfId="2" applyNumberFormat="1" applyFont="1" applyFill="1" applyBorder="1" applyAlignment="1">
      <alignment horizontal="left" vertical="center" wrapText="1"/>
    </xf>
    <xf numFmtId="0" fontId="3" fillId="0" borderId="0" xfId="21" applyFont="1" applyFill="1" applyProtection="1">
      <protection locked="0"/>
    </xf>
    <xf numFmtId="0" fontId="22" fillId="0" borderId="0" xfId="2" applyFont="1" applyFill="1" applyBorder="1" applyAlignment="1" applyProtection="1">
      <alignment vertical="center" wrapText="1"/>
      <protection locked="0"/>
    </xf>
    <xf numFmtId="0" fontId="3" fillId="0" borderId="0" xfId="3" applyFont="1" applyFill="1" applyBorder="1" applyAlignment="1" applyProtection="1">
      <alignment horizontal="left" vertical="top"/>
      <protection locked="0"/>
    </xf>
    <xf numFmtId="0" fontId="3" fillId="0" borderId="0" xfId="3" applyFont="1" applyFill="1" applyBorder="1" applyAlignment="1" applyProtection="1">
      <alignment horizontal="left" vertical="top" wrapText="1"/>
      <protection locked="0"/>
    </xf>
    <xf numFmtId="0" fontId="6" fillId="0" borderId="0" xfId="3" applyFont="1" applyFill="1" applyBorder="1" applyAlignment="1" applyProtection="1">
      <alignment horizontal="left" vertical="top" wrapText="1"/>
      <protection locked="0"/>
    </xf>
    <xf numFmtId="0" fontId="3" fillId="0" borderId="0" xfId="21" applyFont="1" applyFill="1" applyBorder="1" applyAlignment="1" applyProtection="1">
      <alignment horizontal="left" vertical="top"/>
      <protection locked="0"/>
    </xf>
    <xf numFmtId="0" fontId="3" fillId="0" borderId="0" xfId="21" applyFont="1" applyBorder="1" applyAlignment="1" applyProtection="1">
      <alignment vertical="center"/>
      <protection locked="0"/>
    </xf>
    <xf numFmtId="0" fontId="6" fillId="0" borderId="0" xfId="2" applyFont="1" applyFill="1" applyBorder="1" applyAlignment="1" applyProtection="1">
      <alignment horizontal="center" vertical="center" wrapText="1"/>
      <protection locked="0"/>
    </xf>
    <xf numFmtId="0" fontId="2" fillId="0" borderId="0" xfId="3" applyFont="1" applyBorder="1" applyAlignment="1" applyProtection="1">
      <alignment horizontal="center" vertical="center"/>
      <protection locked="0"/>
    </xf>
    <xf numFmtId="0" fontId="3" fillId="0" borderId="0" xfId="21" applyFont="1" applyAlignment="1" applyProtection="1">
      <alignment vertical="center"/>
      <protection locked="0"/>
    </xf>
    <xf numFmtId="0" fontId="3" fillId="0" borderId="0" xfId="18" applyFont="1" applyAlignment="1" applyProtection="1">
      <alignment vertical="center"/>
      <protection locked="0"/>
    </xf>
    <xf numFmtId="175" fontId="14" fillId="0" borderId="0" xfId="18" applyNumberFormat="1" applyFont="1" applyFill="1" applyAlignment="1" applyProtection="1">
      <alignment horizontal="right" vertical="center"/>
      <protection locked="0"/>
    </xf>
    <xf numFmtId="3" fontId="6" fillId="0" borderId="0" xfId="2" applyNumberFormat="1" applyFont="1" applyFill="1" applyBorder="1" applyAlignment="1">
      <alignment horizontal="right" vertical="center" wrapText="1"/>
    </xf>
    <xf numFmtId="175" fontId="6" fillId="0" borderId="0" xfId="18" applyNumberFormat="1" applyFont="1" applyFill="1" applyAlignment="1" applyProtection="1">
      <alignment horizontal="right" vertical="center"/>
      <protection locked="0"/>
    </xf>
    <xf numFmtId="0" fontId="2" fillId="0" borderId="0" xfId="18" applyFont="1" applyAlignment="1" applyProtection="1">
      <alignment vertical="center"/>
      <protection locked="0"/>
    </xf>
    <xf numFmtId="0" fontId="3" fillId="0" borderId="0" xfId="21" applyFont="1" applyBorder="1" applyAlignment="1" applyProtection="1">
      <alignment horizontal="right" vertical="center"/>
      <protection locked="0"/>
    </xf>
    <xf numFmtId="0" fontId="3" fillId="0" borderId="0" xfId="21" applyFont="1" applyFill="1" applyAlignment="1" applyProtection="1">
      <alignment vertical="center"/>
      <protection locked="0"/>
    </xf>
    <xf numFmtId="0" fontId="2" fillId="0" borderId="0" xfId="21" applyFont="1" applyBorder="1" applyAlignment="1" applyProtection="1">
      <alignment horizontal="center" vertical="center" wrapText="1" shrinkToFit="1"/>
      <protection locked="0"/>
    </xf>
    <xf numFmtId="0" fontId="2" fillId="0" borderId="0" xfId="21" applyFont="1" applyFill="1" applyBorder="1" applyAlignment="1" applyProtection="1">
      <alignment horizontal="center" vertical="center" wrapText="1" shrinkToFit="1"/>
      <protection locked="0"/>
    </xf>
    <xf numFmtId="0" fontId="3" fillId="0" borderId="0" xfId="21" applyFont="1" applyBorder="1" applyAlignment="1" applyProtection="1">
      <alignment horizontal="left" vertical="center" wrapText="1" shrinkToFit="1"/>
      <protection locked="0"/>
    </xf>
    <xf numFmtId="0" fontId="22" fillId="0" borderId="0" xfId="2" applyFont="1" applyFill="1" applyBorder="1" applyAlignment="1" applyProtection="1">
      <alignment horizontal="center" vertical="center" wrapText="1"/>
      <protection locked="0"/>
    </xf>
    <xf numFmtId="49" fontId="3" fillId="0" borderId="0" xfId="1" applyNumberFormat="1" applyFont="1" applyFill="1" applyBorder="1" applyAlignment="1" applyProtection="1">
      <alignment horizontal="left" vertical="top"/>
      <protection locked="0"/>
    </xf>
    <xf numFmtId="49" fontId="3" fillId="0" borderId="0" xfId="1" applyNumberFormat="1" applyFont="1" applyBorder="1" applyAlignment="1" applyProtection="1">
      <alignment horizontal="left" vertical="top"/>
      <protection locked="0"/>
    </xf>
    <xf numFmtId="0" fontId="6" fillId="0" borderId="0" xfId="2" applyFont="1" applyFill="1" applyBorder="1" applyAlignment="1" applyProtection="1">
      <alignment horizontal="center" vertical="center"/>
      <protection locked="0"/>
    </xf>
    <xf numFmtId="0" fontId="2" fillId="0" borderId="0" xfId="3" applyFont="1" applyBorder="1" applyAlignment="1" applyProtection="1">
      <alignment horizontal="left" vertical="center"/>
      <protection locked="0"/>
    </xf>
    <xf numFmtId="0" fontId="2" fillId="0" borderId="15" xfId="3" applyFont="1" applyBorder="1" applyAlignment="1" applyProtection="1">
      <alignment horizontal="left" vertical="center"/>
      <protection locked="0"/>
    </xf>
    <xf numFmtId="0" fontId="2" fillId="0" borderId="13" xfId="3" applyFont="1" applyBorder="1" applyAlignment="1" applyProtection="1">
      <alignment horizontal="left" vertical="center"/>
      <protection locked="0"/>
    </xf>
    <xf numFmtId="175" fontId="2" fillId="0" borderId="0" xfId="18" applyNumberFormat="1" applyFont="1" applyAlignment="1" applyProtection="1">
      <alignment vertical="center"/>
      <protection locked="0"/>
    </xf>
    <xf numFmtId="0" fontId="2" fillId="0" borderId="0" xfId="21" applyFont="1" applyAlignment="1" applyProtection="1">
      <alignment horizontal="center" vertical="center"/>
      <protection locked="0"/>
    </xf>
    <xf numFmtId="0" fontId="6" fillId="0" borderId="0" xfId="1" applyFont="1" applyFill="1" applyAlignment="1">
      <alignment horizontal="left" vertical="top" wrapText="1"/>
    </xf>
    <xf numFmtId="175" fontId="14" fillId="0" borderId="0" xfId="18" applyNumberFormat="1" applyFont="1" applyAlignment="1" applyProtection="1">
      <alignment vertical="center"/>
      <protection locked="0"/>
    </xf>
    <xf numFmtId="0" fontId="3" fillId="0" borderId="0" xfId="3" applyFont="1" applyFill="1" applyBorder="1" applyAlignment="1" applyProtection="1">
      <alignment horizontal="center" vertical="center"/>
      <protection locked="0"/>
    </xf>
    <xf numFmtId="0" fontId="3" fillId="0" borderId="6" xfId="3" applyFont="1" applyFill="1" applyBorder="1" applyAlignment="1" applyProtection="1">
      <alignment horizontal="center" vertical="center"/>
      <protection locked="0"/>
    </xf>
    <xf numFmtId="0" fontId="2" fillId="0" borderId="0" xfId="3" applyFont="1" applyBorder="1" applyAlignment="1" applyProtection="1">
      <alignment horizontal="right" vertical="center"/>
      <protection locked="0"/>
    </xf>
    <xf numFmtId="0" fontId="3" fillId="0" borderId="5" xfId="3" applyFont="1" applyFill="1" applyBorder="1" applyAlignment="1" applyProtection="1">
      <alignment horizontal="center" vertical="center"/>
      <protection locked="0"/>
    </xf>
    <xf numFmtId="0" fontId="3" fillId="0" borderId="2" xfId="3" applyFont="1" applyFill="1" applyBorder="1" applyAlignment="1" applyProtection="1">
      <alignment horizontal="center" vertical="center"/>
      <protection locked="0"/>
    </xf>
    <xf numFmtId="0" fontId="2" fillId="0" borderId="4" xfId="3" applyFont="1" applyBorder="1" applyAlignment="1" applyProtection="1">
      <alignment horizontal="right" vertical="center"/>
      <protection locked="0"/>
    </xf>
    <xf numFmtId="0" fontId="6" fillId="0" borderId="0" xfId="3" applyFont="1" applyFill="1" applyBorder="1" applyAlignment="1" applyProtection="1">
      <alignment horizontal="center" vertical="center"/>
      <protection locked="0"/>
    </xf>
    <xf numFmtId="0" fontId="2" fillId="0" borderId="6" xfId="3" applyFont="1" applyBorder="1" applyAlignment="1" applyProtection="1">
      <alignment horizontal="left" vertical="center"/>
      <protection locked="0"/>
    </xf>
    <xf numFmtId="175" fontId="3" fillId="0" borderId="0" xfId="18" applyNumberFormat="1" applyFont="1" applyFill="1" applyAlignment="1" applyProtection="1">
      <alignment horizontal="right" vertical="center"/>
      <protection locked="0"/>
    </xf>
    <xf numFmtId="175" fontId="2" fillId="0" borderId="0" xfId="18" applyNumberFormat="1" applyFont="1" applyFill="1" applyAlignment="1" applyProtection="1">
      <alignment horizontal="right" vertical="center"/>
      <protection locked="0"/>
    </xf>
    <xf numFmtId="0" fontId="6" fillId="0" borderId="0" xfId="21" applyFont="1" applyAlignment="1" applyProtection="1">
      <protection locked="0"/>
    </xf>
    <xf numFmtId="177" fontId="6" fillId="0" borderId="0" xfId="21" applyNumberFormat="1" applyFont="1" applyAlignment="1" applyProtection="1">
      <protection locked="0"/>
    </xf>
    <xf numFmtId="177" fontId="3" fillId="0" borderId="0" xfId="38" applyNumberFormat="1" applyFont="1" applyFill="1" applyBorder="1" applyAlignment="1" applyProtection="1">
      <protection locked="0"/>
    </xf>
    <xf numFmtId="177" fontId="3" fillId="0" borderId="0" xfId="1" applyNumberFormat="1" applyFont="1" applyAlignment="1" applyProtection="1">
      <alignment vertical="top"/>
      <protection locked="0"/>
    </xf>
    <xf numFmtId="0" fontId="6" fillId="0" borderId="0" xfId="1" applyFont="1" applyFill="1" applyAlignment="1" applyProtection="1">
      <alignment horizontal="left" vertical="top" wrapText="1"/>
      <protection locked="0"/>
    </xf>
    <xf numFmtId="0" fontId="44" fillId="0" borderId="0" xfId="19" applyFont="1" applyBorder="1" applyAlignment="1" applyProtection="1">
      <alignment vertical="center"/>
      <protection locked="0"/>
    </xf>
    <xf numFmtId="49" fontId="3" fillId="0" borderId="0" xfId="2" applyNumberFormat="1" applyFont="1" applyFill="1" applyBorder="1" applyAlignment="1" applyProtection="1">
      <alignment horizontal="center" vertical="center" wrapText="1"/>
      <protection locked="0"/>
    </xf>
    <xf numFmtId="49" fontId="6" fillId="0" borderId="6" xfId="2" applyNumberFormat="1" applyFont="1" applyFill="1" applyBorder="1" applyAlignment="1" applyProtection="1">
      <alignment horizontal="center" vertical="center" wrapText="1"/>
    </xf>
    <xf numFmtId="0" fontId="2" fillId="0" borderId="0" xfId="3" applyFont="1" applyBorder="1" applyAlignment="1" applyProtection="1">
      <alignment horizontal="right" vertical="center"/>
    </xf>
    <xf numFmtId="0" fontId="44" fillId="0" borderId="0" xfId="19" applyFont="1" applyAlignment="1" applyProtection="1">
      <alignment vertical="center"/>
      <protection locked="0"/>
    </xf>
    <xf numFmtId="49" fontId="6" fillId="0" borderId="5" xfId="2" applyNumberFormat="1" applyFont="1" applyFill="1" applyBorder="1" applyAlignment="1" applyProtection="1">
      <alignment horizontal="center" vertical="center" wrapText="1"/>
    </xf>
    <xf numFmtId="49" fontId="6" fillId="0" borderId="2" xfId="2" applyNumberFormat="1" applyFont="1" applyFill="1" applyBorder="1" applyAlignment="1" applyProtection="1">
      <alignment horizontal="center" vertical="center" wrapText="1"/>
    </xf>
    <xf numFmtId="0" fontId="2" fillId="0" borderId="15" xfId="3" applyFont="1" applyBorder="1" applyAlignment="1" applyProtection="1">
      <alignment horizontal="right" vertical="center"/>
    </xf>
    <xf numFmtId="0" fontId="2" fillId="0" borderId="14" xfId="3" applyFont="1" applyBorder="1" applyAlignment="1" applyProtection="1">
      <alignment horizontal="right" vertical="center"/>
    </xf>
    <xf numFmtId="0" fontId="6" fillId="0" borderId="0" xfId="19" applyFont="1" applyAlignment="1" applyProtection="1">
      <alignment vertical="center"/>
      <protection locked="0"/>
    </xf>
    <xf numFmtId="0" fontId="2" fillId="0" borderId="13" xfId="3" applyFont="1" applyBorder="1" applyAlignment="1" applyProtection="1">
      <alignment horizontal="left" vertical="center"/>
    </xf>
    <xf numFmtId="0" fontId="3" fillId="0" borderId="0" xfId="19" applyFont="1" applyAlignment="1" applyProtection="1">
      <alignment vertical="center"/>
      <protection locked="0"/>
    </xf>
    <xf numFmtId="3" fontId="3" fillId="0" borderId="0" xfId="2" applyNumberFormat="1" applyFont="1" applyFill="1" applyBorder="1" applyAlignment="1" applyProtection="1">
      <alignment horizontal="right" vertical="center" wrapText="1"/>
      <protection locked="0"/>
    </xf>
    <xf numFmtId="0" fontId="2" fillId="0" borderId="0" xfId="19" applyFont="1" applyAlignment="1" applyProtection="1">
      <alignment vertical="center"/>
      <protection locked="0"/>
    </xf>
    <xf numFmtId="0" fontId="22" fillId="0" borderId="0" xfId="19" applyFont="1" applyAlignment="1" applyProtection="1">
      <alignment vertical="center"/>
      <protection locked="0"/>
    </xf>
    <xf numFmtId="49" fontId="3" fillId="0" borderId="5"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0" xfId="21" applyFont="1" applyBorder="1" applyAlignment="1" applyProtection="1">
      <alignment horizontal="center" vertical="center" wrapText="1"/>
      <protection locked="0"/>
    </xf>
    <xf numFmtId="0" fontId="2" fillId="0" borderId="0" xfId="21" applyFont="1" applyBorder="1" applyAlignment="1" applyProtection="1">
      <alignment horizontal="center" vertical="center" wrapText="1"/>
    </xf>
    <xf numFmtId="3" fontId="3" fillId="0" borderId="0" xfId="2" applyNumberFormat="1" applyFont="1" applyFill="1" applyBorder="1" applyAlignment="1" applyProtection="1">
      <alignment horizontal="center" vertical="center" wrapText="1"/>
      <protection locked="0"/>
    </xf>
    <xf numFmtId="0" fontId="2" fillId="0" borderId="0" xfId="21" applyFont="1" applyBorder="1" applyAlignment="1" applyProtection="1">
      <alignment horizontal="center" vertical="center"/>
      <protection locked="0"/>
    </xf>
    <xf numFmtId="0" fontId="2" fillId="0" borderId="4" xfId="21" applyFont="1" applyBorder="1" applyAlignment="1" applyProtection="1">
      <alignment horizontal="center" vertical="center" wrapText="1"/>
    </xf>
    <xf numFmtId="0" fontId="2" fillId="0" borderId="13" xfId="3" applyFont="1" applyBorder="1" applyAlignment="1" applyProtection="1">
      <alignment horizontal="right" vertical="center"/>
    </xf>
    <xf numFmtId="0" fontId="6" fillId="0" borderId="0" xfId="1" applyNumberFormat="1" applyFont="1" applyFill="1" applyBorder="1" applyAlignment="1" applyProtection="1">
      <alignment vertical="center"/>
      <protection locked="0"/>
    </xf>
    <xf numFmtId="0" fontId="6" fillId="0" borderId="0" xfId="1" applyNumberFormat="1" applyFont="1" applyBorder="1" applyAlignment="1" applyProtection="1">
      <alignment vertical="center"/>
      <protection locked="0"/>
    </xf>
    <xf numFmtId="49" fontId="14" fillId="0" borderId="0" xfId="1" applyNumberFormat="1" applyFont="1" applyBorder="1" applyAlignment="1" applyProtection="1">
      <alignment vertical="center"/>
      <protection locked="0"/>
    </xf>
    <xf numFmtId="0" fontId="3" fillId="0" borderId="0" xfId="21" applyFont="1" applyFill="1" applyBorder="1" applyAlignment="1" applyProtection="1">
      <alignment horizontal="right" vertical="center"/>
    </xf>
    <xf numFmtId="0" fontId="3" fillId="0" borderId="0" xfId="21" applyFont="1" applyFill="1" applyBorder="1" applyAlignment="1" applyProtection="1">
      <alignment horizontal="left" vertical="center"/>
    </xf>
    <xf numFmtId="0" fontId="3" fillId="0" borderId="0" xfId="2" applyNumberFormat="1" applyFont="1" applyFill="1" applyBorder="1" applyAlignment="1" applyProtection="1">
      <alignment horizontal="center" vertical="center"/>
    </xf>
    <xf numFmtId="0" fontId="3" fillId="0" borderId="6" xfId="2"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wrapText="1"/>
    </xf>
    <xf numFmtId="0" fontId="3" fillId="0" borderId="5" xfId="2" applyNumberFormat="1" applyFont="1" applyFill="1" applyBorder="1" applyAlignment="1" applyProtection="1">
      <alignment horizontal="center" vertical="center"/>
    </xf>
    <xf numFmtId="214" fontId="3" fillId="0" borderId="0" xfId="1" applyNumberFormat="1" applyFont="1" applyFill="1" applyBorder="1" applyAlignment="1" applyProtection="1">
      <alignment horizontal="right" vertical="center"/>
      <protection locked="0"/>
    </xf>
    <xf numFmtId="214" fontId="3" fillId="0" borderId="0" xfId="1" applyNumberFormat="1" applyFont="1" applyBorder="1" applyAlignment="1" applyProtection="1">
      <alignment horizontal="right" vertical="center"/>
      <protection locked="0"/>
    </xf>
    <xf numFmtId="214" fontId="2" fillId="0" borderId="0" xfId="1" applyNumberFormat="1" applyFont="1" applyFill="1" applyBorder="1" applyAlignment="1" applyProtection="1">
      <alignment horizontal="right" vertical="center"/>
      <protection locked="0"/>
    </xf>
    <xf numFmtId="214" fontId="2" fillId="0" borderId="0" xfId="1" applyNumberFormat="1" applyFont="1" applyBorder="1" applyAlignment="1" applyProtection="1">
      <alignment horizontal="right" vertical="center"/>
      <protection locked="0"/>
    </xf>
    <xf numFmtId="0" fontId="3" fillId="3" borderId="0" xfId="2" applyFont="1" applyFill="1" applyBorder="1" applyAlignment="1" applyProtection="1">
      <alignment horizontal="center" vertical="center"/>
      <protection locked="0"/>
    </xf>
    <xf numFmtId="0" fontId="3" fillId="3" borderId="0" xfId="3" applyFont="1" applyFill="1" applyBorder="1" applyAlignment="1" applyProtection="1">
      <alignment horizontal="center" vertical="center"/>
      <protection locked="0"/>
    </xf>
    <xf numFmtId="215" fontId="3" fillId="0" borderId="0" xfId="1" applyNumberFormat="1" applyFont="1" applyBorder="1" applyAlignment="1" applyProtection="1">
      <alignment horizontal="right" vertical="center"/>
      <protection locked="0"/>
    </xf>
    <xf numFmtId="215" fontId="3" fillId="0" borderId="0" xfId="1" applyNumberFormat="1" applyFont="1" applyFill="1" applyBorder="1" applyAlignment="1" applyProtection="1">
      <alignment horizontal="right" vertical="center"/>
      <protection locked="0"/>
    </xf>
    <xf numFmtId="215" fontId="2" fillId="0" borderId="0" xfId="1" applyNumberFormat="1" applyFont="1" applyBorder="1" applyAlignment="1" applyProtection="1">
      <alignment horizontal="right" vertical="center"/>
      <protection locked="0"/>
    </xf>
    <xf numFmtId="215"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protection locked="0"/>
    </xf>
    <xf numFmtId="0" fontId="3" fillId="0" borderId="5" xfId="2" applyNumberFormat="1" applyFont="1" applyFill="1" applyBorder="1" applyAlignment="1" applyProtection="1">
      <alignment horizontal="center" vertical="center" wrapText="1"/>
      <protection locked="0"/>
    </xf>
    <xf numFmtId="0" fontId="6" fillId="0" borderId="0" xfId="1" applyFont="1" applyBorder="1" applyAlignment="1" applyProtection="1">
      <alignment horizontal="center" vertical="center" wrapText="1"/>
    </xf>
    <xf numFmtId="0" fontId="3" fillId="3" borderId="0" xfId="1" applyNumberFormat="1" applyFont="1" applyFill="1" applyBorder="1" applyAlignment="1" applyProtection="1">
      <protection locked="0"/>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horizontal="left" vertical="center" indent="1"/>
      <protection locked="0"/>
    </xf>
    <xf numFmtId="0" fontId="2" fillId="3" borderId="0" xfId="1" applyNumberFormat="1" applyFont="1" applyFill="1" applyBorder="1" applyAlignment="1" applyProtection="1">
      <alignment vertical="center"/>
      <protection locked="0"/>
    </xf>
    <xf numFmtId="49" fontId="2" fillId="3" borderId="0" xfId="1" applyNumberFormat="1" applyFont="1" applyFill="1" applyBorder="1" applyAlignment="1" applyProtection="1">
      <alignment vertical="center"/>
      <protection locked="0"/>
    </xf>
    <xf numFmtId="0" fontId="2" fillId="3" borderId="0" xfId="1" quotePrefix="1" applyNumberFormat="1" applyFont="1" applyFill="1" applyBorder="1" applyAlignment="1" applyProtection="1">
      <alignment vertical="center"/>
      <protection locked="0"/>
    </xf>
    <xf numFmtId="0" fontId="2" fillId="3" borderId="0" xfId="1" applyNumberFormat="1" applyFont="1" applyFill="1" applyBorder="1" applyAlignment="1" applyProtection="1">
      <alignment horizontal="left" vertical="center"/>
      <protection locked="0"/>
    </xf>
    <xf numFmtId="0" fontId="3" fillId="3" borderId="0" xfId="1" quotePrefix="1" applyNumberFormat="1" applyFont="1" applyFill="1" applyBorder="1" applyAlignment="1" applyProtection="1">
      <alignment vertical="center"/>
      <protection locked="0"/>
    </xf>
    <xf numFmtId="0" fontId="3" fillId="3" borderId="6" xfId="2" applyNumberFormat="1" applyFont="1" applyFill="1" applyBorder="1" applyAlignment="1" applyProtection="1">
      <alignment horizontal="center" vertical="center"/>
    </xf>
    <xf numFmtId="0" fontId="6" fillId="3" borderId="0" xfId="1" applyFont="1" applyFill="1" applyBorder="1" applyAlignment="1" applyProtection="1">
      <alignment horizontal="center" vertical="center" wrapText="1"/>
    </xf>
    <xf numFmtId="216" fontId="3" fillId="0" borderId="4" xfId="1" applyNumberFormat="1" applyFont="1" applyFill="1" applyBorder="1" applyAlignment="1" applyProtection="1">
      <alignment horizontal="right" vertical="center"/>
      <protection locked="0"/>
    </xf>
    <xf numFmtId="216" fontId="3" fillId="0" borderId="4"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indent="1"/>
      <protection locked="0"/>
    </xf>
    <xf numFmtId="216" fontId="3" fillId="3" borderId="0" xfId="1" applyNumberFormat="1" applyFont="1" applyFill="1" applyBorder="1" applyAlignment="1" applyProtection="1">
      <alignment horizontal="right" vertical="center"/>
      <protection locked="0"/>
    </xf>
    <xf numFmtId="216" fontId="3" fillId="3" borderId="0" xfId="2" applyNumberFormat="1" applyFont="1" applyFill="1" applyBorder="1" applyAlignment="1" applyProtection="1">
      <alignment horizontal="right" vertical="center" wrapText="1"/>
      <protection locked="0"/>
    </xf>
    <xf numFmtId="216" fontId="2" fillId="3" borderId="0" xfId="1" applyNumberFormat="1" applyFont="1" applyFill="1" applyBorder="1" applyAlignment="1" applyProtection="1">
      <alignment horizontal="right" vertical="center"/>
      <protection locked="0"/>
    </xf>
    <xf numFmtId="216" fontId="3" fillId="0" borderId="0" xfId="1" applyNumberFormat="1" applyFont="1" applyFill="1" applyBorder="1" applyAlignment="1" applyProtection="1">
      <alignment horizontal="right" vertical="center"/>
      <protection locked="0"/>
    </xf>
    <xf numFmtId="216" fontId="3" fillId="0" borderId="0" xfId="2" applyNumberFormat="1" applyFont="1" applyFill="1" applyBorder="1" applyAlignment="1" applyProtection="1">
      <alignment horizontal="right" vertical="center" wrapText="1"/>
      <protection locked="0"/>
    </xf>
    <xf numFmtId="216" fontId="3" fillId="3" borderId="0" xfId="2" applyNumberFormat="1" applyFont="1" applyFill="1" applyBorder="1" applyAlignment="1" applyProtection="1">
      <alignment horizontal="right" vertical="center" wrapText="1"/>
    </xf>
    <xf numFmtId="216" fontId="3" fillId="3" borderId="0" xfId="2" applyNumberFormat="1" applyFont="1" applyFill="1" applyBorder="1" applyAlignment="1" applyProtection="1">
      <alignment horizontal="right" vertical="center"/>
    </xf>
    <xf numFmtId="216" fontId="3" fillId="3" borderId="0" xfId="1" quotePrefix="1" applyNumberFormat="1" applyFont="1" applyFill="1" applyBorder="1" applyAlignment="1" applyProtection="1">
      <alignment horizontal="right" vertical="center"/>
      <protection locked="0"/>
    </xf>
    <xf numFmtId="216" fontId="2" fillId="0" borderId="0" xfId="1" applyNumberFormat="1" applyFont="1" applyFill="1" applyBorder="1" applyAlignment="1" applyProtection="1">
      <alignment horizontal="right" vertical="center"/>
      <protection locked="0"/>
    </xf>
    <xf numFmtId="0" fontId="2" fillId="3" borderId="0" xfId="1" applyNumberFormat="1" applyFont="1" applyFill="1" applyBorder="1" applyAlignment="1" applyProtection="1">
      <alignment horizontal="center" vertical="center"/>
      <protection locked="0"/>
    </xf>
    <xf numFmtId="0" fontId="2" fillId="3" borderId="0" xfId="1" applyNumberFormat="1" applyFont="1" applyFill="1" applyBorder="1" applyAlignment="1" applyProtection="1">
      <alignment horizontal="center" vertical="center" wrapText="1"/>
      <protection locked="0"/>
    </xf>
    <xf numFmtId="0" fontId="6" fillId="0" borderId="0" xfId="1" applyFont="1" applyFill="1" applyAlignment="1" applyProtection="1">
      <alignment horizontal="center" vertical="center" wrapText="1"/>
    </xf>
    <xf numFmtId="0" fontId="14" fillId="0" borderId="0"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vertical="top"/>
      <protection locked="0"/>
    </xf>
    <xf numFmtId="0" fontId="14" fillId="3" borderId="0" xfId="1" applyNumberFormat="1" applyFont="1" applyFill="1" applyBorder="1" applyAlignment="1" applyProtection="1">
      <alignment vertical="top"/>
      <protection locked="0"/>
    </xf>
    <xf numFmtId="0" fontId="6" fillId="0" borderId="0" xfId="1" applyFont="1" applyBorder="1" applyAlignment="1">
      <alignment horizontal="center" wrapText="1"/>
    </xf>
    <xf numFmtId="0" fontId="3" fillId="0" borderId="6" xfId="1" applyFont="1" applyBorder="1" applyAlignment="1" applyProtection="1">
      <alignment horizontal="center" vertical="top"/>
    </xf>
    <xf numFmtId="215" fontId="3" fillId="0" borderId="0" xfId="1" quotePrefix="1" applyNumberFormat="1" applyFont="1" applyFill="1" applyBorder="1" applyAlignment="1" applyProtection="1">
      <alignment horizontal="right" vertical="center"/>
      <protection locked="0"/>
    </xf>
    <xf numFmtId="215" fontId="3" fillId="0"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1"/>
      <protection locked="0"/>
    </xf>
    <xf numFmtId="215" fontId="2" fillId="0" borderId="0" xfId="2" applyNumberFormat="1" applyFont="1" applyFill="1" applyBorder="1" applyAlignment="1" applyProtection="1">
      <alignment horizontal="right" vertical="center" wrapText="1"/>
    </xf>
    <xf numFmtId="0" fontId="6" fillId="3" borderId="0" xfId="1" applyNumberFormat="1" applyFont="1" applyFill="1" applyBorder="1" applyAlignment="1" applyProtection="1">
      <alignment vertical="center"/>
      <protection locked="0"/>
    </xf>
    <xf numFmtId="0" fontId="6" fillId="3" borderId="0" xfId="1" applyFont="1" applyFill="1" applyAlignment="1" applyProtection="1">
      <alignment vertical="top" wrapText="1"/>
      <protection locked="0"/>
    </xf>
    <xf numFmtId="0" fontId="14" fillId="3" borderId="0" xfId="1" applyNumberFormat="1" applyFont="1" applyFill="1" applyBorder="1" applyAlignment="1" applyProtection="1">
      <alignment vertical="center"/>
      <protection locked="0"/>
    </xf>
    <xf numFmtId="0" fontId="6" fillId="3" borderId="0" xfId="1" applyFont="1" applyFill="1" applyBorder="1" applyAlignment="1" applyProtection="1">
      <alignment vertical="top" wrapText="1"/>
      <protection locked="0"/>
    </xf>
    <xf numFmtId="0" fontId="6" fillId="0" borderId="0" xfId="1" applyFont="1" applyBorder="1" applyAlignment="1">
      <alignment vertical="top" wrapText="1"/>
    </xf>
    <xf numFmtId="0" fontId="6" fillId="3" borderId="6" xfId="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xf>
    <xf numFmtId="0" fontId="2" fillId="0" borderId="9" xfId="1" applyNumberFormat="1" applyFont="1" applyFill="1" applyBorder="1" applyAlignment="1" applyProtection="1">
      <alignment horizontal="center" vertical="center"/>
    </xf>
    <xf numFmtId="216" fontId="3" fillId="3" borderId="0" xfId="1" applyNumberFormat="1" applyFont="1" applyFill="1" applyProtection="1">
      <protection locked="0"/>
    </xf>
    <xf numFmtId="0" fontId="3" fillId="3" borderId="4" xfId="1" applyFont="1" applyFill="1" applyBorder="1" applyAlignment="1" applyProtection="1">
      <alignment horizontal="left" vertical="center" indent="1"/>
    </xf>
    <xf numFmtId="0" fontId="3" fillId="3" borderId="0" xfId="1" applyFont="1" applyFill="1" applyBorder="1" applyAlignment="1" applyProtection="1">
      <alignment horizontal="left" vertical="center" indent="1"/>
    </xf>
    <xf numFmtId="0" fontId="3" fillId="3" borderId="0" xfId="1" applyFont="1" applyFill="1" applyAlignment="1" applyProtection="1">
      <alignment vertical="center"/>
    </xf>
    <xf numFmtId="216"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left" indent="1"/>
    </xf>
    <xf numFmtId="0" fontId="2" fillId="3" borderId="6" xfId="1" applyFont="1" applyFill="1" applyBorder="1" applyAlignment="1" applyProtection="1">
      <alignment vertical="center"/>
    </xf>
    <xf numFmtId="0" fontId="6" fillId="0" borderId="0" xfId="1" applyFont="1" applyFill="1" applyBorder="1" applyAlignment="1">
      <alignment horizontal="left" vertical="top" wrapText="1"/>
    </xf>
    <xf numFmtId="217" fontId="2" fillId="0" borderId="0" xfId="1" applyNumberFormat="1" applyFont="1" applyFill="1" applyBorder="1" applyAlignment="1" applyProtection="1">
      <alignment horizontal="right" vertical="center"/>
      <protection locked="0"/>
    </xf>
    <xf numFmtId="218" fontId="3" fillId="0" borderId="0" xfId="1" applyNumberFormat="1" applyFont="1" applyFill="1" applyBorder="1" applyAlignment="1" applyProtection="1">
      <alignment horizontal="right" vertical="center"/>
      <protection locked="0"/>
    </xf>
    <xf numFmtId="218"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protection locked="0"/>
    </xf>
    <xf numFmtId="219" fontId="3" fillId="0" borderId="0" xfId="2" applyNumberFormat="1" applyFont="1" applyFill="1" applyBorder="1" applyAlignment="1" applyProtection="1">
      <alignment horizontal="right" vertical="center" wrapText="1"/>
    </xf>
    <xf numFmtId="215" fontId="6" fillId="0" borderId="0" xfId="1" applyNumberFormat="1" applyFont="1" applyFill="1" applyAlignment="1">
      <alignment vertical="center"/>
    </xf>
    <xf numFmtId="215" fontId="6" fillId="0" borderId="0" xfId="1" quotePrefix="1" applyNumberFormat="1" applyFont="1" applyFill="1" applyAlignment="1">
      <alignment vertical="center"/>
    </xf>
    <xf numFmtId="215" fontId="14" fillId="0" borderId="0" xfId="1" applyNumberFormat="1" applyFont="1" applyFill="1" applyAlignment="1">
      <alignment vertical="center"/>
    </xf>
    <xf numFmtId="0" fontId="2" fillId="0" borderId="0" xfId="1" applyNumberFormat="1" applyFont="1" applyFill="1" applyBorder="1" applyAlignment="1" applyProtection="1">
      <alignment horizontal="center" vertical="center" wrapText="1" shrinkToFit="1"/>
    </xf>
    <xf numFmtId="220" fontId="6" fillId="0" borderId="0" xfId="1" applyNumberFormat="1" applyFont="1" applyFill="1" applyBorder="1" applyAlignment="1" applyProtection="1">
      <alignment horizontal="right" vertical="center" wrapText="1"/>
    </xf>
    <xf numFmtId="0" fontId="6" fillId="0" borderId="0" xfId="1" applyFont="1" applyFill="1" applyAlignment="1">
      <alignment horizontal="right" vertical="center"/>
    </xf>
    <xf numFmtId="0" fontId="6" fillId="0" borderId="0" xfId="1" applyFont="1" applyFill="1" applyAlignment="1">
      <alignment vertical="center"/>
    </xf>
    <xf numFmtId="219" fontId="6" fillId="0" borderId="0" xfId="1" applyNumberFormat="1" applyFont="1" applyFill="1" applyBorder="1" applyAlignment="1" applyProtection="1">
      <alignment horizontal="right" vertical="center"/>
      <protection locked="0"/>
    </xf>
    <xf numFmtId="0" fontId="14" fillId="0" borderId="0" xfId="1" applyFont="1" applyFill="1" applyAlignment="1">
      <alignment horizontal="right" vertical="center"/>
    </xf>
    <xf numFmtId="0" fontId="14" fillId="0" borderId="0" xfId="1" applyFont="1" applyFill="1" applyAlignment="1">
      <alignment vertical="center"/>
    </xf>
    <xf numFmtId="219" fontId="14"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center" vertical="center"/>
      <protection locked="0"/>
    </xf>
    <xf numFmtId="221" fontId="3" fillId="0" borderId="0" xfId="1" applyNumberFormat="1" applyFont="1" applyBorder="1" applyAlignment="1" applyProtection="1">
      <alignment horizontal="center" vertical="center"/>
      <protection locked="0"/>
    </xf>
    <xf numFmtId="222" fontId="2" fillId="0" borderId="0" xfId="1" applyNumberFormat="1" applyFont="1" applyBorder="1" applyAlignment="1" applyProtection="1">
      <alignment horizontal="right" vertical="center"/>
      <protection locked="0"/>
    </xf>
    <xf numFmtId="223" fontId="2" fillId="0" borderId="0" xfId="1" applyNumberFormat="1" applyFont="1" applyBorder="1" applyAlignment="1" applyProtection="1">
      <alignment horizontal="right" vertical="center"/>
      <protection locked="0"/>
    </xf>
    <xf numFmtId="222" fontId="3" fillId="0" borderId="0" xfId="1" applyNumberFormat="1" applyFont="1" applyBorder="1" applyAlignment="1" applyProtection="1">
      <alignment horizontal="right" vertical="center"/>
      <protection locked="0"/>
    </xf>
    <xf numFmtId="223" fontId="3" fillId="0" borderId="0" xfId="1" applyNumberFormat="1" applyFont="1" applyBorder="1" applyAlignment="1" applyProtection="1">
      <alignment horizontal="right" vertical="center"/>
      <protection locked="0"/>
    </xf>
    <xf numFmtId="222" fontId="3" fillId="0" borderId="0" xfId="1" applyNumberFormat="1" applyFont="1" applyFill="1" applyBorder="1" applyAlignment="1" applyProtection="1">
      <alignment horizontal="right" vertical="center"/>
      <protection locked="0"/>
    </xf>
    <xf numFmtId="223" fontId="3" fillId="0" borderId="0" xfId="1" applyNumberFormat="1" applyFont="1" applyFill="1" applyBorder="1" applyAlignment="1" applyProtection="1">
      <alignment horizontal="right" vertical="center"/>
      <protection locked="0"/>
    </xf>
    <xf numFmtId="0" fontId="3" fillId="0" borderId="0" xfId="1" applyFont="1" applyBorder="1" applyAlignment="1" applyProtection="1">
      <alignment horizontal="center" vertical="center"/>
    </xf>
    <xf numFmtId="0" fontId="3" fillId="0" borderId="2" xfId="2" applyNumberFormat="1" applyFont="1" applyFill="1" applyBorder="1" applyAlignment="1" applyProtection="1">
      <alignment horizontal="center" vertical="center"/>
    </xf>
    <xf numFmtId="214" fontId="3" fillId="0" borderId="0" xfId="2" applyNumberFormat="1" applyFont="1" applyFill="1" applyBorder="1" applyAlignment="1" applyProtection="1">
      <alignment horizontal="right" vertical="center" wrapText="1"/>
    </xf>
    <xf numFmtId="167" fontId="6" fillId="0" borderId="0" xfId="1" applyNumberFormat="1" applyFont="1" applyFill="1" applyAlignment="1">
      <alignment horizontal="right" vertical="center"/>
    </xf>
    <xf numFmtId="2" fontId="2" fillId="0" borderId="0" xfId="1" applyNumberFormat="1" applyFont="1" applyBorder="1" applyAlignment="1" applyProtection="1">
      <alignment horizontal="right" vertical="center"/>
      <protection locked="0"/>
    </xf>
    <xf numFmtId="2" fontId="2" fillId="0" borderId="0" xfId="1" applyNumberFormat="1" applyFont="1" applyFill="1" applyBorder="1" applyAlignment="1" applyProtection="1">
      <alignment horizontal="right" vertical="center"/>
      <protection locked="0"/>
    </xf>
    <xf numFmtId="223" fontId="2" fillId="0" borderId="0" xfId="1" applyNumberFormat="1" applyFont="1" applyFill="1" applyBorder="1" applyAlignment="1" applyProtection="1">
      <alignment horizontal="right" vertical="center"/>
      <protection locked="0"/>
    </xf>
    <xf numFmtId="167" fontId="14" fillId="0" borderId="0" xfId="1" applyNumberFormat="1" applyFont="1" applyFill="1" applyAlignment="1">
      <alignment horizontal="right" vertical="center"/>
    </xf>
    <xf numFmtId="0" fontId="6" fillId="0" borderId="4" xfId="1" applyFont="1" applyBorder="1" applyAlignment="1" applyProtection="1">
      <alignment horizontal="center" vertical="center" wrapText="1"/>
    </xf>
    <xf numFmtId="0" fontId="3" fillId="0" borderId="0" xfId="38" applyFont="1" applyFill="1" applyBorder="1" applyAlignment="1" applyProtection="1">
      <alignment horizontal="center" vertical="center" wrapText="1"/>
      <protection locked="0"/>
    </xf>
    <xf numFmtId="0" fontId="3" fillId="0" borderId="0" xfId="38" applyNumberFormat="1" applyFont="1" applyFill="1" applyBorder="1" applyProtection="1">
      <protection locked="0"/>
    </xf>
    <xf numFmtId="0" fontId="3" fillId="0" borderId="0" xfId="2" quotePrefix="1" applyFont="1" applyFill="1" applyBorder="1" applyAlignment="1" applyProtection="1">
      <alignment horizontal="center" vertical="center"/>
    </xf>
    <xf numFmtId="224" fontId="6" fillId="0" borderId="0" xfId="1" applyNumberFormat="1" applyFont="1" applyFill="1" applyAlignment="1" applyProtection="1">
      <alignment horizontal="right"/>
      <protection locked="0"/>
    </xf>
    <xf numFmtId="224" fontId="6" fillId="0" borderId="0" xfId="1" applyNumberFormat="1" applyFont="1" applyFill="1" applyAlignment="1" applyProtection="1">
      <alignment horizontal="right" vertical="center"/>
      <protection locked="0"/>
    </xf>
    <xf numFmtId="225" fontId="6" fillId="0" borderId="0" xfId="1" applyNumberFormat="1" applyFont="1" applyFill="1" applyBorder="1" applyAlignment="1">
      <alignment horizontal="right" vertical="center"/>
    </xf>
    <xf numFmtId="167" fontId="3" fillId="0" borderId="0" xfId="1" applyNumberFormat="1" applyFont="1" applyFill="1" applyBorder="1" applyAlignment="1" applyProtection="1">
      <alignment horizontal="right" vertical="center"/>
      <protection locked="0"/>
    </xf>
    <xf numFmtId="224" fontId="6" fillId="0" borderId="0" xfId="1" applyNumberFormat="1" applyFont="1" applyFill="1" applyBorder="1" applyAlignment="1" applyProtection="1">
      <alignment horizontal="right" vertical="center"/>
      <protection locked="0"/>
    </xf>
    <xf numFmtId="224" fontId="14" fillId="0" borderId="0" xfId="1" applyNumberFormat="1" applyFont="1" applyFill="1" applyAlignment="1" applyProtection="1">
      <alignment horizontal="right"/>
      <protection locked="0"/>
    </xf>
    <xf numFmtId="224" fontId="14" fillId="0" borderId="0" xfId="1" applyNumberFormat="1" applyFont="1" applyFill="1" applyAlignment="1" applyProtection="1">
      <alignment horizontal="right" vertical="center"/>
      <protection locked="0"/>
    </xf>
    <xf numFmtId="225" fontId="14" fillId="0" borderId="0" xfId="1" applyNumberFormat="1" applyFont="1" applyFill="1" applyBorder="1" applyAlignment="1">
      <alignment horizontal="right" vertical="center"/>
    </xf>
    <xf numFmtId="0" fontId="6" fillId="0" borderId="0" xfId="1" applyNumberFormat="1" applyFont="1" applyFill="1" applyBorder="1" applyAlignment="1" applyProtection="1">
      <alignment horizontal="left" vertical="center" wrapText="1"/>
      <protection locked="0"/>
    </xf>
    <xf numFmtId="1" fontId="3" fillId="0" borderId="0" xfId="40" applyNumberFormat="1" applyFont="1" applyFill="1" applyBorder="1" applyAlignment="1" applyProtection="1">
      <alignment horizontal="center" vertical="center"/>
    </xf>
    <xf numFmtId="215" fontId="3" fillId="0" borderId="0" xfId="2" applyNumberFormat="1" applyFont="1" applyFill="1" applyBorder="1" applyAlignment="1" applyProtection="1">
      <alignment horizontal="right" vertical="center"/>
      <protection locked="0"/>
    </xf>
    <xf numFmtId="215" fontId="6" fillId="0" borderId="0" xfId="1" applyNumberFormat="1" applyFont="1" applyFill="1" applyBorder="1" applyAlignment="1" applyProtection="1">
      <alignment horizontal="right" vertical="center"/>
      <protection locked="0"/>
    </xf>
    <xf numFmtId="215" fontId="6" fillId="0" borderId="0" xfId="1" applyNumberFormat="1" applyFont="1" applyFill="1" applyAlignment="1" applyProtection="1">
      <alignment horizontal="right" vertical="center"/>
      <protection locked="0"/>
    </xf>
    <xf numFmtId="215" fontId="2" fillId="0" borderId="0" xfId="1" applyNumberFormat="1" applyFont="1" applyFill="1" applyBorder="1" applyAlignment="1" applyProtection="1">
      <alignment vertical="center"/>
      <protection locked="0"/>
    </xf>
    <xf numFmtId="215" fontId="14" fillId="0" borderId="0" xfId="1" applyNumberFormat="1" applyFont="1" applyFill="1" applyBorder="1" applyAlignment="1" applyProtection="1">
      <alignment horizontal="right" vertical="center"/>
      <protection locked="0"/>
    </xf>
    <xf numFmtId="215" fontId="2" fillId="0" borderId="0" xfId="1" applyNumberFormat="1" applyFont="1" applyBorder="1" applyAlignment="1" applyProtection="1">
      <alignment vertical="center"/>
      <protection locked="0"/>
    </xf>
    <xf numFmtId="1" fontId="3" fillId="3" borderId="0" xfId="40"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protection locked="0"/>
    </xf>
    <xf numFmtId="202" fontId="14" fillId="0" borderId="0" xfId="1" applyNumberFormat="1" applyFont="1" applyFill="1" applyAlignment="1" applyProtection="1">
      <alignment horizontal="right" vertical="center"/>
      <protection locked="0"/>
    </xf>
    <xf numFmtId="202" fontId="6" fillId="0" borderId="0" xfId="1" applyNumberFormat="1" applyFont="1" applyFill="1" applyAlignment="1" applyProtection="1">
      <alignment horizontal="right" vertical="center"/>
      <protection locked="0"/>
    </xf>
    <xf numFmtId="202" fontId="6" fillId="0" borderId="0" xfId="1" applyNumberFormat="1" applyFont="1" applyFill="1" applyBorder="1" applyAlignment="1" applyProtection="1">
      <alignment horizontal="right" vertical="center" wrapText="1"/>
      <protection locked="0"/>
    </xf>
    <xf numFmtId="202" fontId="14" fillId="0" borderId="0" xfId="1" applyNumberFormat="1" applyFont="1" applyFill="1" applyBorder="1" applyAlignment="1" applyProtection="1">
      <alignment horizontal="right" vertical="center"/>
      <protection locked="0"/>
    </xf>
    <xf numFmtId="202" fontId="2" fillId="0" borderId="0" xfId="1" applyNumberFormat="1" applyFont="1" applyFill="1" applyBorder="1" applyAlignment="1" applyProtection="1">
      <alignment horizontal="right" vertical="center"/>
      <protection locked="0"/>
    </xf>
    <xf numFmtId="0" fontId="3" fillId="0" borderId="11" xfId="2"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right" vertical="center" wrapText="1"/>
    </xf>
    <xf numFmtId="226" fontId="3" fillId="0" borderId="0" xfId="1" applyNumberFormat="1" applyFont="1" applyFill="1" applyBorder="1" applyAlignment="1" applyProtection="1">
      <alignment horizontal="right" vertical="center"/>
      <protection locked="0"/>
    </xf>
    <xf numFmtId="226" fontId="2" fillId="0" borderId="0" xfId="1" applyNumberFormat="1" applyFont="1" applyFill="1" applyBorder="1" applyAlignment="1" applyProtection="1">
      <alignment horizontal="right" vertical="center"/>
      <protection locked="0"/>
    </xf>
    <xf numFmtId="226" fontId="14" fillId="0" borderId="0" xfId="1" applyNumberFormat="1" applyFont="1" applyFill="1" applyAlignment="1" applyProtection="1">
      <alignment horizontal="right"/>
      <protection locked="0"/>
    </xf>
    <xf numFmtId="226" fontId="14" fillId="0" borderId="0" xfId="1" applyNumberFormat="1" applyFont="1" applyFill="1" applyAlignment="1" applyProtection="1">
      <alignment horizontal="right" vertical="center"/>
      <protection locked="0"/>
    </xf>
    <xf numFmtId="226" fontId="3" fillId="0" borderId="0" xfId="1" applyNumberFormat="1" applyFont="1" applyFill="1" applyBorder="1" applyAlignment="1" applyProtection="1">
      <protection locked="0"/>
    </xf>
    <xf numFmtId="226" fontId="2" fillId="0" borderId="0" xfId="1" applyNumberFormat="1" applyFont="1" applyBorder="1" applyAlignment="1" applyProtection="1">
      <alignment horizontal="center" vertical="center" wrapText="1"/>
      <protection locked="0"/>
    </xf>
    <xf numFmtId="0" fontId="2" fillId="0" borderId="0" xfId="1" applyNumberFormat="1" applyFont="1" applyFill="1" applyBorder="1" applyAlignment="1" applyProtection="1">
      <alignment horizontal="center" vertical="top"/>
    </xf>
    <xf numFmtId="0" fontId="2" fillId="0" borderId="0" xfId="1" applyNumberFormat="1" applyFont="1" applyFill="1" applyBorder="1" applyAlignment="1" applyProtection="1">
      <alignment horizontal="center" vertical="top" wrapText="1"/>
    </xf>
    <xf numFmtId="0" fontId="3" fillId="0" borderId="0" xfId="38" applyFont="1" applyFill="1" applyBorder="1" applyAlignment="1" applyProtection="1">
      <alignment vertical="center"/>
      <protection locked="0"/>
    </xf>
    <xf numFmtId="175" fontId="3" fillId="0" borderId="0" xfId="38" applyNumberFormat="1" applyFont="1" applyFill="1" applyBorder="1" applyAlignment="1" applyProtection="1">
      <alignment vertical="center"/>
      <protection locked="0"/>
    </xf>
    <xf numFmtId="175" fontId="3" fillId="0" borderId="0" xfId="36" applyNumberFormat="1" applyFont="1" applyFill="1" applyBorder="1" applyAlignment="1" applyProtection="1">
      <alignment vertical="center"/>
      <protection locked="0"/>
    </xf>
    <xf numFmtId="0" fontId="2" fillId="0" borderId="0" xfId="36" applyFont="1" applyFill="1" applyBorder="1" applyAlignment="1" applyProtection="1">
      <alignment horizontal="center" vertical="center" wrapText="1"/>
    </xf>
    <xf numFmtId="0" fontId="2" fillId="0" borderId="0" xfId="36"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wrapText="1"/>
      <protection locked="0"/>
    </xf>
    <xf numFmtId="175" fontId="3" fillId="0" borderId="4" xfId="36" applyNumberFormat="1" applyFont="1" applyFill="1" applyBorder="1" applyAlignment="1" applyProtection="1">
      <alignment horizontal="right" vertical="center"/>
      <protection locked="0"/>
    </xf>
    <xf numFmtId="189" fontId="3" fillId="0" borderId="4" xfId="36" applyNumberFormat="1" applyFont="1" applyFill="1" applyBorder="1" applyAlignment="1" applyProtection="1">
      <alignment horizontal="right" vertical="center"/>
      <protection locked="0"/>
    </xf>
    <xf numFmtId="0" fontId="3" fillId="0" borderId="4" xfId="36" applyNumberFormat="1" applyFont="1" applyFill="1" applyBorder="1" applyAlignment="1" applyProtection="1">
      <alignment horizontal="left" vertical="center" indent="2"/>
    </xf>
    <xf numFmtId="189" fontId="3" fillId="0" borderId="0" xfId="36" applyNumberFormat="1" applyFont="1" applyFill="1" applyBorder="1" applyAlignment="1" applyProtection="1">
      <alignment horizontal="right" vertical="center"/>
      <protection locked="0"/>
    </xf>
    <xf numFmtId="0" fontId="2" fillId="0" borderId="0" xfId="36" applyNumberFormat="1" applyFont="1" applyFill="1" applyBorder="1" applyAlignment="1" applyProtection="1">
      <alignment horizontal="left" vertical="center"/>
      <protection locked="0"/>
    </xf>
    <xf numFmtId="189" fontId="2" fillId="0" borderId="0" xfId="36" applyNumberFormat="1" applyFont="1" applyFill="1" applyBorder="1" applyAlignment="1" applyProtection="1">
      <alignment horizontal="right" vertical="center"/>
      <protection locked="0"/>
    </xf>
    <xf numFmtId="0" fontId="2" fillId="0" borderId="4" xfId="36" applyFont="1" applyFill="1" applyBorder="1" applyAlignment="1" applyProtection="1">
      <alignment horizontal="center" vertical="center" wrapText="1"/>
    </xf>
    <xf numFmtId="3" fontId="3" fillId="0" borderId="0" xfId="36" applyNumberFormat="1" applyFont="1" applyFill="1" applyBorder="1" applyAlignment="1" applyProtection="1">
      <alignment horizontal="center" vertical="center" wrapText="1"/>
    </xf>
    <xf numFmtId="3" fontId="3" fillId="0" borderId="5" xfId="36" applyNumberFormat="1" applyFont="1" applyFill="1" applyBorder="1" applyAlignment="1" applyProtection="1">
      <alignment horizontal="center" vertical="center" wrapText="1"/>
    </xf>
    <xf numFmtId="3" fontId="3" fillId="0" borderId="2" xfId="36" applyNumberFormat="1" applyFont="1" applyFill="1" applyBorder="1" applyAlignment="1" applyProtection="1">
      <alignment horizontal="center" vertical="center" wrapText="1"/>
    </xf>
    <xf numFmtId="175" fontId="3" fillId="0" borderId="4" xfId="1" applyNumberFormat="1" applyFont="1" applyFill="1" applyBorder="1" applyAlignment="1" applyProtection="1">
      <alignment horizontal="right" vertical="center"/>
      <protection locked="0"/>
    </xf>
    <xf numFmtId="3" fontId="3" fillId="0" borderId="4" xfId="1" applyNumberFormat="1" applyFont="1" applyFill="1" applyBorder="1" applyAlignment="1" applyProtection="1">
      <alignment horizontal="right" vertical="center"/>
      <protection locked="0"/>
    </xf>
    <xf numFmtId="0" fontId="3" fillId="0" borderId="4" xfId="1" applyNumberFormat="1" applyFont="1" applyFill="1" applyBorder="1" applyAlignment="1" applyProtection="1">
      <alignment horizontal="right" vertical="center"/>
      <protection locked="0"/>
    </xf>
    <xf numFmtId="3" fontId="3" fillId="0" borderId="0" xfId="1" applyNumberFormat="1" applyFont="1" applyFill="1" applyAlignment="1" applyProtection="1">
      <alignment horizontal="right" vertical="center"/>
      <protection locked="0"/>
    </xf>
    <xf numFmtId="3" fontId="3" fillId="0" borderId="0" xfId="1" quotePrefix="1" applyNumberFormat="1" applyFont="1" applyFill="1" applyAlignment="1" applyProtection="1">
      <alignment horizontal="right" vertical="center"/>
      <protection locked="0"/>
    </xf>
    <xf numFmtId="1" fontId="3"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protection locked="0"/>
    </xf>
    <xf numFmtId="1" fontId="2" fillId="0" borderId="0" xfId="1" applyNumberFormat="1" applyFont="1" applyFill="1" applyBorder="1" applyAlignment="1" applyProtection="1">
      <alignment horizontal="right" vertical="center"/>
      <protection locked="0"/>
    </xf>
    <xf numFmtId="17" fontId="3" fillId="0" borderId="0" xfId="2" applyNumberFormat="1" applyFont="1" applyFill="1" applyBorder="1" applyAlignment="1" applyProtection="1">
      <alignment horizontal="center" vertical="center" wrapText="1"/>
    </xf>
    <xf numFmtId="0" fontId="2" fillId="0" borderId="0" xfId="38" applyFont="1" applyFill="1" applyBorder="1" applyAlignment="1" applyProtection="1">
      <alignment horizontal="center" vertical="center"/>
    </xf>
    <xf numFmtId="0" fontId="3" fillId="0" borderId="5" xfId="38" applyFont="1" applyFill="1" applyBorder="1" applyAlignment="1" applyProtection="1">
      <alignment horizontal="center" vertical="center" wrapText="1"/>
    </xf>
    <xf numFmtId="175" fontId="6" fillId="0" borderId="4" xfId="1" applyNumberFormat="1" applyFont="1" applyFill="1" applyBorder="1" applyAlignment="1">
      <alignment horizontal="right" vertical="center"/>
    </xf>
    <xf numFmtId="175" fontId="6" fillId="0" borderId="4" xfId="1" applyNumberFormat="1" applyFont="1" applyFill="1" applyBorder="1" applyAlignment="1" applyProtection="1">
      <alignment horizontal="right" vertical="center"/>
      <protection locked="0"/>
    </xf>
    <xf numFmtId="0" fontId="3" fillId="0" borderId="4" xfId="36" applyNumberFormat="1" applyFont="1" applyFill="1" applyBorder="1" applyAlignment="1" applyProtection="1">
      <alignment horizontal="left" vertical="center" indent="2"/>
      <protection locked="0"/>
    </xf>
    <xf numFmtId="175" fontId="6" fillId="0" borderId="0" xfId="1" applyNumberFormat="1" applyFont="1" applyFill="1" applyBorder="1" applyAlignment="1">
      <alignment horizontal="right" vertical="center"/>
    </xf>
    <xf numFmtId="175" fontId="14" fillId="0" borderId="0" xfId="1" applyNumberFormat="1" applyFont="1" applyFill="1" applyBorder="1" applyAlignment="1">
      <alignment horizontal="right" vertical="center"/>
    </xf>
    <xf numFmtId="0" fontId="2" fillId="0" borderId="0" xfId="36" applyNumberFormat="1" applyFont="1" applyFill="1" applyBorder="1" applyAlignment="1" applyProtection="1">
      <alignment horizontal="left" vertical="center" indent="1"/>
      <protection locked="0"/>
    </xf>
    <xf numFmtId="0" fontId="6" fillId="0" borderId="0" xfId="38" applyNumberFormat="1" applyFont="1" applyFill="1" applyBorder="1" applyProtection="1">
      <protection locked="0"/>
    </xf>
    <xf numFmtId="0" fontId="2" fillId="0" borderId="4" xfId="38" applyFont="1" applyFill="1" applyBorder="1" applyAlignment="1" applyProtection="1">
      <alignment horizontal="center" vertical="center" wrapText="1"/>
    </xf>
    <xf numFmtId="0" fontId="2" fillId="0" borderId="0" xfId="38" applyFont="1" applyFill="1" applyBorder="1" applyAlignment="1" applyProtection="1">
      <alignment horizontal="center" vertical="center" wrapText="1"/>
      <protection locked="0"/>
    </xf>
    <xf numFmtId="3" fontId="2" fillId="0" borderId="0" xfId="36" applyNumberFormat="1" applyFont="1" applyFill="1" applyBorder="1" applyAlignment="1" applyProtection="1">
      <alignment vertical="center"/>
      <protection locked="0"/>
    </xf>
    <xf numFmtId="6" fontId="3" fillId="0" borderId="0" xfId="2" applyNumberFormat="1" applyFont="1" applyFill="1" applyBorder="1" applyAlignment="1" applyProtection="1">
      <alignment horizontal="center" vertical="center" wrapText="1"/>
    </xf>
    <xf numFmtId="16" fontId="3" fillId="0" borderId="0" xfId="2"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center" vertical="center"/>
    </xf>
    <xf numFmtId="6" fontId="3" fillId="0" borderId="5" xfId="2" applyNumberFormat="1" applyFont="1" applyFill="1" applyBorder="1" applyAlignment="1" applyProtection="1">
      <alignment horizontal="center" vertical="center" wrapText="1"/>
    </xf>
    <xf numFmtId="3" fontId="3" fillId="0" borderId="0" xfId="36" applyNumberFormat="1" applyFont="1" applyFill="1" applyBorder="1" applyAlignment="1" applyProtection="1">
      <alignment vertical="center"/>
      <protection locked="0"/>
    </xf>
    <xf numFmtId="1" fontId="3" fillId="0" borderId="0" xfId="36" applyNumberFormat="1" applyFont="1" applyFill="1" applyBorder="1" applyAlignment="1" applyProtection="1">
      <alignment vertical="center"/>
      <protection locked="0"/>
    </xf>
    <xf numFmtId="175" fontId="3" fillId="0" borderId="4" xfId="36" applyNumberFormat="1" applyFont="1" applyFill="1" applyBorder="1" applyAlignment="1" applyProtection="1">
      <alignment vertical="center"/>
      <protection locked="0"/>
    </xf>
    <xf numFmtId="1" fontId="2" fillId="0" borderId="0" xfId="36" applyNumberFormat="1" applyFont="1" applyFill="1" applyBorder="1" applyAlignment="1" applyProtection="1">
      <alignment vertical="center"/>
      <protection locked="0"/>
    </xf>
    <xf numFmtId="175" fontId="2" fillId="0" borderId="0" xfId="36" applyNumberFormat="1" applyFont="1" applyFill="1" applyBorder="1" applyAlignment="1" applyProtection="1">
      <alignment vertical="center"/>
      <protection locked="0"/>
    </xf>
    <xf numFmtId="0" fontId="7" fillId="0" borderId="0" xfId="1" applyFont="1"/>
    <xf numFmtId="0" fontId="3" fillId="0" borderId="0" xfId="15" applyNumberFormat="1" applyFont="1" applyFill="1" applyBorder="1" applyAlignment="1" applyProtection="1">
      <protection locked="0"/>
    </xf>
    <xf numFmtId="0" fontId="2" fillId="3" borderId="0" xfId="11" applyFont="1" applyFill="1" applyBorder="1" applyAlignment="1" applyProtection="1">
      <alignment horizontal="center" vertical="top"/>
      <protection locked="0"/>
    </xf>
    <xf numFmtId="0" fontId="6" fillId="3" borderId="2" xfId="2" applyFont="1" applyFill="1" applyBorder="1" applyAlignment="1" applyProtection="1">
      <alignment horizontal="center" vertical="center" wrapText="1"/>
      <protection locked="0"/>
    </xf>
    <xf numFmtId="0" fontId="6" fillId="3" borderId="2" xfId="2" applyFont="1" applyFill="1" applyBorder="1" applyAlignment="1" applyProtection="1">
      <alignment horizontal="center" vertical="center" wrapText="1"/>
    </xf>
    <xf numFmtId="0" fontId="6" fillId="3" borderId="5" xfId="2" applyFont="1" applyFill="1" applyBorder="1" applyAlignment="1" applyProtection="1">
      <alignment horizontal="center" vertical="center" wrapText="1"/>
      <protection locked="0"/>
    </xf>
    <xf numFmtId="227" fontId="2" fillId="0" borderId="0" xfId="6" applyNumberFormat="1" applyFont="1" applyBorder="1" applyAlignment="1" applyProtection="1">
      <alignment vertical="center"/>
      <protection locked="0"/>
    </xf>
    <xf numFmtId="2" fontId="2" fillId="3" borderId="4" xfId="11" applyNumberFormat="1" applyFont="1" applyFill="1" applyBorder="1" applyAlignment="1" applyProtection="1">
      <alignment horizontal="right" vertical="center"/>
      <protection locked="0"/>
    </xf>
    <xf numFmtId="167" fontId="2" fillId="0" borderId="4" xfId="1" applyNumberFormat="1" applyFont="1" applyBorder="1" applyAlignment="1" applyProtection="1">
      <alignment vertical="center"/>
      <protection locked="0"/>
    </xf>
    <xf numFmtId="228" fontId="2" fillId="0" borderId="4" xfId="1" applyNumberFormat="1" applyFont="1" applyBorder="1" applyAlignment="1">
      <alignment vertical="center"/>
    </xf>
    <xf numFmtId="227" fontId="2" fillId="0" borderId="4" xfId="26" applyNumberFormat="1" applyFont="1" applyFill="1" applyBorder="1" applyAlignment="1" applyProtection="1">
      <alignment horizontal="right" vertical="center"/>
      <protection locked="0"/>
    </xf>
    <xf numFmtId="167" fontId="2" fillId="3" borderId="4" xfId="11" applyNumberFormat="1" applyFont="1" applyFill="1" applyBorder="1" applyAlignment="1" applyProtection="1">
      <alignment vertical="center"/>
      <protection locked="0"/>
    </xf>
    <xf numFmtId="0" fontId="3" fillId="3" borderId="0" xfId="11" applyFont="1" applyFill="1" applyBorder="1" applyAlignment="1" applyProtection="1">
      <alignment vertical="center"/>
      <protection locked="0"/>
    </xf>
    <xf numFmtId="2" fontId="2" fillId="3" borderId="0" xfId="11" applyNumberFormat="1" applyFont="1" applyFill="1" applyBorder="1" applyAlignment="1" applyProtection="1">
      <alignment horizontal="right" vertical="center"/>
      <protection locked="0"/>
    </xf>
    <xf numFmtId="228" fontId="2" fillId="0" borderId="0" xfId="1" applyNumberFormat="1" applyFont="1" applyBorder="1" applyAlignment="1">
      <alignment vertical="center"/>
    </xf>
    <xf numFmtId="227" fontId="2" fillId="0" borderId="0" xfId="26" applyNumberFormat="1" applyFont="1" applyFill="1" applyBorder="1" applyAlignment="1" applyProtection="1">
      <alignment horizontal="right" vertical="center"/>
      <protection locked="0"/>
    </xf>
    <xf numFmtId="167" fontId="2" fillId="3" borderId="0" xfId="11" applyNumberFormat="1" applyFont="1" applyFill="1" applyBorder="1" applyAlignment="1" applyProtection="1">
      <alignment vertical="center"/>
      <protection locked="0"/>
    </xf>
    <xf numFmtId="227" fontId="2" fillId="0" borderId="0" xfId="6" applyNumberFormat="1" applyFont="1" applyBorder="1" applyAlignment="1" applyProtection="1">
      <alignment horizontal="right" vertical="center"/>
      <protection locked="0"/>
    </xf>
    <xf numFmtId="227" fontId="3" fillId="0" borderId="0" xfId="6" applyNumberFormat="1" applyFont="1" applyBorder="1" applyAlignment="1" applyProtection="1">
      <alignment vertical="center"/>
      <protection locked="0"/>
    </xf>
    <xf numFmtId="2" fontId="3" fillId="0" borderId="0" xfId="6" applyNumberFormat="1" applyFont="1" applyBorder="1" applyAlignment="1" applyProtection="1">
      <alignment horizontal="right" vertical="center"/>
      <protection locked="0"/>
    </xf>
    <xf numFmtId="167" fontId="3" fillId="0" borderId="0" xfId="6" applyNumberFormat="1" applyFont="1" applyBorder="1" applyAlignment="1" applyProtection="1">
      <alignment horizontal="right" vertical="center"/>
      <protection locked="0"/>
    </xf>
    <xf numFmtId="228" fontId="3" fillId="0" borderId="0" xfId="1" applyNumberFormat="1" applyFont="1" applyBorder="1" applyAlignment="1">
      <alignment vertical="center"/>
    </xf>
    <xf numFmtId="227" fontId="3" fillId="0" borderId="0" xfId="26" applyNumberFormat="1" applyFont="1" applyFill="1" applyBorder="1" applyAlignment="1" applyProtection="1">
      <alignment horizontal="right" vertical="center"/>
      <protection locked="0"/>
    </xf>
    <xf numFmtId="167" fontId="3" fillId="3" borderId="0" xfId="11" applyNumberFormat="1" applyFont="1" applyFill="1" applyBorder="1" applyAlignment="1" applyProtection="1">
      <alignment vertical="center"/>
      <protection locked="0"/>
    </xf>
    <xf numFmtId="227" fontId="3" fillId="0" borderId="0" xfId="6" applyNumberFormat="1" applyFont="1" applyBorder="1" applyAlignment="1" applyProtection="1">
      <alignment horizontal="right" vertical="center"/>
      <protection locked="0"/>
    </xf>
    <xf numFmtId="0" fontId="3" fillId="0" borderId="0" xfId="6" applyNumberFormat="1" applyFont="1" applyBorder="1" applyAlignment="1" applyProtection="1">
      <alignment vertical="center"/>
    </xf>
    <xf numFmtId="167" fontId="3" fillId="0" borderId="0" xfId="6" applyNumberFormat="1" applyFont="1" applyBorder="1" applyAlignment="1" applyProtection="1">
      <alignment horizontal="right" vertical="center" wrapText="1"/>
      <protection locked="0"/>
    </xf>
    <xf numFmtId="0" fontId="3" fillId="0" borderId="0" xfId="6" applyNumberFormat="1" applyFont="1" applyBorder="1" applyAlignment="1" applyProtection="1">
      <alignment horizontal="left" vertical="center"/>
    </xf>
    <xf numFmtId="167" fontId="3" fillId="3" borderId="0" xfId="11" applyNumberFormat="1" applyFont="1" applyFill="1" applyBorder="1" applyAlignment="1" applyProtection="1">
      <alignment horizontal="right" vertical="center"/>
      <protection locked="0"/>
    </xf>
    <xf numFmtId="210" fontId="2" fillId="0" borderId="0" xfId="6" applyNumberFormat="1" applyFont="1" applyBorder="1" applyAlignment="1" applyProtection="1">
      <alignment vertical="center"/>
      <protection locked="0"/>
    </xf>
    <xf numFmtId="210" fontId="3" fillId="0" borderId="0" xfId="6" applyNumberFormat="1" applyFont="1" applyBorder="1" applyAlignment="1" applyProtection="1">
      <alignment vertical="center"/>
      <protection locked="0"/>
    </xf>
    <xf numFmtId="2" fontId="2" fillId="0" borderId="0" xfId="6" applyNumberFormat="1" applyFont="1" applyBorder="1" applyAlignment="1" applyProtection="1">
      <alignment horizontal="right" vertical="center"/>
      <protection locked="0"/>
    </xf>
    <xf numFmtId="167" fontId="2" fillId="0" borderId="0" xfId="6" applyNumberFormat="1" applyFont="1" applyFill="1" applyBorder="1" applyAlignment="1" applyProtection="1">
      <alignment horizontal="right" vertical="center"/>
      <protection locked="0"/>
    </xf>
    <xf numFmtId="167" fontId="2" fillId="0" borderId="0" xfId="6" applyNumberFormat="1" applyFont="1" applyBorder="1" applyAlignment="1" applyProtection="1">
      <alignment horizontal="right" vertical="center"/>
      <protection locked="0"/>
    </xf>
    <xf numFmtId="167"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vertical="center" wrapText="1"/>
    </xf>
    <xf numFmtId="0" fontId="2" fillId="0" borderId="4" xfId="11" applyNumberFormat="1" applyFont="1" applyFill="1" applyBorder="1" applyAlignment="1" applyProtection="1">
      <alignment horizontal="center" vertical="center" wrapText="1"/>
    </xf>
    <xf numFmtId="0" fontId="3" fillId="0" borderId="0" xfId="1" applyFont="1" applyFill="1" applyAlignment="1">
      <alignment wrapText="1"/>
    </xf>
    <xf numFmtId="0" fontId="6" fillId="3" borderId="6" xfId="2" applyFont="1" applyFill="1" applyBorder="1" applyAlignment="1" applyProtection="1">
      <alignment horizontal="center" vertical="center" wrapText="1"/>
      <protection locked="0"/>
    </xf>
    <xf numFmtId="0" fontId="14" fillId="3" borderId="0" xfId="11" applyFont="1" applyFill="1" applyBorder="1" applyAlignment="1" applyProtection="1">
      <alignment vertical="top"/>
      <protection locked="0"/>
    </xf>
    <xf numFmtId="0" fontId="14" fillId="3" borderId="15" xfId="11" applyFont="1" applyFill="1" applyBorder="1" applyAlignment="1" applyProtection="1">
      <alignment vertical="top"/>
      <protection locked="0"/>
    </xf>
    <xf numFmtId="0" fontId="14" fillId="3" borderId="14" xfId="11" applyFont="1" applyFill="1" applyBorder="1" applyAlignment="1" applyProtection="1">
      <alignment vertical="top"/>
      <protection locked="0"/>
    </xf>
    <xf numFmtId="0" fontId="14" fillId="3" borderId="13" xfId="11" applyFont="1" applyFill="1" applyBorder="1" applyAlignment="1" applyProtection="1">
      <alignment vertical="top"/>
      <protection locked="0"/>
    </xf>
    <xf numFmtId="0" fontId="2" fillId="3" borderId="0" xfId="11" applyFont="1" applyFill="1" applyBorder="1" applyProtection="1">
      <protection locked="0"/>
    </xf>
    <xf numFmtId="175" fontId="14" fillId="0" borderId="0" xfId="1" applyNumberFormat="1" applyFont="1"/>
    <xf numFmtId="0" fontId="14" fillId="0" borderId="0" xfId="1" applyFont="1"/>
    <xf numFmtId="175" fontId="2" fillId="0" borderId="4" xfId="28" applyNumberFormat="1" applyFont="1" applyFill="1" applyBorder="1" applyAlignment="1" applyProtection="1">
      <alignment horizontal="right" vertical="center"/>
      <protection locked="0"/>
    </xf>
    <xf numFmtId="175" fontId="2" fillId="0" borderId="4" xfId="1" applyNumberFormat="1" applyFont="1" applyFill="1" applyBorder="1" applyAlignment="1">
      <alignment vertical="center"/>
    </xf>
    <xf numFmtId="0" fontId="2" fillId="3" borderId="0" xfId="11" applyFont="1" applyFill="1" applyBorder="1" applyAlignment="1" applyProtection="1">
      <alignment vertical="center"/>
      <protection locked="0"/>
    </xf>
    <xf numFmtId="175" fontId="2" fillId="0" borderId="0" xfId="28" applyNumberFormat="1" applyFont="1" applyFill="1" applyBorder="1" applyAlignment="1" applyProtection="1">
      <alignment horizontal="right" vertical="center"/>
      <protection locked="0"/>
    </xf>
    <xf numFmtId="175" fontId="2" fillId="0" borderId="0" xfId="1" applyNumberFormat="1" applyFont="1" applyFill="1" applyBorder="1" applyAlignment="1">
      <alignment vertical="center"/>
    </xf>
    <xf numFmtId="175" fontId="3" fillId="0" borderId="0" xfId="28" applyNumberFormat="1" applyFont="1" applyFill="1" applyBorder="1" applyAlignment="1" applyProtection="1">
      <alignment horizontal="right" vertical="center"/>
      <protection locked="0"/>
    </xf>
    <xf numFmtId="175" fontId="3" fillId="0" borderId="0" xfId="1" applyNumberFormat="1" applyFont="1" applyFill="1" applyBorder="1" applyAlignment="1">
      <alignment vertical="center"/>
    </xf>
    <xf numFmtId="0" fontId="2" fillId="0" borderId="0" xfId="1" applyFont="1"/>
    <xf numFmtId="0" fontId="2" fillId="3" borderId="15" xfId="11" applyFont="1" applyFill="1" applyBorder="1" applyAlignment="1" applyProtection="1">
      <alignment vertical="top"/>
    </xf>
    <xf numFmtId="0" fontId="2" fillId="3" borderId="14" xfId="11" applyFont="1" applyFill="1" applyBorder="1" applyAlignment="1" applyProtection="1">
      <alignment vertical="top"/>
    </xf>
    <xf numFmtId="0" fontId="2" fillId="3" borderId="13" xfId="11" applyFont="1" applyFill="1" applyBorder="1" applyAlignment="1" applyProtection="1">
      <alignment vertical="top"/>
    </xf>
    <xf numFmtId="169" fontId="3" fillId="0" borderId="4" xfId="14" applyNumberFormat="1" applyFont="1" applyBorder="1" applyAlignment="1" applyProtection="1">
      <alignment horizontal="right" vertical="center"/>
    </xf>
    <xf numFmtId="0" fontId="2" fillId="3" borderId="4" xfId="11" applyNumberFormat="1" applyFont="1" applyFill="1" applyBorder="1" applyAlignment="1" applyProtection="1">
      <alignment horizontal="center" vertical="center" wrapText="1"/>
    </xf>
    <xf numFmtId="0" fontId="3" fillId="0" borderId="4" xfId="14" applyFont="1" applyBorder="1" applyAlignment="1" applyProtection="1">
      <alignment horizontal="left" vertical="center"/>
    </xf>
    <xf numFmtId="0" fontId="3" fillId="0" borderId="0" xfId="32" applyNumberFormat="1" applyFont="1" applyBorder="1" applyProtection="1">
      <protection locked="0"/>
    </xf>
    <xf numFmtId="167" fontId="3" fillId="0" borderId="0" xfId="15" applyNumberFormat="1" applyFont="1" applyFill="1" applyBorder="1" applyAlignment="1" applyProtection="1">
      <protection locked="0"/>
    </xf>
    <xf numFmtId="167" fontId="3" fillId="0" borderId="0" xfId="11" applyNumberFormat="1" applyFont="1" applyFill="1" applyBorder="1" applyProtection="1">
      <protection locked="0"/>
    </xf>
    <xf numFmtId="0" fontId="3" fillId="0" borderId="6" xfId="11" applyFont="1" applyFill="1" applyBorder="1" applyAlignment="1" applyProtection="1">
      <alignment horizontal="center" vertical="top"/>
      <protection locked="0"/>
    </xf>
    <xf numFmtId="0" fontId="2" fillId="0" borderId="6" xfId="11" applyFont="1" applyFill="1" applyBorder="1" applyAlignment="1" applyProtection="1">
      <alignment horizontal="center" vertical="top"/>
      <protection locked="0"/>
    </xf>
    <xf numFmtId="167" fontId="3" fillId="0" borderId="0" xfId="11" applyNumberFormat="1" applyFont="1" applyFill="1" applyProtection="1">
      <protection locked="0"/>
    </xf>
    <xf numFmtId="0" fontId="3" fillId="0" borderId="2" xfId="11" applyFont="1" applyFill="1" applyBorder="1" applyAlignment="1" applyProtection="1">
      <alignment horizontal="center" vertical="top"/>
      <protection locked="0"/>
    </xf>
    <xf numFmtId="0" fontId="2" fillId="0" borderId="0" xfId="11" applyFont="1" applyFill="1" applyBorder="1" applyProtection="1">
      <protection locked="0"/>
    </xf>
    <xf numFmtId="229" fontId="2" fillId="0" borderId="0" xfId="11" applyNumberFormat="1" applyFont="1" applyFill="1" applyAlignment="1" applyProtection="1">
      <alignment vertical="center"/>
      <protection locked="0"/>
    </xf>
    <xf numFmtId="0" fontId="2" fillId="0" borderId="0" xfId="11" applyFont="1" applyFill="1" applyAlignment="1" applyProtection="1">
      <alignment vertical="center"/>
      <protection locked="0"/>
    </xf>
    <xf numFmtId="230" fontId="2" fillId="0" borderId="0" xfId="11" applyNumberFormat="1" applyFont="1" applyFill="1" applyAlignment="1" applyProtection="1">
      <alignment vertical="center"/>
      <protection locked="0"/>
    </xf>
    <xf numFmtId="231" fontId="2" fillId="0" borderId="0" xfId="1" applyNumberFormat="1" applyFont="1" applyFill="1"/>
    <xf numFmtId="175" fontId="2" fillId="0" borderId="0" xfId="1" applyNumberFormat="1" applyFont="1" applyFill="1"/>
    <xf numFmtId="175" fontId="2" fillId="0" borderId="4" xfId="1" applyNumberFormat="1" applyFont="1" applyFill="1" applyBorder="1" applyAlignment="1">
      <alignment horizontal="right" vertical="center"/>
    </xf>
    <xf numFmtId="0" fontId="2" fillId="0" borderId="0" xfId="11" applyFont="1" applyFill="1" applyBorder="1" applyAlignment="1" applyProtection="1">
      <alignment vertical="center"/>
      <protection locked="0"/>
    </xf>
    <xf numFmtId="175" fontId="2" fillId="0" borderId="0" xfId="1" applyNumberFormat="1" applyFont="1" applyFill="1" applyAlignment="1">
      <alignment vertical="center"/>
    </xf>
    <xf numFmtId="175" fontId="2" fillId="0" borderId="0" xfId="1" applyNumberFormat="1" applyFont="1" applyFill="1" applyAlignment="1">
      <alignment horizontal="right" vertical="center"/>
    </xf>
    <xf numFmtId="229" fontId="3" fillId="0" borderId="0" xfId="11" applyNumberFormat="1" applyFont="1" applyFill="1" applyAlignment="1" applyProtection="1">
      <alignment vertical="center"/>
      <protection locked="0"/>
    </xf>
    <xf numFmtId="0" fontId="3" fillId="0" borderId="0" xfId="11" applyFont="1" applyFill="1" applyAlignment="1" applyProtection="1">
      <alignment vertical="center"/>
      <protection locked="0"/>
    </xf>
    <xf numFmtId="230" fontId="3" fillId="0" borderId="0" xfId="11" applyNumberFormat="1" applyFont="1" applyFill="1" applyAlignment="1" applyProtection="1">
      <alignment vertical="center"/>
      <protection locked="0"/>
    </xf>
    <xf numFmtId="231" fontId="3" fillId="0" borderId="0" xfId="1" applyNumberFormat="1" applyFont="1" applyFill="1"/>
    <xf numFmtId="175" fontId="3" fillId="0" borderId="0" xfId="1" applyNumberFormat="1" applyFont="1" applyFill="1"/>
    <xf numFmtId="175" fontId="3" fillId="0" borderId="0" xfId="1" applyNumberFormat="1" applyFont="1" applyFill="1" applyAlignment="1">
      <alignment vertical="center"/>
    </xf>
    <xf numFmtId="0" fontId="3" fillId="0" borderId="0" xfId="6" applyNumberFormat="1" applyFont="1" applyFill="1" applyBorder="1" applyAlignment="1" applyProtection="1">
      <alignment vertical="center"/>
    </xf>
    <xf numFmtId="175" fontId="3" fillId="0" borderId="0" xfId="1" applyNumberFormat="1" applyFont="1" applyFill="1" applyAlignment="1">
      <alignment horizontal="right" vertical="center"/>
    </xf>
    <xf numFmtId="0" fontId="3" fillId="3" borderId="2" xfId="11" applyFont="1" applyFill="1" applyBorder="1" applyAlignment="1" applyProtection="1">
      <alignment horizontal="center" vertical="top"/>
    </xf>
    <xf numFmtId="0" fontId="6" fillId="3" borderId="5" xfId="2" applyFont="1" applyFill="1" applyBorder="1" applyAlignment="1" applyProtection="1">
      <alignment horizontal="center" vertical="center" wrapText="1"/>
    </xf>
    <xf numFmtId="49" fontId="6" fillId="0" borderId="0" xfId="32" applyNumberFormat="1" applyFont="1" applyBorder="1" applyProtection="1">
      <protection locked="0"/>
    </xf>
    <xf numFmtId="190" fontId="2" fillId="3" borderId="0" xfId="1" applyNumberFormat="1" applyFont="1" applyFill="1" applyAlignment="1" applyProtection="1">
      <alignment horizontal="right" vertical="center"/>
      <protection locked="0"/>
    </xf>
    <xf numFmtId="190" fontId="3" fillId="3" borderId="0" xfId="1" applyNumberFormat="1" applyFont="1" applyFill="1" applyAlignment="1" applyProtection="1">
      <alignment horizontal="right" vertical="center"/>
      <protection locked="0"/>
    </xf>
    <xf numFmtId="0" fontId="2" fillId="3" borderId="0" xfId="11" applyFont="1" applyFill="1" applyAlignment="1" applyProtection="1">
      <alignment vertical="center"/>
      <protection locked="0"/>
    </xf>
    <xf numFmtId="0" fontId="3" fillId="0" borderId="0" xfId="1" quotePrefix="1" applyNumberFormat="1" applyFont="1" applyBorder="1" applyAlignment="1" applyProtection="1">
      <alignment vertical="center"/>
      <protection locked="0"/>
    </xf>
    <xf numFmtId="0" fontId="6" fillId="0" borderId="0" xfId="32" quotePrefix="1" applyNumberFormat="1" applyFont="1" applyBorder="1" applyProtection="1">
      <protection locked="0"/>
    </xf>
    <xf numFmtId="0" fontId="14" fillId="0" borderId="0" xfId="32" applyNumberFormat="1" applyFont="1" applyBorder="1" applyProtection="1">
      <protection locked="0"/>
    </xf>
    <xf numFmtId="0" fontId="14" fillId="0" borderId="0" xfId="32" quotePrefix="1" applyNumberFormat="1" applyFont="1" applyBorder="1" applyProtection="1">
      <protection locked="0"/>
    </xf>
    <xf numFmtId="49" fontId="14" fillId="0" borderId="0" xfId="32" applyNumberFormat="1" applyFont="1" applyBorder="1" applyProtection="1">
      <protection locked="0"/>
    </xf>
    <xf numFmtId="0" fontId="6" fillId="3" borderId="0" xfId="11" applyFont="1" applyFill="1" applyAlignment="1" applyProtection="1">
      <alignment vertical="center"/>
      <protection locked="0"/>
    </xf>
    <xf numFmtId="0" fontId="22" fillId="0" borderId="0" xfId="1" applyNumberFormat="1" applyFont="1" applyBorder="1" applyAlignment="1" applyProtection="1">
      <alignment vertical="center"/>
      <protection locked="0"/>
    </xf>
    <xf numFmtId="0" fontId="28" fillId="0" borderId="0" xfId="1" applyNumberFormat="1" applyFont="1" applyBorder="1" applyAlignment="1" applyProtection="1">
      <alignment vertical="center"/>
      <protection locked="0"/>
    </xf>
    <xf numFmtId="0" fontId="6" fillId="3" borderId="6" xfId="11" applyFont="1" applyFill="1" applyBorder="1" applyAlignment="1" applyProtection="1">
      <alignment horizontal="center" vertical="center"/>
      <protection locked="0"/>
    </xf>
    <xf numFmtId="0" fontId="3" fillId="3" borderId="6" xfId="11" applyFont="1" applyFill="1" applyBorder="1" applyAlignment="1" applyProtection="1">
      <alignment horizontal="center" vertical="center"/>
      <protection locked="0"/>
    </xf>
    <xf numFmtId="0" fontId="6" fillId="3" borderId="2" xfId="11" applyFont="1" applyFill="1" applyBorder="1" applyAlignment="1" applyProtection="1">
      <alignment horizontal="center" vertical="center"/>
      <protection locked="0"/>
    </xf>
    <xf numFmtId="0" fontId="3" fillId="3" borderId="8" xfId="11" applyFont="1" applyFill="1" applyBorder="1" applyAlignment="1" applyProtection="1">
      <alignment horizontal="center" vertical="center"/>
      <protection locked="0"/>
    </xf>
    <xf numFmtId="0" fontId="2" fillId="0" borderId="0" xfId="32" applyNumberFormat="1" applyFont="1" applyBorder="1" applyProtection="1">
      <protection locked="0"/>
    </xf>
    <xf numFmtId="175" fontId="2" fillId="0" borderId="4" xfId="6" applyNumberFormat="1" applyFont="1" applyFill="1" applyBorder="1" applyAlignment="1" applyProtection="1">
      <alignment horizontal="right" vertical="center"/>
      <protection locked="0"/>
    </xf>
    <xf numFmtId="0" fontId="3" fillId="0" borderId="0" xfId="32" applyNumberFormat="1" applyFont="1" applyBorder="1" applyAlignment="1" applyProtection="1">
      <alignment horizontal="left" indent="1"/>
      <protection locked="0"/>
    </xf>
    <xf numFmtId="0" fontId="7" fillId="0" borderId="0" xfId="32" applyNumberFormat="1" applyFont="1" applyBorder="1" applyAlignment="1" applyProtection="1">
      <alignment wrapText="1"/>
      <protection locked="0"/>
    </xf>
    <xf numFmtId="0" fontId="3" fillId="3" borderId="2" xfId="11" applyFont="1" applyFill="1" applyBorder="1" applyAlignment="1" applyProtection="1">
      <alignment horizontal="center" vertical="center"/>
    </xf>
    <xf numFmtId="0" fontId="3" fillId="3" borderId="8" xfId="11" applyFont="1" applyFill="1" applyBorder="1" applyAlignment="1" applyProtection="1">
      <alignment horizontal="center" vertical="center"/>
    </xf>
    <xf numFmtId="0" fontId="3" fillId="3" borderId="4" xfId="11" applyNumberFormat="1" applyFont="1" applyFill="1" applyBorder="1" applyAlignment="1" applyProtection="1">
      <alignment horizontal="right"/>
    </xf>
    <xf numFmtId="0" fontId="3" fillId="3" borderId="4" xfId="11" applyNumberFormat="1" applyFont="1" applyFill="1" applyBorder="1" applyAlignment="1" applyProtection="1">
      <alignment horizontal="center" vertical="center" wrapText="1"/>
    </xf>
    <xf numFmtId="0" fontId="3" fillId="3" borderId="4" xfId="11" applyNumberFormat="1" applyFont="1" applyFill="1" applyBorder="1" applyAlignment="1" applyProtection="1">
      <alignment horizontal="left" wrapText="1"/>
    </xf>
    <xf numFmtId="0" fontId="3" fillId="0" borderId="0" xfId="27" applyNumberFormat="1" applyFont="1" applyFill="1" applyBorder="1" applyAlignment="1" applyProtection="1">
      <protection locked="0"/>
    </xf>
    <xf numFmtId="0" fontId="3" fillId="0" borderId="0" xfId="27" applyNumberFormat="1" applyFont="1" applyFill="1" applyBorder="1" applyAlignment="1" applyProtection="1">
      <alignment horizontal="center" vertical="center"/>
    </xf>
    <xf numFmtId="0" fontId="3" fillId="0" borderId="12" xfId="2" applyNumberFormat="1" applyFont="1" applyFill="1" applyBorder="1" applyAlignment="1" applyProtection="1">
      <alignment horizontal="center" vertical="center" wrapText="1"/>
    </xf>
    <xf numFmtId="0" fontId="2" fillId="0" borderId="0" xfId="27" applyNumberFormat="1" applyFont="1" applyFill="1" applyBorder="1" applyAlignment="1" applyProtection="1">
      <alignment horizontal="center" vertical="center"/>
      <protection locked="0"/>
    </xf>
    <xf numFmtId="0" fontId="3" fillId="0" borderId="0" xfId="27" applyNumberFormat="1" applyFont="1" applyFill="1" applyBorder="1" applyAlignment="1" applyProtection="1">
      <alignment horizontal="right" vertical="center"/>
      <protection locked="0"/>
    </xf>
    <xf numFmtId="0" fontId="2" fillId="0" borderId="0" xfId="27" applyFont="1" applyBorder="1" applyAlignment="1" applyProtection="1">
      <alignment horizontal="center" vertical="center" wrapText="1"/>
      <protection locked="0"/>
    </xf>
    <xf numFmtId="0" fontId="2" fillId="0" borderId="0" xfId="27" applyNumberFormat="1" applyFont="1" applyBorder="1" applyAlignment="1" applyProtection="1">
      <alignment vertical="center"/>
      <protection locked="0"/>
    </xf>
    <xf numFmtId="167" fontId="2" fillId="0" borderId="0" xfId="27" applyNumberFormat="1" applyFont="1" applyBorder="1" applyAlignment="1" applyProtection="1">
      <alignment horizontal="right" vertical="center"/>
      <protection locked="0"/>
    </xf>
    <xf numFmtId="167" fontId="2" fillId="0" borderId="0" xfId="34" applyNumberFormat="1" applyFont="1" applyFill="1" applyBorder="1" applyAlignment="1" applyProtection="1">
      <alignment horizontal="right" vertical="center"/>
      <protection locked="0"/>
    </xf>
    <xf numFmtId="167" fontId="2" fillId="0" borderId="0" xfId="34" applyNumberFormat="1" applyFont="1" applyBorder="1" applyAlignment="1" applyProtection="1">
      <alignment horizontal="right" vertical="center"/>
      <protection locked="0"/>
    </xf>
    <xf numFmtId="0" fontId="2" fillId="0" borderId="0" xfId="27" applyNumberFormat="1" applyFont="1" applyBorder="1" applyAlignment="1" applyProtection="1">
      <alignment horizontal="left" vertical="center" indent="1"/>
    </xf>
    <xf numFmtId="167" fontId="3" fillId="0" borderId="0" xfId="27" applyNumberFormat="1" applyFont="1" applyBorder="1" applyAlignment="1" applyProtection="1">
      <alignment horizontal="right" vertical="center"/>
      <protection locked="0"/>
    </xf>
    <xf numFmtId="167" fontId="3" fillId="0" borderId="0" xfId="34" applyNumberFormat="1" applyFont="1" applyFill="1" applyBorder="1" applyAlignment="1" applyProtection="1">
      <alignment horizontal="right" vertical="center"/>
      <protection locked="0"/>
    </xf>
    <xf numFmtId="167" fontId="3" fillId="0" borderId="0" xfId="34" applyNumberFormat="1" applyFont="1" applyBorder="1" applyAlignment="1" applyProtection="1">
      <alignment horizontal="right" vertical="center"/>
      <protection locked="0"/>
    </xf>
    <xf numFmtId="0" fontId="3" fillId="0" borderId="0" xfId="27" applyNumberFormat="1" applyFont="1" applyBorder="1" applyAlignment="1" applyProtection="1">
      <alignment horizontal="left" vertical="center" indent="2"/>
    </xf>
    <xf numFmtId="0" fontId="3" fillId="0" borderId="0" xfId="27" applyNumberFormat="1" applyFont="1" applyBorder="1" applyAlignment="1" applyProtection="1">
      <alignment vertical="center"/>
      <protection locked="0"/>
    </xf>
    <xf numFmtId="0" fontId="2" fillId="0" borderId="0" xfId="27" applyNumberFormat="1" applyFont="1" applyFill="1" applyBorder="1" applyAlignment="1" applyProtection="1">
      <protection locked="0"/>
    </xf>
    <xf numFmtId="0" fontId="2" fillId="0" borderId="0" xfId="2" applyNumberFormat="1" applyFont="1" applyFill="1" applyBorder="1" applyAlignment="1" applyProtection="1">
      <alignment horizontal="center" vertical="center" wrapText="1"/>
      <protection locked="0"/>
    </xf>
    <xf numFmtId="0" fontId="2" fillId="0" borderId="0" xfId="2" applyNumberFormat="1" applyFont="1" applyFill="1" applyBorder="1" applyAlignment="1" applyProtection="1">
      <alignment horizontal="right" vertical="center" wrapText="1"/>
      <protection locked="0"/>
    </xf>
    <xf numFmtId="0" fontId="2" fillId="0" borderId="0" xfId="27" applyNumberFormat="1" applyFont="1" applyBorder="1" applyAlignment="1" applyProtection="1">
      <alignment vertical="center"/>
    </xf>
    <xf numFmtId="0" fontId="3" fillId="0" borderId="4" xfId="27" applyNumberFormat="1" applyFont="1" applyFill="1" applyBorder="1" applyAlignment="1" applyProtection="1">
      <alignment horizontal="right" vertical="center"/>
    </xf>
    <xf numFmtId="0" fontId="2" fillId="0" borderId="4" xfId="27" applyFont="1" applyBorder="1" applyAlignment="1" applyProtection="1">
      <alignment horizontal="center" vertical="center" wrapText="1"/>
    </xf>
    <xf numFmtId="0" fontId="3" fillId="0" borderId="4" xfId="27" applyNumberFormat="1" applyFont="1" applyFill="1" applyBorder="1" applyAlignment="1" applyProtection="1">
      <alignment horizontal="left" vertical="center"/>
    </xf>
    <xf numFmtId="0" fontId="2" fillId="0" borderId="0" xfId="27" applyNumberFormat="1" applyFont="1" applyFill="1" applyBorder="1" applyAlignment="1" applyProtection="1">
      <alignment horizontal="center" vertical="center" wrapText="1"/>
      <protection locked="0"/>
    </xf>
    <xf numFmtId="0" fontId="2" fillId="0" borderId="0" xfId="27" applyNumberFormat="1" applyFont="1" applyFill="1" applyBorder="1" applyAlignment="1" applyProtection="1">
      <alignment horizontal="center" vertical="center" wrapText="1"/>
    </xf>
    <xf numFmtId="0" fontId="5" fillId="0" borderId="6" xfId="2" applyNumberFormat="1" applyFont="1" applyFill="1" applyBorder="1" applyAlignment="1" applyProtection="1">
      <alignment horizontal="center" vertical="center" wrapText="1"/>
    </xf>
    <xf numFmtId="0" fontId="3" fillId="0" borderId="0" xfId="27" applyNumberFormat="1" applyFont="1" applyFill="1" applyBorder="1" applyAlignment="1" applyProtection="1">
      <alignment horizontal="left" vertical="center"/>
    </xf>
    <xf numFmtId="167" fontId="2" fillId="0" borderId="4" xfId="27" applyNumberFormat="1" applyFont="1" applyBorder="1" applyAlignment="1" applyProtection="1">
      <alignment horizontal="right" vertical="center"/>
      <protection locked="0"/>
    </xf>
    <xf numFmtId="0" fontId="2" fillId="0" borderId="4" xfId="27" applyNumberFormat="1" applyFont="1" applyBorder="1" applyAlignment="1" applyProtection="1">
      <alignment horizontal="left" vertical="center" indent="1"/>
    </xf>
    <xf numFmtId="0" fontId="3" fillId="0" borderId="0" xfId="27" applyNumberFormat="1" applyFont="1" applyBorder="1" applyAlignment="1" applyProtection="1">
      <alignment horizontal="right" vertical="center"/>
      <protection locked="0"/>
    </xf>
    <xf numFmtId="0" fontId="2" fillId="0" borderId="0" xfId="27" applyNumberFormat="1" applyFont="1" applyBorder="1" applyAlignment="1" applyProtection="1">
      <alignment horizontal="right" vertical="center"/>
      <protection locked="0"/>
    </xf>
    <xf numFmtId="167" fontId="2" fillId="0" borderId="0" xfId="2" applyNumberFormat="1" applyFont="1" applyFill="1" applyBorder="1" applyAlignment="1" applyProtection="1">
      <alignment horizontal="right" vertical="center" wrapText="1"/>
      <protection locked="0"/>
    </xf>
    <xf numFmtId="0" fontId="3" fillId="0" borderId="15" xfId="27" applyNumberFormat="1" applyFont="1" applyFill="1" applyBorder="1" applyAlignment="1" applyProtection="1">
      <alignment vertical="center"/>
    </xf>
    <xf numFmtId="0" fontId="3" fillId="0" borderId="13" xfId="27" applyNumberFormat="1" applyFont="1" applyFill="1" applyBorder="1" applyAlignment="1" applyProtection="1">
      <alignment vertical="center"/>
    </xf>
    <xf numFmtId="0" fontId="6" fillId="0" borderId="0" xfId="1" applyFont="1" applyAlignment="1"/>
    <xf numFmtId="0" fontId="14" fillId="0" borderId="6" xfId="1" applyNumberFormat="1" applyFont="1" applyBorder="1" applyAlignment="1" applyProtection="1">
      <alignment horizontal="center" vertical="center"/>
    </xf>
    <xf numFmtId="167" fontId="3" fillId="0" borderId="0" xfId="2" applyNumberFormat="1" applyFont="1" applyFill="1" applyBorder="1" applyAlignment="1" applyProtection="1">
      <alignment horizontal="right" vertical="center"/>
      <protection locked="0"/>
    </xf>
    <xf numFmtId="167" fontId="2" fillId="0" borderId="0" xfId="2" applyNumberFormat="1" applyFont="1" applyFill="1" applyBorder="1" applyAlignment="1" applyProtection="1">
      <alignment horizontal="right" vertical="center"/>
      <protection locked="0"/>
    </xf>
    <xf numFmtId="167" fontId="2" fillId="0" borderId="0" xfId="2" applyNumberFormat="1" applyFont="1" applyFill="1" applyBorder="1" applyAlignment="1" applyProtection="1">
      <alignment horizontal="right" vertical="center" wrapText="1"/>
    </xf>
    <xf numFmtId="167" fontId="2" fillId="0" borderId="0" xfId="2" applyNumberFormat="1" applyFont="1" applyFill="1" applyBorder="1" applyAlignment="1" applyProtection="1">
      <alignment horizontal="right" vertical="center"/>
    </xf>
    <xf numFmtId="167" fontId="3" fillId="0" borderId="0" xfId="2" applyNumberFormat="1" applyFont="1" applyFill="1" applyBorder="1" applyAlignment="1" applyProtection="1">
      <alignment horizontal="right" vertical="center"/>
    </xf>
    <xf numFmtId="167" fontId="3" fillId="0" borderId="0" xfId="2" applyNumberFormat="1" applyFont="1" applyFill="1" applyBorder="1" applyAlignment="1" applyProtection="1">
      <alignment horizontal="right" vertical="center" wrapText="1"/>
    </xf>
    <xf numFmtId="49" fontId="3" fillId="0" borderId="0" xfId="27" applyNumberFormat="1" applyFont="1" applyBorder="1" applyAlignment="1" applyProtection="1">
      <alignment vertical="center"/>
      <protection locked="0"/>
    </xf>
    <xf numFmtId="49" fontId="2" fillId="0" borderId="0" xfId="27" applyNumberFormat="1" applyFont="1" applyBorder="1" applyAlignment="1" applyProtection="1">
      <alignment vertical="center"/>
      <protection locked="0"/>
    </xf>
    <xf numFmtId="0" fontId="14" fillId="0" borderId="0" xfId="1" applyNumberFormat="1" applyFont="1" applyFill="1" applyBorder="1" applyAlignment="1" applyProtection="1">
      <alignment vertical="center" wrapText="1"/>
    </xf>
    <xf numFmtId="0" fontId="3" fillId="0" borderId="0" xfId="27" applyNumberFormat="1" applyFont="1" applyFill="1" applyBorder="1" applyAlignment="1" applyProtection="1">
      <alignment horizontal="right" vertical="center"/>
    </xf>
    <xf numFmtId="0" fontId="2" fillId="0" borderId="0" xfId="27" applyFont="1" applyBorder="1" applyAlignment="1" applyProtection="1">
      <alignment horizontal="center" vertical="center" wrapText="1"/>
    </xf>
    <xf numFmtId="1" fontId="6" fillId="0" borderId="0" xfId="1" applyNumberFormat="1" applyFont="1" applyBorder="1" applyAlignment="1" applyProtection="1">
      <alignment horizontal="center" vertical="center" wrapText="1"/>
      <protection locked="0"/>
    </xf>
    <xf numFmtId="2" fontId="3" fillId="0" borderId="0" xfId="2" applyNumberFormat="1" applyFont="1" applyFill="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2" fontId="3" fillId="0" borderId="2" xfId="2" applyNumberFormat="1" applyFont="1" applyFill="1" applyBorder="1" applyAlignment="1" applyProtection="1">
      <alignment horizontal="center" vertical="center" wrapText="1"/>
      <protection locked="0"/>
    </xf>
    <xf numFmtId="1" fontId="3" fillId="0" borderId="2" xfId="2" applyNumberFormat="1" applyFont="1" applyFill="1" applyBorder="1" applyAlignment="1" applyProtection="1">
      <alignment horizontal="center" vertical="center" wrapText="1"/>
      <protection locked="0"/>
    </xf>
    <xf numFmtId="2" fontId="3" fillId="0" borderId="0" xfId="1" applyNumberFormat="1" applyFont="1" applyBorder="1" applyAlignment="1" applyProtection="1">
      <alignment vertical="center"/>
      <protection locked="0"/>
    </xf>
    <xf numFmtId="211" fontId="3" fillId="0" borderId="0" xfId="1" quotePrefix="1" applyNumberFormat="1" applyFont="1" applyAlignment="1" applyProtection="1">
      <alignment vertical="center"/>
      <protection locked="0"/>
    </xf>
    <xf numFmtId="232" fontId="3" fillId="0" borderId="0" xfId="1" quotePrefix="1" applyNumberFormat="1" applyFont="1" applyFill="1" applyAlignment="1" applyProtection="1">
      <alignment vertical="center"/>
      <protection locked="0"/>
    </xf>
    <xf numFmtId="232" fontId="3" fillId="0" borderId="0" xfId="1" quotePrefix="1" applyNumberFormat="1" applyFont="1" applyAlignment="1" applyProtection="1">
      <alignment vertical="center"/>
      <protection locked="0"/>
    </xf>
    <xf numFmtId="232" fontId="3" fillId="0" borderId="0" xfId="1" quotePrefix="1" applyNumberFormat="1" applyFont="1" applyAlignment="1" applyProtection="1">
      <alignment horizontal="right" vertical="center"/>
      <protection locked="0"/>
    </xf>
    <xf numFmtId="232" fontId="3" fillId="0" borderId="0" xfId="1" applyNumberFormat="1" applyFont="1" applyAlignment="1" applyProtection="1">
      <alignment horizontal="right" vertical="center"/>
      <protection locked="0"/>
    </xf>
    <xf numFmtId="232" fontId="6" fillId="0" borderId="0" xfId="1" applyNumberFormat="1" applyFont="1" applyAlignment="1" applyProtection="1">
      <alignment horizontal="right" vertical="center"/>
      <protection locked="0"/>
    </xf>
    <xf numFmtId="2" fontId="2" fillId="0" borderId="0" xfId="1" applyNumberFormat="1" applyFont="1" applyBorder="1" applyAlignment="1" applyProtection="1">
      <alignment vertical="center"/>
      <protection locked="0"/>
    </xf>
    <xf numFmtId="211" fontId="2" fillId="0" borderId="0" xfId="1" quotePrefix="1" applyNumberFormat="1" applyFont="1" applyAlignment="1" applyProtection="1">
      <alignment vertical="center"/>
      <protection locked="0"/>
    </xf>
    <xf numFmtId="232" fontId="2" fillId="0" borderId="0" xfId="1" quotePrefix="1" applyNumberFormat="1" applyFont="1" applyFill="1" applyAlignment="1" applyProtection="1">
      <alignment vertical="center"/>
      <protection locked="0"/>
    </xf>
    <xf numFmtId="232" fontId="2" fillId="0" borderId="0" xfId="1" quotePrefix="1" applyNumberFormat="1" applyFont="1" applyAlignment="1" applyProtection="1">
      <alignment vertical="center"/>
      <protection locked="0"/>
    </xf>
    <xf numFmtId="211" fontId="2" fillId="0" borderId="0" xfId="1" quotePrefix="1" applyNumberFormat="1" applyFont="1" applyFill="1" applyAlignment="1" applyProtection="1">
      <alignment vertical="center"/>
      <protection locked="0"/>
    </xf>
    <xf numFmtId="232" fontId="2" fillId="0" borderId="0" xfId="1" applyNumberFormat="1" applyFont="1" applyFill="1" applyAlignment="1" applyProtection="1">
      <alignment horizontal="right" vertical="center"/>
      <protection locked="0"/>
    </xf>
    <xf numFmtId="0" fontId="6" fillId="0" borderId="6" xfId="1" applyFont="1" applyBorder="1" applyAlignment="1">
      <alignment horizontal="center" vertical="center" wrapText="1"/>
    </xf>
    <xf numFmtId="0" fontId="3" fillId="0" borderId="6" xfId="2" applyNumberFormat="1" applyFont="1" applyFill="1" applyBorder="1" applyAlignment="1" applyProtection="1">
      <alignment horizontal="center" vertical="center" wrapText="1"/>
      <protection locked="0"/>
    </xf>
    <xf numFmtId="0" fontId="3" fillId="0" borderId="6" xfId="1" applyNumberFormat="1" applyFont="1" applyFill="1" applyBorder="1" applyAlignment="1" applyProtection="1">
      <alignment horizontal="center" vertical="center" wrapText="1"/>
      <protection locked="0"/>
    </xf>
    <xf numFmtId="232" fontId="6" fillId="0" borderId="0" xfId="1" applyNumberFormat="1" applyFont="1" applyAlignment="1" applyProtection="1">
      <alignment vertical="center"/>
      <protection locked="0"/>
    </xf>
    <xf numFmtId="232" fontId="3" fillId="0" borderId="0" xfId="1" applyNumberFormat="1" applyFont="1" applyBorder="1" applyAlignment="1" applyProtection="1">
      <alignment vertical="center"/>
      <protection locked="0"/>
    </xf>
    <xf numFmtId="232" fontId="3" fillId="0" borderId="0" xfId="1" applyNumberFormat="1" applyFont="1" applyFill="1" applyBorder="1" applyAlignment="1" applyProtection="1">
      <alignment vertical="center"/>
      <protection locked="0"/>
    </xf>
    <xf numFmtId="232" fontId="6" fillId="0" borderId="0" xfId="1" applyNumberFormat="1" applyFont="1" applyFill="1" applyAlignment="1" applyProtection="1">
      <alignment horizontal="right" vertical="center"/>
      <protection locked="0"/>
    </xf>
    <xf numFmtId="233" fontId="2" fillId="0" borderId="0" xfId="1" quotePrefix="1" applyNumberFormat="1" applyFont="1" applyFill="1" applyAlignment="1" applyProtection="1">
      <alignment vertical="center"/>
      <protection locked="0"/>
    </xf>
    <xf numFmtId="232" fontId="6" fillId="0" borderId="0" xfId="1" applyNumberFormat="1" applyFont="1" applyFill="1" applyAlignment="1" applyProtection="1">
      <alignment vertical="center"/>
      <protection locked="0"/>
    </xf>
    <xf numFmtId="232" fontId="3" fillId="0" borderId="0" xfId="1" applyNumberFormat="1" applyFont="1" applyBorder="1" applyAlignment="1" applyProtection="1">
      <alignment horizontal="right" vertical="center"/>
      <protection locked="0"/>
    </xf>
    <xf numFmtId="0" fontId="31" fillId="0" borderId="0" xfId="1" applyNumberFormat="1" applyFont="1" applyFill="1" applyBorder="1" applyAlignment="1" applyProtection="1">
      <protection locked="0"/>
    </xf>
    <xf numFmtId="0" fontId="6" fillId="0" borderId="0" xfId="38" applyFont="1" applyFill="1" applyBorder="1" applyAlignment="1" applyProtection="1">
      <alignment horizontal="center" vertical="center" wrapText="1"/>
      <protection locked="0"/>
    </xf>
    <xf numFmtId="0" fontId="6" fillId="0" borderId="0" xfId="2" applyFont="1" applyFill="1" applyBorder="1" applyAlignment="1" applyProtection="1">
      <alignment horizontal="center" vertical="center"/>
    </xf>
    <xf numFmtId="0" fontId="6" fillId="0" borderId="6" xfId="1"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center" vertical="center" wrapText="1"/>
    </xf>
    <xf numFmtId="0" fontId="6" fillId="0" borderId="5" xfId="2" applyNumberFormat="1" applyFont="1" applyFill="1" applyBorder="1" applyAlignment="1" applyProtection="1">
      <alignment horizontal="center" vertical="center" wrapText="1"/>
    </xf>
    <xf numFmtId="189" fontId="6" fillId="0" borderId="0" xfId="1" applyNumberFormat="1" applyFont="1" applyFill="1" applyAlignment="1" applyProtection="1">
      <alignment horizontal="right"/>
      <protection locked="0"/>
    </xf>
    <xf numFmtId="189" fontId="14" fillId="0" borderId="0" xfId="1" applyNumberFormat="1" applyFont="1" applyFill="1" applyAlignment="1" applyProtection="1">
      <alignment horizontal="right"/>
      <protection locked="0"/>
    </xf>
    <xf numFmtId="0" fontId="6" fillId="3" borderId="0" xfId="2" applyFont="1" applyFill="1" applyBorder="1" applyAlignment="1" applyProtection="1">
      <alignment horizontal="center" vertical="center" wrapText="1"/>
    </xf>
    <xf numFmtId="0" fontId="6" fillId="0" borderId="0" xfId="1" applyNumberFormat="1" applyFont="1" applyFill="1" applyBorder="1" applyAlignment="1" applyProtection="1">
      <alignment horizontal="center" vertical="center" wrapText="1"/>
    </xf>
    <xf numFmtId="0" fontId="6" fillId="0" borderId="6" xfId="1"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center" vertical="center" wrapText="1"/>
    </xf>
    <xf numFmtId="175" fontId="6" fillId="0" borderId="0" xfId="1" applyNumberFormat="1" applyFont="1" applyFill="1" applyBorder="1" applyAlignment="1">
      <alignment horizontal="right" vertical="center" wrapText="1"/>
    </xf>
    <xf numFmtId="175" fontId="14" fillId="0" borderId="0" xfId="1" applyNumberFormat="1" applyFont="1" applyFill="1" applyAlignment="1" applyProtection="1">
      <alignment horizontal="right"/>
      <protection locked="0"/>
    </xf>
    <xf numFmtId="0" fontId="2" fillId="0" borderId="0" xfId="1" applyFont="1" applyFill="1" applyBorder="1" applyAlignment="1" applyProtection="1">
      <alignment horizontal="center" vertical="center" wrapText="1"/>
    </xf>
    <xf numFmtId="3" fontId="6" fillId="0" borderId="0" xfId="1" applyNumberFormat="1" applyFont="1" applyFill="1" applyBorder="1" applyAlignment="1" applyProtection="1">
      <protection locked="0"/>
    </xf>
    <xf numFmtId="0" fontId="6" fillId="0" borderId="0" xfId="1" applyFont="1" applyFill="1" applyBorder="1" applyAlignment="1">
      <alignment wrapText="1"/>
    </xf>
    <xf numFmtId="3" fontId="6" fillId="0" borderId="6" xfId="2" applyNumberFormat="1" applyFont="1" applyFill="1" applyBorder="1" applyAlignment="1" applyProtection="1">
      <alignment horizontal="center" vertical="center" wrapText="1"/>
    </xf>
    <xf numFmtId="0" fontId="6" fillId="3" borderId="6" xfId="2" applyNumberFormat="1" applyFont="1" applyFill="1" applyBorder="1" applyAlignment="1" applyProtection="1">
      <alignment horizontal="center" vertical="center" wrapText="1"/>
    </xf>
    <xf numFmtId="0" fontId="14" fillId="0" borderId="6" xfId="1" applyNumberFormat="1" applyFont="1" applyFill="1" applyBorder="1" applyAlignment="1" applyProtection="1">
      <alignment horizontal="right" vertical="center" wrapText="1"/>
    </xf>
    <xf numFmtId="3" fontId="6" fillId="0" borderId="5" xfId="2" applyNumberFormat="1" applyFont="1" applyFill="1" applyBorder="1" applyAlignment="1" applyProtection="1">
      <alignment horizontal="center" vertical="center" wrapText="1"/>
    </xf>
    <xf numFmtId="3" fontId="6" fillId="0" borderId="2"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center" indent="2"/>
      <protection locked="0"/>
    </xf>
    <xf numFmtId="175" fontId="6" fillId="0" borderId="0" xfId="2" applyNumberFormat="1" applyFont="1" applyFill="1" applyBorder="1" applyAlignment="1" applyProtection="1">
      <alignment horizontal="right" vertical="center"/>
      <protection locked="0"/>
    </xf>
    <xf numFmtId="175" fontId="14" fillId="0" borderId="0" xfId="1" applyNumberFormat="1" applyFont="1" applyBorder="1" applyAlignment="1" applyProtection="1">
      <alignment horizontal="right" vertical="center"/>
      <protection locked="0"/>
    </xf>
    <xf numFmtId="175" fontId="14" fillId="0" borderId="0" xfId="2" applyNumberFormat="1" applyFont="1" applyFill="1" applyBorder="1" applyAlignment="1" applyProtection="1">
      <alignment horizontal="right" vertical="center"/>
      <protection locked="0"/>
    </xf>
    <xf numFmtId="0" fontId="14" fillId="0" borderId="0"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horizontal="right" vertical="center"/>
      <protection locked="0"/>
    </xf>
    <xf numFmtId="0" fontId="14" fillId="0" borderId="0" xfId="1" applyFont="1" applyBorder="1" applyAlignment="1" applyProtection="1">
      <alignment horizontal="center" vertical="center" wrapText="1"/>
      <protection locked="0"/>
    </xf>
    <xf numFmtId="0" fontId="6" fillId="0" borderId="0" xfId="1" applyNumberFormat="1" applyFont="1" applyFill="1" applyBorder="1" applyAlignment="1" applyProtection="1">
      <alignment horizontal="right" vertical="center"/>
    </xf>
    <xf numFmtId="0" fontId="14" fillId="0" borderId="0" xfId="1" applyNumberFormat="1" applyFont="1" applyFill="1" applyBorder="1" applyAlignment="1" applyProtection="1">
      <alignment horizontal="left" vertical="center" wrapText="1"/>
      <protection locked="0"/>
    </xf>
    <xf numFmtId="0" fontId="14" fillId="0" borderId="0" xfId="1" applyNumberFormat="1"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right"/>
      <protection locked="0"/>
    </xf>
    <xf numFmtId="0" fontId="33" fillId="0" borderId="0" xfId="1" applyNumberFormat="1" applyFont="1" applyFill="1" applyBorder="1" applyAlignment="1" applyProtection="1">
      <alignment horizontal="left" vertical="center" wrapText="1"/>
      <protection locked="0"/>
    </xf>
    <xf numFmtId="0" fontId="2" fillId="0" borderId="8" xfId="1"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right" vertical="center"/>
      <protection locked="0"/>
    </xf>
    <xf numFmtId="0" fontId="2" fillId="0" borderId="0" xfId="1" applyNumberFormat="1" applyFont="1" applyBorder="1" applyAlignment="1" applyProtection="1">
      <alignment horizontal="right" vertical="center"/>
      <protection locked="0"/>
    </xf>
    <xf numFmtId="175" fontId="2" fillId="0" borderId="0" xfId="2" applyNumberFormat="1" applyFont="1" applyFill="1" applyBorder="1" applyAlignment="1" applyProtection="1">
      <alignment horizontal="right" vertical="center"/>
    </xf>
    <xf numFmtId="0" fontId="2" fillId="0" borderId="0" xfId="1" applyFont="1" applyBorder="1" applyAlignment="1" applyProtection="1">
      <alignment horizontal="right" vertical="center" wrapText="1"/>
      <protection locked="0"/>
    </xf>
    <xf numFmtId="234" fontId="3" fillId="0" borderId="0" xfId="1" applyNumberFormat="1" applyFont="1" applyBorder="1" applyAlignment="1" applyProtection="1">
      <alignment horizontal="right" vertical="center"/>
      <protection locked="0"/>
    </xf>
    <xf numFmtId="234" fontId="2" fillId="0" borderId="0" xfId="1" applyNumberFormat="1" applyFont="1" applyBorder="1" applyAlignment="1" applyProtection="1">
      <alignment horizontal="right" vertical="center"/>
      <protection locked="0"/>
    </xf>
    <xf numFmtId="0" fontId="3" fillId="0" borderId="0" xfId="5" applyNumberFormat="1" applyFont="1" applyFill="1" applyBorder="1" applyAlignment="1" applyProtection="1">
      <protection locked="0"/>
    </xf>
    <xf numFmtId="3" fontId="3" fillId="0" borderId="0" xfId="5" applyNumberFormat="1" applyFont="1" applyFill="1" applyBorder="1" applyAlignment="1" applyProtection="1">
      <protection locked="0"/>
    </xf>
    <xf numFmtId="0" fontId="31" fillId="3" borderId="0" xfId="1" applyFont="1" applyFill="1" applyBorder="1"/>
    <xf numFmtId="0" fontId="31" fillId="3" borderId="0" xfId="1" applyFont="1" applyFill="1" applyBorder="1" applyAlignment="1">
      <alignment horizontal="justify" vertical="justify" wrapText="1"/>
    </xf>
    <xf numFmtId="3" fontId="6" fillId="0" borderId="0" xfId="5" applyNumberFormat="1" applyFont="1" applyFill="1" applyBorder="1" applyAlignment="1" applyProtection="1">
      <alignment vertical="top" wrapText="1"/>
      <protection locked="0"/>
    </xf>
    <xf numFmtId="3" fontId="6" fillId="0" borderId="0" xfId="5" applyNumberFormat="1" applyFont="1" applyFill="1" applyBorder="1" applyAlignment="1" applyProtection="1">
      <alignment horizontal="left" vertical="top" wrapText="1"/>
      <protection locked="0"/>
    </xf>
    <xf numFmtId="0" fontId="31" fillId="0" borderId="0" xfId="5" applyNumberFormat="1" applyFont="1" applyFill="1" applyBorder="1" applyAlignment="1" applyProtection="1">
      <protection locked="0"/>
    </xf>
    <xf numFmtId="0" fontId="31" fillId="0" borderId="0" xfId="2" applyNumberFormat="1" applyFont="1" applyFill="1" applyBorder="1" applyAlignment="1" applyProtection="1">
      <alignment horizontal="center" vertical="center" wrapText="1"/>
    </xf>
    <xf numFmtId="3" fontId="30" fillId="0" borderId="6" xfId="5" applyNumberFormat="1" applyFont="1" applyFill="1" applyBorder="1" applyAlignment="1" applyProtection="1">
      <alignment vertical="center" wrapText="1"/>
    </xf>
    <xf numFmtId="0" fontId="3" fillId="0" borderId="0" xfId="5" applyNumberFormat="1" applyFont="1" applyBorder="1" applyAlignment="1" applyProtection="1">
      <alignment vertical="center"/>
      <protection locked="0"/>
    </xf>
    <xf numFmtId="175" fontId="3" fillId="0" borderId="0" xfId="5" applyNumberFormat="1" applyFont="1" applyBorder="1" applyAlignment="1" applyProtection="1">
      <alignment horizontal="right" vertical="center"/>
      <protection locked="0"/>
    </xf>
    <xf numFmtId="3" fontId="3" fillId="0" borderId="0" xfId="5" applyNumberFormat="1" applyFont="1" applyFill="1" applyBorder="1" applyAlignment="1" applyProtection="1">
      <alignment horizontal="left" vertical="center" indent="2"/>
      <protection locked="0"/>
    </xf>
    <xf numFmtId="3" fontId="3" fillId="0" borderId="0" xfId="5" applyNumberFormat="1" applyFont="1" applyBorder="1" applyAlignment="1" applyProtection="1">
      <alignment horizontal="left" vertical="center" indent="2"/>
      <protection locked="0"/>
    </xf>
    <xf numFmtId="175" fontId="3" fillId="0" borderId="0" xfId="2" applyNumberFormat="1" applyFont="1" applyFill="1" applyBorder="1" applyAlignment="1" applyProtection="1">
      <alignment horizontal="right" vertical="center"/>
      <protection locked="0"/>
    </xf>
    <xf numFmtId="0" fontId="2" fillId="0" borderId="0" xfId="5" applyNumberFormat="1" applyFont="1" applyBorder="1" applyAlignment="1" applyProtection="1">
      <alignment vertical="center"/>
      <protection locked="0"/>
    </xf>
    <xf numFmtId="175" fontId="2" fillId="0" borderId="0" xfId="2" applyNumberFormat="1" applyFont="1" applyFill="1" applyBorder="1" applyAlignment="1" applyProtection="1">
      <alignment horizontal="right" vertical="center"/>
      <protection locked="0"/>
    </xf>
    <xf numFmtId="3" fontId="2" fillId="0" borderId="0" xfId="5" applyNumberFormat="1" applyFont="1" applyBorder="1" applyAlignment="1" applyProtection="1">
      <alignment horizontal="left" vertical="center" indent="1"/>
      <protection locked="0"/>
    </xf>
    <xf numFmtId="175" fontId="14" fillId="0" borderId="0" xfId="5" applyNumberFormat="1" applyFont="1" applyAlignment="1" applyProtection="1">
      <alignment horizontal="right"/>
      <protection locked="0"/>
    </xf>
    <xf numFmtId="175" fontId="14" fillId="0" borderId="0" xfId="5" applyNumberFormat="1" applyFont="1" applyAlignment="1" applyProtection="1">
      <alignment horizontal="right" vertical="center"/>
      <protection locked="0"/>
    </xf>
    <xf numFmtId="175" fontId="14" fillId="0" borderId="0" xfId="5" applyNumberFormat="1" applyFont="1" applyFill="1" applyAlignment="1" applyProtection="1">
      <alignment horizontal="right"/>
      <protection locked="0"/>
    </xf>
    <xf numFmtId="175" fontId="14" fillId="0" borderId="0" xfId="5" applyNumberFormat="1" applyFont="1" applyFill="1" applyAlignment="1" applyProtection="1">
      <alignment horizontal="right" vertical="center"/>
      <protection locked="0"/>
    </xf>
    <xf numFmtId="0" fontId="2" fillId="0" borderId="0" xfId="5" applyNumberFormat="1" applyFont="1" applyFill="1" applyBorder="1" applyAlignment="1" applyProtection="1">
      <alignment horizontal="center" vertical="center"/>
      <protection locked="0"/>
    </xf>
    <xf numFmtId="0" fontId="2" fillId="0" borderId="0" xfId="5" applyFont="1" applyBorder="1" applyAlignment="1" applyProtection="1">
      <alignment horizontal="center" vertical="center" wrapText="1"/>
      <protection locked="0"/>
    </xf>
    <xf numFmtId="0" fontId="3" fillId="0" borderId="0" xfId="5" applyNumberFormat="1" applyFont="1" applyFill="1" applyBorder="1" applyAlignment="1" applyProtection="1">
      <alignment horizontal="right" vertical="center"/>
    </xf>
    <xf numFmtId="0" fontId="2" fillId="0" borderId="0" xfId="5" applyFont="1" applyBorder="1" applyAlignment="1" applyProtection="1">
      <alignment horizontal="center" vertical="center" wrapText="1"/>
    </xf>
    <xf numFmtId="0" fontId="2" fillId="0" borderId="0" xfId="5" applyFont="1" applyFill="1" applyBorder="1" applyAlignment="1" applyProtection="1">
      <alignment horizontal="center" vertical="center" wrapText="1"/>
    </xf>
    <xf numFmtId="0" fontId="3" fillId="0" borderId="0" xfId="5" applyNumberFormat="1" applyFont="1" applyFill="1" applyBorder="1" applyAlignment="1" applyProtection="1">
      <alignment horizontal="left" vertical="center"/>
    </xf>
    <xf numFmtId="0" fontId="2" fillId="0" borderId="0" xfId="5" applyNumberFormat="1" applyFont="1" applyFill="1" applyBorder="1" applyAlignment="1" applyProtection="1">
      <alignment horizontal="center" vertical="center" wrapText="1"/>
      <protection locked="0"/>
    </xf>
    <xf numFmtId="0" fontId="30" fillId="0" borderId="0" xfId="5" applyNumberFormat="1" applyFont="1" applyFill="1" applyBorder="1" applyAlignment="1" applyProtection="1">
      <alignment horizontal="center" vertical="center" wrapText="1"/>
    </xf>
    <xf numFmtId="235" fontId="3" fillId="0" borderId="0" xfId="1" applyNumberFormat="1" applyFont="1" applyFill="1" applyBorder="1" applyAlignment="1" applyProtection="1">
      <protection locked="0"/>
    </xf>
    <xf numFmtId="236" fontId="3" fillId="0" borderId="0" xfId="1" applyNumberFormat="1" applyFont="1" applyFill="1" applyBorder="1" applyAlignment="1" applyProtection="1">
      <protection locked="0"/>
    </xf>
    <xf numFmtId="237" fontId="3" fillId="0" borderId="0" xfId="1" applyNumberFormat="1" applyFont="1" applyFill="1" applyBorder="1" applyAlignment="1" applyProtection="1">
      <alignment vertical="center"/>
      <protection locked="0"/>
    </xf>
    <xf numFmtId="237" fontId="3" fillId="0" borderId="0" xfId="1" applyNumberFormat="1" applyFont="1" applyBorder="1" applyAlignment="1" applyProtection="1">
      <alignment vertical="center"/>
      <protection locked="0"/>
    </xf>
    <xf numFmtId="237" fontId="2" fillId="0" borderId="0" xfId="1" applyNumberFormat="1" applyFont="1" applyBorder="1" applyAlignment="1" applyProtection="1">
      <alignment vertical="center"/>
      <protection locked="0"/>
    </xf>
    <xf numFmtId="238" fontId="2" fillId="0" borderId="0" xfId="1"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vertical="center"/>
    </xf>
    <xf numFmtId="0" fontId="6" fillId="0" borderId="0" xfId="1" applyFont="1" applyFill="1" applyBorder="1" applyAlignment="1">
      <alignment vertical="top" wrapText="1"/>
    </xf>
    <xf numFmtId="0" fontId="6" fillId="0" borderId="0" xfId="1" applyFont="1" applyFill="1" applyBorder="1" applyAlignment="1">
      <alignment horizontal="center" vertical="center" wrapText="1"/>
    </xf>
    <xf numFmtId="239" fontId="3" fillId="0" borderId="4" xfId="1" applyNumberFormat="1" applyFont="1" applyFill="1" applyBorder="1" applyAlignment="1" applyProtection="1">
      <alignment horizontal="right" vertical="center"/>
      <protection locked="0"/>
    </xf>
    <xf numFmtId="239" fontId="3" fillId="0" borderId="4" xfId="1" applyNumberFormat="1" applyFont="1" applyBorder="1" applyAlignment="1" applyProtection="1">
      <alignment vertical="center"/>
      <protection locked="0"/>
    </xf>
    <xf numFmtId="239" fontId="3" fillId="0" borderId="0" xfId="1" applyNumberFormat="1" applyFont="1" applyBorder="1" applyAlignment="1" applyProtection="1">
      <alignment horizontal="right" vertical="center"/>
      <protection locked="0"/>
    </xf>
    <xf numFmtId="239" fontId="3" fillId="0" borderId="0" xfId="1" applyNumberFormat="1" applyFont="1" applyBorder="1" applyAlignment="1" applyProtection="1">
      <alignment vertical="center"/>
      <protection locked="0"/>
    </xf>
    <xf numFmtId="239" fontId="2" fillId="0" borderId="0" xfId="1" applyNumberFormat="1" applyFont="1" applyBorder="1" applyAlignment="1" applyProtection="1">
      <alignment horizontal="right" vertical="center"/>
      <protection locked="0"/>
    </xf>
    <xf numFmtId="239" fontId="2" fillId="0" borderId="0" xfId="1" applyNumberFormat="1" applyFont="1" applyBorder="1" applyAlignment="1" applyProtection="1">
      <alignment vertical="center"/>
      <protection locked="0"/>
    </xf>
    <xf numFmtId="0" fontId="22" fillId="0" borderId="0" xfId="1" applyFont="1"/>
    <xf numFmtId="0" fontId="48" fillId="0" borderId="0" xfId="1" applyFont="1"/>
    <xf numFmtId="0" fontId="2" fillId="3" borderId="0" xfId="1" applyNumberFormat="1" applyFont="1" applyFill="1" applyBorder="1" applyAlignment="1">
      <alignment horizontal="center" vertical="center" wrapText="1"/>
    </xf>
    <xf numFmtId="0" fontId="6" fillId="3" borderId="8" xfId="1" applyFont="1" applyFill="1" applyBorder="1" applyAlignment="1">
      <alignment horizontal="center" vertical="top"/>
    </xf>
    <xf numFmtId="0" fontId="3" fillId="3" borderId="2" xfId="2" applyFont="1" applyFill="1" applyBorder="1" applyAlignment="1">
      <alignment horizontal="center" vertical="center" wrapText="1"/>
    </xf>
    <xf numFmtId="0" fontId="3" fillId="3" borderId="5" xfId="2" applyFont="1" applyFill="1" applyBorder="1" applyAlignment="1">
      <alignment horizontal="center" vertical="center" wrapText="1"/>
    </xf>
    <xf numFmtId="0" fontId="3" fillId="3" borderId="0" xfId="1" applyNumberFormat="1" applyFont="1" applyFill="1" applyBorder="1" applyAlignment="1">
      <alignment horizontal="justify" vertical="top" wrapText="1"/>
    </xf>
    <xf numFmtId="0" fontId="6" fillId="3" borderId="0" xfId="1" applyNumberFormat="1" applyFont="1" applyFill="1" applyBorder="1" applyAlignment="1">
      <alignment horizontal="justify" vertical="top" wrapText="1"/>
    </xf>
    <xf numFmtId="0" fontId="6" fillId="3" borderId="0" xfId="1" applyNumberFormat="1" applyFont="1" applyFill="1" applyBorder="1" applyAlignment="1">
      <alignment vertical="top" wrapText="1"/>
    </xf>
    <xf numFmtId="0" fontId="3" fillId="3" borderId="8" xfId="1" applyFont="1" applyFill="1" applyBorder="1" applyAlignment="1">
      <alignment horizontal="center" vertical="top"/>
    </xf>
    <xf numFmtId="0" fontId="3" fillId="0" borderId="2"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2" fillId="0" borderId="0" xfId="1" applyNumberFormat="1" applyFont="1" applyFill="1" applyBorder="1" applyAlignment="1">
      <alignment horizontal="center" vertical="center" wrapText="1"/>
    </xf>
    <xf numFmtId="0" fontId="3" fillId="0" borderId="8" xfId="1" applyFont="1" applyBorder="1" applyAlignment="1">
      <alignment horizontal="center" vertical="top"/>
    </xf>
    <xf numFmtId="0" fontId="6" fillId="0" borderId="8" xfId="1" applyFont="1" applyBorder="1" applyAlignment="1">
      <alignment horizontal="center" vertical="top"/>
    </xf>
    <xf numFmtId="0" fontId="3" fillId="0" borderId="0" xfId="1" applyNumberFormat="1" applyFont="1" applyFill="1" applyBorder="1" applyAlignment="1">
      <alignment horizontal="justify" vertical="top" wrapText="1"/>
    </xf>
    <xf numFmtId="0" fontId="3" fillId="0" borderId="2" xfId="1" applyFont="1" applyBorder="1" applyAlignment="1">
      <alignment horizontal="center" vertical="top"/>
    </xf>
    <xf numFmtId="0" fontId="6" fillId="0" borderId="2" xfId="1" applyFont="1" applyBorder="1" applyAlignment="1">
      <alignment horizontal="center" vertical="top"/>
    </xf>
    <xf numFmtId="0" fontId="3" fillId="3" borderId="0" xfId="1" applyNumberFormat="1" applyFont="1" applyFill="1" applyBorder="1" applyAlignment="1">
      <alignment horizontal="left" vertical="top"/>
    </xf>
    <xf numFmtId="0" fontId="3" fillId="3" borderId="6" xfId="2" applyFont="1" applyFill="1" applyBorder="1" applyAlignment="1">
      <alignment horizontal="center" vertical="center" wrapText="1"/>
    </xf>
    <xf numFmtId="0" fontId="3" fillId="3" borderId="13"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3" borderId="15" xfId="2" applyFont="1" applyFill="1" applyBorder="1" applyAlignment="1">
      <alignment horizontal="center" vertical="center" wrapText="1"/>
    </xf>
    <xf numFmtId="0" fontId="3" fillId="3" borderId="9" xfId="2" applyFont="1" applyFill="1" applyBorder="1" applyAlignment="1">
      <alignment horizontal="center" vertical="center" wrapText="1"/>
    </xf>
    <xf numFmtId="0" fontId="3" fillId="3" borderId="12" xfId="2" applyFont="1" applyFill="1" applyBorder="1" applyAlignment="1">
      <alignment horizontal="center" vertical="center" wrapText="1"/>
    </xf>
    <xf numFmtId="0" fontId="3" fillId="3" borderId="0" xfId="1" applyNumberFormat="1" applyFont="1" applyFill="1" applyBorder="1" applyAlignment="1">
      <alignment horizontal="left" vertical="top" wrapText="1"/>
    </xf>
    <xf numFmtId="0" fontId="3" fillId="3" borderId="10"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3" borderId="7" xfId="2" applyFont="1" applyFill="1" applyBorder="1" applyAlignment="1">
      <alignment horizontal="center" vertical="center" wrapText="1"/>
    </xf>
    <xf numFmtId="0" fontId="3" fillId="3" borderId="11"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0" fontId="3" fillId="0" borderId="0" xfId="1" applyNumberFormat="1" applyFont="1" applyFill="1" applyBorder="1" applyAlignment="1">
      <alignment horizontal="left" vertical="top"/>
    </xf>
    <xf numFmtId="0" fontId="6" fillId="0" borderId="10" xfId="1" applyFont="1" applyBorder="1" applyAlignment="1">
      <alignment horizontal="center" vertical="top"/>
    </xf>
    <xf numFmtId="0" fontId="6" fillId="0" borderId="7"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6" fillId="0" borderId="0" xfId="1" applyNumberFormat="1" applyFont="1" applyFill="1" applyBorder="1" applyAlignment="1">
      <alignment horizontal="left" vertical="top"/>
    </xf>
    <xf numFmtId="0" fontId="6" fillId="0" borderId="0" xfId="1" applyNumberFormat="1" applyFont="1" applyFill="1" applyBorder="1" applyAlignment="1">
      <alignment horizontal="justify" vertical="top" wrapText="1"/>
    </xf>
    <xf numFmtId="0" fontId="3" fillId="0" borderId="10" xfId="1" applyFont="1" applyBorder="1" applyAlignment="1">
      <alignment horizontal="center" vertical="top"/>
    </xf>
    <xf numFmtId="0" fontId="3" fillId="0" borderId="16" xfId="2" applyFont="1" applyFill="1" applyBorder="1" applyAlignment="1">
      <alignment horizontal="center" vertical="center" wrapText="1"/>
    </xf>
    <xf numFmtId="0" fontId="6" fillId="0" borderId="13" xfId="1" applyFont="1" applyBorder="1" applyAlignment="1">
      <alignment horizontal="center" vertical="top"/>
    </xf>
    <xf numFmtId="0" fontId="6" fillId="0" borderId="14" xfId="1" applyFont="1" applyBorder="1" applyAlignment="1">
      <alignment horizontal="center" vertical="top"/>
    </xf>
    <xf numFmtId="0" fontId="1" fillId="0" borderId="15" xfId="1" applyFont="1" applyBorder="1" applyAlignment="1">
      <alignment horizontal="center"/>
    </xf>
    <xf numFmtId="0" fontId="3" fillId="0" borderId="9"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6" fillId="0" borderId="15" xfId="1" applyFont="1" applyBorder="1" applyAlignment="1">
      <alignment horizontal="center" vertical="top"/>
    </xf>
    <xf numFmtId="0" fontId="3" fillId="3" borderId="0" xfId="1" applyNumberFormat="1" applyFont="1" applyFill="1" applyBorder="1" applyAlignment="1">
      <alignment horizontal="justify" vertical="top"/>
    </xf>
    <xf numFmtId="0" fontId="6" fillId="0" borderId="13" xfId="1" applyFont="1" applyFill="1" applyBorder="1" applyAlignment="1">
      <alignment horizontal="center" vertical="top"/>
    </xf>
    <xf numFmtId="0" fontId="6" fillId="0" borderId="15" xfId="1" applyFont="1" applyFill="1" applyBorder="1" applyAlignment="1">
      <alignment horizontal="center" vertical="top"/>
    </xf>
    <xf numFmtId="0" fontId="2" fillId="0" borderId="0" xfId="1" applyNumberFormat="1" applyFont="1" applyFill="1" applyBorder="1" applyAlignment="1" applyProtection="1">
      <alignment horizontal="center" vertical="center" wrapText="1"/>
    </xf>
    <xf numFmtId="0" fontId="6" fillId="0" borderId="8" xfId="1" applyFont="1" applyBorder="1" applyAlignment="1" applyProtection="1">
      <alignment horizontal="center" vertical="top"/>
    </xf>
    <xf numFmtId="0" fontId="3" fillId="3" borderId="2"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7" xfId="2" applyFont="1" applyFill="1" applyBorder="1" applyAlignment="1" applyProtection="1">
      <alignment horizontal="center" vertical="center" wrapText="1"/>
    </xf>
    <xf numFmtId="0" fontId="3" fillId="3" borderId="12" xfId="2" applyFont="1" applyFill="1" applyBorder="1" applyAlignment="1" applyProtection="1">
      <alignment horizontal="center" vertical="center" wrapText="1"/>
    </xf>
    <xf numFmtId="0" fontId="3" fillId="3" borderId="5" xfId="2"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xf>
    <xf numFmtId="0" fontId="3" fillId="3" borderId="8"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17" xfId="2" applyFont="1" applyFill="1" applyBorder="1" applyAlignment="1" applyProtection="1">
      <alignment horizontal="center" vertical="center" wrapText="1"/>
    </xf>
    <xf numFmtId="0" fontId="3" fillId="0" borderId="1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10" xfId="2"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0" borderId="0" xfId="1" applyNumberFormat="1" applyFont="1" applyFill="1" applyBorder="1" applyAlignment="1" applyProtection="1">
      <alignment horizontal="justify" vertical="top" wrapText="1"/>
      <protection locked="0"/>
    </xf>
    <xf numFmtId="0" fontId="6" fillId="0" borderId="0" xfId="1" applyFont="1" applyBorder="1" applyAlignment="1">
      <alignment horizontal="justify" vertical="top" wrapText="1"/>
    </xf>
    <xf numFmtId="0" fontId="3" fillId="0" borderId="0" xfId="1" applyNumberFormat="1" applyFont="1" applyFill="1" applyBorder="1" applyAlignment="1" applyProtection="1">
      <alignment horizontal="justify" vertical="top"/>
      <protection locked="0"/>
    </xf>
    <xf numFmtId="0" fontId="6" fillId="0" borderId="0" xfId="1" applyNumberFormat="1" applyFont="1" applyFill="1" applyBorder="1" applyAlignment="1" applyProtection="1">
      <alignment horizontal="justify" vertical="top"/>
      <protection locked="0"/>
    </xf>
    <xf numFmtId="0" fontId="6" fillId="0" borderId="0" xfId="1" applyFont="1" applyFill="1" applyAlignment="1" applyProtection="1">
      <alignment horizontal="justify" vertical="top" wrapText="1"/>
      <protection locked="0"/>
    </xf>
    <xf numFmtId="0" fontId="3" fillId="0" borderId="8" xfId="1" applyFont="1" applyFill="1" applyBorder="1" applyAlignment="1" applyProtection="1">
      <alignment horizontal="center" vertical="top"/>
    </xf>
    <xf numFmtId="0" fontId="6" fillId="0" borderId="0" xfId="1" applyNumberFormat="1" applyFont="1" applyFill="1" applyBorder="1" applyAlignment="1" applyProtection="1">
      <alignment horizontal="justify" vertical="top" wrapText="1"/>
      <protection locked="0"/>
    </xf>
    <xf numFmtId="0" fontId="2" fillId="0" borderId="8" xfId="37" applyFont="1" applyFill="1" applyBorder="1" applyAlignment="1" applyProtection="1">
      <alignment horizontal="center" vertical="top"/>
    </xf>
    <xf numFmtId="0" fontId="3" fillId="0" borderId="7"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wrapText="1"/>
    </xf>
    <xf numFmtId="0" fontId="2" fillId="3" borderId="8" xfId="37" applyFont="1" applyFill="1" applyBorder="1" applyAlignment="1" applyProtection="1">
      <alignment horizontal="center" vertical="top"/>
    </xf>
    <xf numFmtId="0" fontId="3" fillId="3" borderId="0" xfId="37"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protection locked="0"/>
    </xf>
    <xf numFmtId="0" fontId="3" fillId="3" borderId="0" xfId="37" applyNumberFormat="1" applyFont="1" applyFill="1" applyBorder="1" applyAlignment="1" applyProtection="1">
      <alignment horizontal="justify" vertical="top" wrapText="1"/>
      <protection locked="0"/>
    </xf>
    <xf numFmtId="0" fontId="3" fillId="3" borderId="7" xfId="2"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wrapText="1"/>
      <protection locked="0"/>
    </xf>
    <xf numFmtId="0" fontId="2" fillId="0" borderId="0" xfId="1" applyFont="1" applyFill="1" applyAlignment="1" applyProtection="1">
      <alignment horizontal="center" vertical="center"/>
    </xf>
    <xf numFmtId="0" fontId="2" fillId="0" borderId="0" xfId="1" applyFont="1" applyFill="1" applyBorder="1" applyAlignment="1" applyProtection="1">
      <alignment horizontal="center" vertical="center"/>
    </xf>
    <xf numFmtId="0" fontId="2" fillId="0" borderId="13" xfId="1" applyFont="1" applyFill="1" applyBorder="1" applyAlignment="1" applyProtection="1">
      <alignment horizontal="center" vertical="top"/>
    </xf>
    <xf numFmtId="0" fontId="2" fillId="0" borderId="14" xfId="1" applyFont="1" applyFill="1" applyBorder="1" applyAlignment="1" applyProtection="1">
      <alignment horizontal="center" vertical="top"/>
    </xf>
    <xf numFmtId="0" fontId="2" fillId="0" borderId="15" xfId="1" applyFont="1" applyFill="1" applyBorder="1" applyAlignment="1" applyProtection="1">
      <alignment horizontal="center" vertical="top"/>
    </xf>
    <xf numFmtId="0" fontId="3" fillId="0" borderId="5" xfId="1" applyFont="1" applyFill="1" applyBorder="1" applyAlignment="1" applyProtection="1">
      <alignment horizontal="center" vertical="center"/>
    </xf>
    <xf numFmtId="0" fontId="3" fillId="0" borderId="10"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0" xfId="1" applyFont="1" applyFill="1" applyBorder="1" applyAlignment="1">
      <alignment horizontal="center" vertical="center"/>
    </xf>
    <xf numFmtId="0" fontId="3" fillId="0" borderId="5" xfId="1" applyNumberFormat="1" applyFont="1" applyFill="1" applyBorder="1" applyAlignment="1" applyProtection="1">
      <alignment horizontal="center" vertical="center"/>
    </xf>
    <xf numFmtId="0" fontId="3" fillId="0" borderId="10" xfId="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center" vertical="center"/>
    </xf>
    <xf numFmtId="0" fontId="3" fillId="0" borderId="7"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xf>
    <xf numFmtId="0" fontId="2" fillId="0" borderId="8" xfId="1" applyFont="1" applyFill="1" applyBorder="1" applyAlignment="1" applyProtection="1">
      <alignment horizontal="center" vertical="top"/>
    </xf>
    <xf numFmtId="0" fontId="6" fillId="0" borderId="8" xfId="1" applyNumberFormat="1" applyFont="1" applyFill="1" applyBorder="1" applyAlignment="1" applyProtection="1">
      <alignment horizontal="left" vertical="center"/>
    </xf>
    <xf numFmtId="193" fontId="6" fillId="0" borderId="2" xfId="10" applyNumberFormat="1" applyFont="1" applyFill="1" applyBorder="1" applyAlignment="1" applyProtection="1">
      <alignment horizontal="center" vertical="center"/>
    </xf>
    <xf numFmtId="193" fontId="6" fillId="0" borderId="2" xfId="2" applyNumberFormat="1" applyFont="1" applyFill="1" applyBorder="1" applyAlignment="1" applyProtection="1">
      <alignment horizontal="center" vertical="center"/>
    </xf>
    <xf numFmtId="193" fontId="6" fillId="0" borderId="2" xfId="2" quotePrefix="1" applyNumberFormat="1" applyFont="1" applyFill="1" applyBorder="1" applyAlignment="1" applyProtection="1">
      <alignment horizontal="center" vertical="center"/>
    </xf>
    <xf numFmtId="193" fontId="6" fillId="0" borderId="5" xfId="2" quotePrefix="1" applyNumberFormat="1" applyFont="1" applyFill="1" applyBorder="1" applyAlignment="1" applyProtection="1">
      <alignment horizontal="center" vertical="center"/>
    </xf>
    <xf numFmtId="0" fontId="2" fillId="0" borderId="0" xfId="10" applyFont="1" applyFill="1" applyBorder="1" applyAlignment="1" applyProtection="1">
      <alignment horizontal="center" vertical="center" wrapText="1"/>
    </xf>
    <xf numFmtId="0" fontId="2" fillId="0" borderId="0" xfId="10" applyFont="1" applyFill="1" applyBorder="1" applyAlignment="1" applyProtection="1">
      <alignment horizontal="center" vertical="center"/>
    </xf>
    <xf numFmtId="0" fontId="3" fillId="0" borderId="13" xfId="1" applyNumberFormat="1" applyFont="1" applyFill="1" applyBorder="1" applyAlignment="1" applyProtection="1">
      <alignment horizontal="left" vertical="center"/>
    </xf>
    <xf numFmtId="0" fontId="3" fillId="0" borderId="15" xfId="1" applyNumberFormat="1" applyFont="1" applyFill="1" applyBorder="1" applyAlignment="1" applyProtection="1">
      <alignment horizontal="left" vertical="center"/>
    </xf>
    <xf numFmtId="193" fontId="3" fillId="0" borderId="5" xfId="10" applyNumberFormat="1" applyFont="1" applyFill="1" applyBorder="1" applyAlignment="1" applyProtection="1">
      <alignment horizontal="center" vertical="center"/>
    </xf>
    <xf numFmtId="193" fontId="3" fillId="0" borderId="10" xfId="10" applyNumberFormat="1" applyFont="1" applyFill="1" applyBorder="1" applyAlignment="1" applyProtection="1">
      <alignment horizontal="center" vertical="center"/>
    </xf>
    <xf numFmtId="193" fontId="3" fillId="0" borderId="8" xfId="10" applyNumberFormat="1" applyFont="1" applyFill="1" applyBorder="1" applyAlignment="1" applyProtection="1">
      <alignment horizontal="center" vertical="center"/>
    </xf>
    <xf numFmtId="193" fontId="3" fillId="0" borderId="2" xfId="2" applyNumberFormat="1" applyFont="1" applyFill="1" applyBorder="1" applyAlignment="1" applyProtection="1">
      <alignment horizontal="center" vertical="center"/>
    </xf>
    <xf numFmtId="193" fontId="3" fillId="0" borderId="2" xfId="2" quotePrefix="1" applyNumberFormat="1" applyFont="1" applyFill="1" applyBorder="1" applyAlignment="1" applyProtection="1">
      <alignment horizontal="center" vertical="center"/>
    </xf>
    <xf numFmtId="193" fontId="3" fillId="0" borderId="5" xfId="2" quotePrefix="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left" vertical="center"/>
    </xf>
    <xf numFmtId="193" fontId="3" fillId="0" borderId="2" xfId="10" applyNumberFormat="1" applyFont="1" applyFill="1" applyBorder="1" applyAlignment="1" applyProtection="1">
      <alignment horizontal="center" vertical="center"/>
    </xf>
    <xf numFmtId="193" fontId="3" fillId="0" borderId="5" xfId="2" applyNumberFormat="1" applyFont="1" applyFill="1" applyBorder="1" applyAlignment="1" applyProtection="1">
      <alignment horizontal="center" vertical="center"/>
    </xf>
    <xf numFmtId="193" fontId="3" fillId="0" borderId="10" xfId="2" applyNumberFormat="1" applyFont="1" applyFill="1" applyBorder="1" applyAlignment="1" applyProtection="1">
      <alignment horizontal="center" vertical="center"/>
    </xf>
    <xf numFmtId="193" fontId="3" fillId="0" borderId="7" xfId="2" applyNumberFormat="1" applyFont="1" applyFill="1" applyBorder="1" applyAlignment="1" applyProtection="1">
      <alignment horizontal="center" vertical="center"/>
    </xf>
    <xf numFmtId="0" fontId="6" fillId="0" borderId="11" xfId="1" applyFont="1" applyBorder="1"/>
    <xf numFmtId="0" fontId="3" fillId="0" borderId="8" xfId="1" applyNumberFormat="1" applyFont="1" applyFill="1" applyBorder="1" applyAlignment="1" applyProtection="1">
      <alignment horizontal="left" vertical="center"/>
    </xf>
    <xf numFmtId="0" fontId="3" fillId="0" borderId="13"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0" borderId="15" xfId="2" applyFont="1" applyFill="1" applyBorder="1" applyAlignment="1" applyProtection="1">
      <alignment horizontal="center" vertical="center"/>
    </xf>
    <xf numFmtId="193" fontId="3" fillId="0" borderId="9" xfId="2" applyNumberFormat="1" applyFont="1" applyFill="1" applyBorder="1" applyAlignment="1" applyProtection="1">
      <alignment horizontal="center" vertical="center" wrapText="1"/>
    </xf>
    <xf numFmtId="193" fontId="3" fillId="0" borderId="12" xfId="2" applyNumberFormat="1" applyFont="1" applyFill="1" applyBorder="1" applyAlignment="1" applyProtection="1">
      <alignment horizontal="center" vertical="center" wrapText="1"/>
    </xf>
    <xf numFmtId="0" fontId="3" fillId="0" borderId="8" xfId="2" applyFont="1" applyFill="1" applyBorder="1" applyAlignment="1" applyProtection="1">
      <alignment horizontal="center" vertical="center"/>
    </xf>
    <xf numFmtId="193" fontId="3" fillId="0" borderId="5"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0" fontId="3" fillId="0" borderId="0" xfId="1" applyFont="1" applyAlignment="1" applyProtection="1">
      <protection locked="0"/>
    </xf>
    <xf numFmtId="0" fontId="2" fillId="0" borderId="13" xfId="1" applyFont="1" applyFill="1" applyBorder="1" applyAlignment="1" applyProtection="1">
      <alignment horizontal="center" vertical="center"/>
    </xf>
    <xf numFmtId="0" fontId="2" fillId="0" borderId="14" xfId="1" applyFont="1" applyFill="1" applyBorder="1" applyAlignment="1" applyProtection="1">
      <alignment horizontal="center" vertical="center"/>
    </xf>
    <xf numFmtId="0" fontId="2" fillId="0" borderId="15" xfId="1"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6" fillId="0" borderId="2" xfId="2" applyFont="1" applyFill="1" applyBorder="1" applyAlignment="1" applyProtection="1">
      <alignment horizontal="center" vertical="center" wrapText="1"/>
    </xf>
    <xf numFmtId="0" fontId="6" fillId="0" borderId="5" xfId="2" applyFont="1" applyFill="1" applyBorder="1" applyAlignment="1" applyProtection="1">
      <alignment horizontal="center" vertical="center" wrapText="1"/>
    </xf>
    <xf numFmtId="0" fontId="6"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xf>
    <xf numFmtId="0" fontId="3" fillId="0" borderId="10" xfId="2" applyFont="1" applyFill="1" applyBorder="1" applyAlignment="1" applyProtection="1">
      <alignment horizontal="center" vertical="center"/>
    </xf>
    <xf numFmtId="0" fontId="28" fillId="0" borderId="0" xfId="1" applyNumberFormat="1" applyFont="1" applyFill="1" applyBorder="1" applyAlignment="1" applyProtection="1">
      <alignment horizontal="justify" vertical="top" wrapText="1"/>
      <protection locked="0"/>
    </xf>
    <xf numFmtId="49" fontId="2" fillId="3" borderId="0" xfId="11" applyNumberFormat="1" applyFont="1" applyFill="1" applyBorder="1" applyAlignment="1" applyProtection="1">
      <alignment horizontal="center" vertical="center" wrapText="1"/>
    </xf>
    <xf numFmtId="0" fontId="2" fillId="3" borderId="0" xfId="11" applyNumberFormat="1" applyFont="1" applyFill="1" applyBorder="1" applyAlignment="1" applyProtection="1">
      <alignment horizontal="center" vertical="center" wrapText="1"/>
    </xf>
    <xf numFmtId="0" fontId="2" fillId="3" borderId="8" xfId="11" applyFont="1" applyFill="1" applyBorder="1" applyAlignment="1" applyProtection="1">
      <alignment horizontal="center" vertical="top"/>
    </xf>
    <xf numFmtId="0" fontId="3" fillId="3" borderId="13"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15" xfId="2" applyFont="1" applyFill="1" applyBorder="1" applyAlignment="1" applyProtection="1">
      <alignment horizontal="center" vertical="center" wrapText="1"/>
    </xf>
    <xf numFmtId="0" fontId="3" fillId="3" borderId="0" xfId="1" applyFont="1" applyFill="1" applyBorder="1" applyAlignment="1" applyProtection="1">
      <alignment horizontal="justify" vertical="top" wrapText="1"/>
    </xf>
    <xf numFmtId="0" fontId="1" fillId="0" borderId="0" xfId="1" applyFont="1" applyAlignment="1">
      <alignment horizontal="justify" vertical="top" wrapText="1"/>
    </xf>
    <xf numFmtId="0" fontId="3" fillId="3" borderId="0" xfId="1" applyFont="1" applyFill="1" applyBorder="1" applyAlignment="1" applyProtection="1">
      <alignment horizontal="left" vertical="top" wrapText="1"/>
    </xf>
    <xf numFmtId="0" fontId="2" fillId="0" borderId="8" xfId="11" applyFont="1" applyFill="1" applyBorder="1" applyAlignment="1" applyProtection="1">
      <alignment horizontal="center" vertical="top"/>
    </xf>
    <xf numFmtId="49" fontId="2" fillId="0" borderId="0" xfId="11" applyNumberFormat="1" applyFont="1" applyFill="1" applyBorder="1" applyAlignment="1" applyProtection="1">
      <alignment horizontal="center" vertical="center" wrapText="1"/>
    </xf>
    <xf numFmtId="0" fontId="2" fillId="0" borderId="0" xfId="11" applyNumberFormat="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xf>
    <xf numFmtId="0" fontId="3" fillId="3" borderId="2"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0" fontId="6" fillId="0" borderId="0" xfId="1" applyFont="1" applyBorder="1" applyAlignment="1">
      <alignment horizontal="left" vertical="top" wrapText="1"/>
    </xf>
    <xf numFmtId="0" fontId="2" fillId="3" borderId="13" xfId="1" applyFont="1" applyFill="1" applyBorder="1" applyAlignment="1" applyProtection="1">
      <alignment horizontal="center" vertical="center"/>
    </xf>
    <xf numFmtId="0" fontId="2" fillId="3" borderId="14" xfId="1" applyFont="1" applyFill="1" applyBorder="1" applyAlignment="1" applyProtection="1">
      <alignment horizontal="center" vertical="center"/>
    </xf>
    <xf numFmtId="0" fontId="2" fillId="3" borderId="15" xfId="1" applyFont="1" applyFill="1" applyBorder="1" applyAlignment="1" applyProtection="1">
      <alignment horizontal="center" vertical="center"/>
    </xf>
    <xf numFmtId="0" fontId="3" fillId="3" borderId="0" xfId="1" applyNumberFormat="1" applyFont="1" applyFill="1" applyBorder="1" applyAlignment="1" applyProtection="1">
      <alignment horizontal="justify" vertical="top" wrapText="1"/>
      <protection locked="0"/>
    </xf>
    <xf numFmtId="0" fontId="3" fillId="3" borderId="0" xfId="1" applyFont="1" applyFill="1" applyBorder="1" applyAlignment="1" applyProtection="1">
      <alignment vertical="top"/>
      <protection locked="0"/>
    </xf>
    <xf numFmtId="0" fontId="1" fillId="0" borderId="0" xfId="1" applyFont="1" applyAlignment="1">
      <alignment vertical="top"/>
    </xf>
    <xf numFmtId="197" fontId="2" fillId="0" borderId="6" xfId="1" applyNumberFormat="1" applyFont="1" applyFill="1" applyBorder="1" applyAlignment="1" applyProtection="1">
      <alignment horizontal="right" vertical="center" wrapText="1"/>
      <protection locked="0"/>
    </xf>
    <xf numFmtId="0" fontId="2" fillId="3" borderId="8" xfId="1" applyNumberFormat="1" applyFont="1" applyFill="1" applyBorder="1" applyAlignment="1" applyProtection="1">
      <alignment horizontal="center" vertical="center"/>
    </xf>
    <xf numFmtId="0" fontId="3" fillId="3" borderId="2"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xf>
    <xf numFmtId="0" fontId="3" fillId="3" borderId="2" xfId="1" applyNumberFormat="1" applyFont="1" applyFill="1" applyBorder="1" applyAlignment="1" applyProtection="1">
      <alignment horizontal="center" vertical="center" wrapText="1"/>
    </xf>
    <xf numFmtId="0" fontId="3" fillId="3" borderId="2" xfId="1" applyNumberFormat="1" applyFont="1" applyFill="1" applyBorder="1" applyAlignment="1" applyProtection="1">
      <alignment horizontal="center" vertical="center"/>
    </xf>
    <xf numFmtId="0" fontId="3" fillId="3" borderId="5" xfId="2" applyNumberFormat="1" applyFont="1" applyFill="1" applyBorder="1" applyAlignment="1" applyProtection="1">
      <alignment horizontal="center" vertical="center" wrapText="1"/>
    </xf>
    <xf numFmtId="0" fontId="3" fillId="3" borderId="8" xfId="2" applyNumberFormat="1" applyFont="1" applyFill="1" applyBorder="1" applyAlignment="1" applyProtection="1">
      <alignment horizontal="center" vertical="center" wrapText="1"/>
    </xf>
    <xf numFmtId="197" fontId="3" fillId="3" borderId="0" xfId="1" applyNumberFormat="1" applyFont="1" applyFill="1" applyAlignment="1" applyProtection="1">
      <alignment horizontal="right" vertical="center"/>
      <protection locked="0"/>
    </xf>
    <xf numFmtId="197" fontId="2" fillId="0" borderId="0" xfId="1" applyNumberFormat="1" applyFont="1" applyFill="1" applyBorder="1" applyAlignment="1" applyProtection="1">
      <alignment horizontal="right" vertical="center" wrapText="1"/>
      <protection locked="0"/>
    </xf>
    <xf numFmtId="197" fontId="2" fillId="0" borderId="0" xfId="1" applyNumberFormat="1" applyFont="1" applyAlignment="1" applyProtection="1">
      <alignment horizontal="right" vertical="center"/>
      <protection locked="0"/>
    </xf>
    <xf numFmtId="197" fontId="3" fillId="3" borderId="4" xfId="1" applyNumberFormat="1" applyFont="1" applyFill="1" applyBorder="1" applyAlignment="1" applyProtection="1">
      <alignment horizontal="right" vertical="center"/>
      <protection locked="0"/>
    </xf>
    <xf numFmtId="0" fontId="3" fillId="3" borderId="2" xfId="2" applyFont="1" applyFill="1" applyBorder="1" applyAlignment="1" applyProtection="1">
      <alignment horizontal="center" vertical="center"/>
    </xf>
    <xf numFmtId="0" fontId="3" fillId="0" borderId="0" xfId="1" applyFont="1" applyFill="1" applyAlignment="1">
      <alignment horizontal="left" vertical="top" wrapText="1"/>
    </xf>
    <xf numFmtId="0" fontId="1" fillId="0" borderId="0" xfId="1" applyFont="1" applyAlignment="1">
      <alignment horizontal="left" vertical="top" wrapText="1"/>
    </xf>
    <xf numFmtId="0" fontId="3" fillId="3" borderId="0" xfId="1" applyFont="1" applyFill="1" applyBorder="1" applyAlignment="1" applyProtection="1">
      <alignment vertical="top" wrapText="1"/>
    </xf>
    <xf numFmtId="0" fontId="6" fillId="0" borderId="0" xfId="1" applyFont="1" applyAlignment="1">
      <alignment horizontal="left" vertical="top"/>
    </xf>
    <xf numFmtId="0" fontId="1" fillId="0" borderId="0" xfId="1" applyFont="1" applyAlignment="1">
      <alignment horizontal="left" vertical="top"/>
    </xf>
    <xf numFmtId="0" fontId="3" fillId="3" borderId="5" xfId="2" applyFont="1" applyFill="1" applyBorder="1" applyAlignment="1" applyProtection="1">
      <alignment horizontal="center" vertical="center"/>
    </xf>
    <xf numFmtId="0" fontId="3" fillId="3" borderId="10" xfId="2" applyFont="1" applyFill="1" applyBorder="1" applyAlignment="1" applyProtection="1">
      <alignment horizontal="center" vertical="center"/>
    </xf>
    <xf numFmtId="0" fontId="3" fillId="3" borderId="16" xfId="2" applyFont="1" applyFill="1" applyBorder="1" applyAlignment="1" applyProtection="1">
      <alignment horizontal="center" vertical="center" wrapText="1"/>
    </xf>
    <xf numFmtId="0" fontId="6" fillId="0" borderId="0" xfId="1" applyFont="1" applyFill="1" applyAlignment="1">
      <alignment horizontal="left" vertical="top"/>
    </xf>
    <xf numFmtId="0" fontId="3" fillId="0" borderId="0" xfId="1" applyFont="1" applyFill="1" applyBorder="1" applyAlignment="1" applyProtection="1">
      <alignment horizontal="left" vertical="top"/>
      <protection locked="0"/>
    </xf>
    <xf numFmtId="0" fontId="3" fillId="0" borderId="0" xfId="1" applyFont="1" applyFill="1" applyAlignment="1">
      <alignment horizontal="left" vertical="top"/>
    </xf>
    <xf numFmtId="0" fontId="6" fillId="0" borderId="0" xfId="1" applyFont="1" applyBorder="1" applyAlignment="1">
      <alignment horizontal="left" vertical="top"/>
    </xf>
    <xf numFmtId="0" fontId="3" fillId="3" borderId="5" xfId="11" applyNumberFormat="1" applyFont="1" applyFill="1" applyBorder="1" applyAlignment="1" applyProtection="1">
      <alignment horizontal="center" vertical="center"/>
    </xf>
    <xf numFmtId="0" fontId="3" fillId="3" borderId="10" xfId="11" applyNumberFormat="1" applyFont="1" applyFill="1" applyBorder="1" applyAlignment="1" applyProtection="1">
      <alignment horizontal="center" vertical="center"/>
    </xf>
    <xf numFmtId="0" fontId="3" fillId="3" borderId="9" xfId="1" applyFont="1" applyFill="1" applyBorder="1" applyAlignment="1" applyProtection="1">
      <alignment horizontal="center" vertical="center" wrapText="1"/>
    </xf>
    <xf numFmtId="0" fontId="3" fillId="3" borderId="6" xfId="1" applyFont="1" applyFill="1" applyBorder="1" applyAlignment="1" applyProtection="1">
      <alignment horizontal="center" vertical="center" wrapText="1"/>
    </xf>
    <xf numFmtId="0" fontId="3" fillId="3" borderId="17"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wrapText="1"/>
    </xf>
    <xf numFmtId="0" fontId="3" fillId="3" borderId="8" xfId="2" applyFont="1" applyFill="1" applyBorder="1" applyAlignment="1" applyProtection="1">
      <alignment horizontal="center" vertical="center"/>
    </xf>
    <xf numFmtId="0" fontId="3" fillId="0" borderId="13" xfId="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center" vertical="center"/>
    </xf>
    <xf numFmtId="0" fontId="3" fillId="0" borderId="15" xfId="1" applyNumberFormat="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0" fontId="2" fillId="3"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left" vertical="center" wrapText="1"/>
    </xf>
    <xf numFmtId="0" fontId="3" fillId="3" borderId="0" xfId="1" applyFont="1" applyFill="1" applyBorder="1" applyAlignment="1" applyProtection="1">
      <alignment horizontal="right" vertical="center" wrapText="1"/>
      <protection locked="0"/>
    </xf>
    <xf numFmtId="0" fontId="3" fillId="0" borderId="0" xfId="1" applyFont="1" applyFill="1" applyBorder="1" applyAlignment="1" applyProtection="1">
      <alignment horizontal="right" vertical="center" wrapText="1"/>
      <protection locked="0"/>
    </xf>
    <xf numFmtId="0" fontId="3" fillId="3" borderId="4" xfId="1" applyFont="1" applyFill="1" applyBorder="1" applyAlignment="1" applyProtection="1">
      <alignment horizontal="left" vertical="center" wrapText="1"/>
    </xf>
    <xf numFmtId="0" fontId="3" fillId="3" borderId="4" xfId="1" applyFont="1" applyFill="1" applyBorder="1" applyAlignment="1" applyProtection="1">
      <alignment horizontal="right" vertical="center" wrapText="1"/>
      <protection locked="0"/>
    </xf>
    <xf numFmtId="2" fontId="2" fillId="3" borderId="0" xfId="11" applyNumberFormat="1" applyFont="1" applyFill="1" applyBorder="1" applyAlignment="1" applyProtection="1">
      <alignment horizontal="center" vertical="center"/>
    </xf>
    <xf numFmtId="2" fontId="3" fillId="3" borderId="5" xfId="2" applyNumberFormat="1" applyFont="1" applyFill="1" applyBorder="1" applyAlignment="1" applyProtection="1">
      <alignment horizontal="center" vertical="center" wrapText="1"/>
    </xf>
    <xf numFmtId="2" fontId="3" fillId="3" borderId="8"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top"/>
      <protection locked="0"/>
    </xf>
    <xf numFmtId="0" fontId="2" fillId="3" borderId="8" xfId="11" applyFont="1" applyFill="1" applyBorder="1" applyAlignment="1" applyProtection="1">
      <alignment horizontal="center" vertical="top"/>
      <protection locked="0"/>
    </xf>
    <xf numFmtId="2" fontId="3" fillId="3" borderId="5" xfId="2" applyNumberFormat="1" applyFont="1" applyFill="1" applyBorder="1" applyAlignment="1" applyProtection="1">
      <alignment horizontal="center" vertical="center" wrapText="1"/>
      <protection locked="0"/>
    </xf>
    <xf numFmtId="2" fontId="3" fillId="3" borderId="8" xfId="2" applyNumberFormat="1" applyFont="1" applyFill="1" applyBorder="1" applyAlignment="1" applyProtection="1">
      <alignment horizontal="center" vertical="center" wrapText="1"/>
      <protection locked="0"/>
    </xf>
    <xf numFmtId="0" fontId="3" fillId="3" borderId="5" xfId="2" applyNumberFormat="1" applyFont="1" applyFill="1" applyBorder="1" applyAlignment="1" applyProtection="1">
      <alignment horizontal="center" vertical="center" wrapText="1"/>
      <protection locked="0"/>
    </xf>
    <xf numFmtId="0" fontId="3" fillId="3" borderId="8" xfId="2" applyNumberFormat="1" applyFont="1" applyFill="1" applyBorder="1" applyAlignment="1" applyProtection="1">
      <alignment horizontal="center" vertical="center" wrapText="1"/>
      <protection locked="0"/>
    </xf>
    <xf numFmtId="0" fontId="2" fillId="3" borderId="0" xfId="11" applyNumberFormat="1" applyFont="1" applyFill="1" applyBorder="1" applyAlignment="1" applyProtection="1">
      <alignment horizontal="center" vertical="center"/>
    </xf>
    <xf numFmtId="0" fontId="3" fillId="3" borderId="10" xfId="2" applyNumberFormat="1" applyFont="1" applyFill="1" applyBorder="1" applyAlignment="1" applyProtection="1">
      <alignment horizontal="center" vertical="center" wrapText="1"/>
    </xf>
    <xf numFmtId="6" fontId="3" fillId="0" borderId="2" xfId="2" applyNumberFormat="1" applyFont="1" applyFill="1" applyBorder="1" applyAlignment="1" applyProtection="1">
      <alignment horizontal="center" vertical="center" wrapText="1"/>
    </xf>
    <xf numFmtId="0" fontId="3" fillId="3" borderId="5" xfId="2" applyFont="1" applyFill="1" applyBorder="1" applyAlignment="1" applyProtection="1">
      <alignment horizontal="center" vertical="center" wrapText="1"/>
      <protection locked="0"/>
    </xf>
    <xf numFmtId="0" fontId="3" fillId="3" borderId="8" xfId="2" applyFont="1" applyFill="1" applyBorder="1" applyAlignment="1" applyProtection="1">
      <alignment horizontal="center" vertical="center" wrapText="1"/>
      <protection locked="0"/>
    </xf>
    <xf numFmtId="0" fontId="3" fillId="3" borderId="10" xfId="2" applyNumberFormat="1" applyFont="1" applyFill="1" applyBorder="1" applyAlignment="1" applyProtection="1">
      <alignment horizontal="center" vertical="center" wrapText="1"/>
      <protection locked="0"/>
    </xf>
    <xf numFmtId="0" fontId="3" fillId="3" borderId="9" xfId="2" applyFont="1" applyFill="1" applyBorder="1" applyAlignment="1" applyProtection="1">
      <alignment horizontal="center" vertical="center" wrapText="1"/>
      <protection locked="0"/>
    </xf>
    <xf numFmtId="0" fontId="3" fillId="3" borderId="12" xfId="2" applyFont="1" applyFill="1" applyBorder="1" applyAlignment="1" applyProtection="1">
      <alignment horizontal="center" vertical="center" wrapText="1"/>
      <protection locked="0"/>
    </xf>
    <xf numFmtId="6"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5" xfId="2" applyNumberFormat="1" applyFont="1" applyFill="1" applyBorder="1" applyAlignment="1" applyProtection="1">
      <alignment horizontal="center" vertical="center"/>
    </xf>
    <xf numFmtId="0" fontId="3" fillId="3" borderId="7" xfId="2" applyFont="1" applyFill="1" applyBorder="1" applyAlignment="1" applyProtection="1">
      <alignment horizontal="center" vertical="center"/>
    </xf>
    <xf numFmtId="0" fontId="3" fillId="3" borderId="11" xfId="2" applyFont="1" applyFill="1" applyBorder="1" applyAlignment="1" applyProtection="1">
      <alignment horizontal="center" vertical="center"/>
    </xf>
    <xf numFmtId="0" fontId="3" fillId="3" borderId="2" xfId="2" applyNumberFormat="1" applyFont="1" applyFill="1" applyBorder="1" applyAlignment="1" applyProtection="1">
      <alignment horizontal="center" vertical="center"/>
      <protection locked="0"/>
    </xf>
    <xf numFmtId="0" fontId="3" fillId="3" borderId="5" xfId="2" applyNumberFormat="1"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protection locked="0"/>
    </xf>
    <xf numFmtId="0" fontId="3" fillId="0" borderId="8" xfId="2" applyFont="1" applyFill="1" applyBorder="1" applyAlignment="1" applyProtection="1">
      <alignment horizontal="center" vertical="center"/>
      <protection locked="0"/>
    </xf>
    <xf numFmtId="0" fontId="3" fillId="0" borderId="7" xfId="2" applyFont="1" applyFill="1" applyBorder="1" applyAlignment="1" applyProtection="1">
      <alignment horizontal="center" vertical="center"/>
      <protection locked="0"/>
    </xf>
    <xf numFmtId="0" fontId="3" fillId="0" borderId="11" xfId="2" applyFont="1" applyFill="1" applyBorder="1" applyAlignment="1" applyProtection="1">
      <alignment horizontal="center" vertical="center"/>
      <protection locked="0"/>
    </xf>
    <xf numFmtId="0" fontId="3" fillId="0" borderId="0" xfId="11" applyFont="1" applyFill="1" applyAlignment="1" applyProtection="1">
      <alignment horizontal="justify" vertical="top" wrapText="1"/>
      <protection locked="0"/>
    </xf>
    <xf numFmtId="0" fontId="6" fillId="0" borderId="0" xfId="1" applyFont="1" applyFill="1" applyAlignment="1">
      <alignment horizontal="justify" vertical="top" wrapText="1"/>
    </xf>
    <xf numFmtId="49" fontId="3" fillId="3" borderId="2" xfId="2" applyNumberFormat="1" applyFont="1" applyFill="1" applyBorder="1" applyAlignment="1" applyProtection="1">
      <alignment horizontal="center" vertical="center" wrapText="1"/>
      <protection locked="0"/>
    </xf>
    <xf numFmtId="49" fontId="3" fillId="3" borderId="5" xfId="2" applyNumberFormat="1" applyFont="1" applyFill="1" applyBorder="1" applyAlignment="1" applyProtection="1">
      <alignment horizontal="center" vertical="center" wrapText="1"/>
      <protection locked="0"/>
    </xf>
    <xf numFmtId="49" fontId="3" fillId="3" borderId="2" xfId="2" applyNumberFormat="1" applyFont="1" applyFill="1" applyBorder="1" applyAlignment="1" applyProtection="1">
      <alignment horizontal="center" vertical="center" wrapText="1"/>
    </xf>
    <xf numFmtId="49" fontId="3" fillId="3" borderId="5" xfId="2" applyNumberFormat="1"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3" fillId="3" borderId="16" xfId="2" applyFont="1" applyFill="1" applyBorder="1" applyAlignment="1" applyProtection="1">
      <alignment horizontal="center" vertical="center" wrapText="1"/>
      <protection locked="0"/>
    </xf>
    <xf numFmtId="0" fontId="3" fillId="3" borderId="11" xfId="2" applyFont="1" applyFill="1" applyBorder="1" applyAlignment="1" applyProtection="1">
      <alignment horizontal="center" vertical="center" wrapText="1"/>
      <protection locked="0"/>
    </xf>
    <xf numFmtId="0" fontId="3" fillId="3" borderId="17" xfId="2"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left" vertical="center"/>
      <protection locked="0"/>
    </xf>
    <xf numFmtId="0" fontId="3" fillId="0" borderId="0" xfId="1" applyNumberFormat="1" applyFont="1" applyFill="1" applyBorder="1" applyAlignment="1">
      <alignment horizontal="left" vertical="center"/>
    </xf>
    <xf numFmtId="0" fontId="3" fillId="0" borderId="2" xfId="2" applyFont="1" applyFill="1" applyBorder="1" applyAlignment="1" applyProtection="1">
      <alignment horizontal="center" vertical="center" wrapText="1"/>
      <protection locked="0"/>
    </xf>
    <xf numFmtId="0" fontId="3" fillId="0" borderId="2" xfId="9" applyFont="1" applyFill="1" applyBorder="1" applyAlignment="1" applyProtection="1">
      <alignment horizontal="center" vertical="center"/>
    </xf>
    <xf numFmtId="0" fontId="3" fillId="0" borderId="5" xfId="9" applyFont="1" applyFill="1" applyBorder="1" applyAlignment="1" applyProtection="1">
      <alignment horizontal="center" vertical="center"/>
    </xf>
    <xf numFmtId="0" fontId="3" fillId="0" borderId="2" xfId="9" applyFont="1" applyBorder="1" applyAlignment="1" applyProtection="1">
      <alignment horizontal="center" vertical="center"/>
    </xf>
    <xf numFmtId="0" fontId="3" fillId="0" borderId="2" xfId="1" applyFont="1" applyBorder="1" applyAlignment="1" applyProtection="1">
      <alignment horizontal="center" vertical="center" wrapText="1"/>
    </xf>
    <xf numFmtId="0" fontId="3" fillId="0" borderId="5" xfId="1" applyFont="1" applyBorder="1" applyAlignment="1" applyProtection="1">
      <alignment horizontal="center" vertical="center" wrapText="1"/>
    </xf>
    <xf numFmtId="0" fontId="3" fillId="3" borderId="0" xfId="11" applyFont="1" applyFill="1" applyAlignment="1" applyProtection="1">
      <alignment horizontal="left" vertical="top"/>
      <protection locked="0"/>
    </xf>
    <xf numFmtId="0" fontId="3" fillId="0" borderId="5" xfId="2" applyFont="1" applyFill="1" applyBorder="1" applyAlignment="1" applyProtection="1">
      <alignment horizontal="center" vertical="center" wrapText="1"/>
      <protection locked="0"/>
    </xf>
    <xf numFmtId="0" fontId="3" fillId="0" borderId="2" xfId="9" applyFont="1" applyFill="1" applyBorder="1" applyAlignment="1" applyProtection="1">
      <alignment horizontal="center" vertical="center"/>
      <protection locked="0"/>
    </xf>
    <xf numFmtId="0" fontId="3" fillId="0" borderId="5" xfId="9" applyFont="1" applyFill="1" applyBorder="1" applyAlignment="1" applyProtection="1">
      <alignment horizontal="center" vertical="center"/>
      <protection locked="0"/>
    </xf>
    <xf numFmtId="0" fontId="3" fillId="0" borderId="2" xfId="9" applyFont="1" applyBorder="1" applyAlignment="1" applyProtection="1">
      <alignment horizontal="center" vertical="center"/>
      <protection locked="0"/>
    </xf>
    <xf numFmtId="0" fontId="3" fillId="3" borderId="0" xfId="11" applyFont="1" applyFill="1" applyAlignment="1" applyProtection="1">
      <alignment horizontal="left" vertical="top" wrapText="1"/>
      <protection locked="0"/>
    </xf>
    <xf numFmtId="0" fontId="2" fillId="0" borderId="13" xfId="3" applyFont="1" applyFill="1" applyBorder="1" applyAlignment="1" applyProtection="1">
      <alignment horizontal="center" vertical="center"/>
    </xf>
    <xf numFmtId="0" fontId="2" fillId="0" borderId="14" xfId="3" applyFont="1" applyFill="1" applyBorder="1" applyAlignment="1" applyProtection="1">
      <alignment horizontal="center" vertical="center"/>
    </xf>
    <xf numFmtId="0" fontId="2" fillId="0" borderId="15" xfId="3" applyFont="1" applyFill="1" applyBorder="1" applyAlignment="1" applyProtection="1">
      <alignment horizontal="center" vertical="center"/>
    </xf>
    <xf numFmtId="0" fontId="2" fillId="0" borderId="0" xfId="26" applyFont="1" applyFill="1" applyBorder="1" applyAlignment="1" applyProtection="1">
      <alignment horizontal="center" vertical="center" wrapText="1"/>
    </xf>
    <xf numFmtId="0" fontId="3" fillId="0" borderId="0" xfId="1" applyNumberFormat="1" applyFont="1" applyFill="1" applyBorder="1" applyAlignment="1" applyProtection="1">
      <alignment horizontal="justify" vertical="top" wrapText="1"/>
    </xf>
    <xf numFmtId="0" fontId="6" fillId="0" borderId="0" xfId="1" applyNumberFormat="1" applyFont="1" applyFill="1" applyBorder="1" applyAlignment="1" applyProtection="1">
      <alignment horizontal="justify" vertical="top" wrapText="1"/>
    </xf>
    <xf numFmtId="0" fontId="6" fillId="0" borderId="0" xfId="1" applyFont="1" applyAlignment="1">
      <alignment horizontal="justify" vertical="top" wrapText="1"/>
    </xf>
    <xf numFmtId="2" fontId="3" fillId="0" borderId="0" xfId="1" applyNumberFormat="1" applyFont="1" applyFill="1" applyBorder="1" applyAlignment="1" applyProtection="1">
      <alignment horizontal="justify" vertical="top" wrapText="1"/>
    </xf>
    <xf numFmtId="0" fontId="2" fillId="0" borderId="4" xfId="3" applyFont="1" applyFill="1" applyBorder="1" applyAlignment="1" applyProtection="1">
      <alignment horizontal="center" vertical="center"/>
    </xf>
    <xf numFmtId="0" fontId="3" fillId="0" borderId="5" xfId="26" applyFont="1" applyFill="1" applyBorder="1" applyAlignment="1" applyProtection="1">
      <alignment horizontal="center" vertical="center"/>
    </xf>
    <xf numFmtId="0" fontId="3" fillId="0" borderId="10" xfId="26" applyFont="1" applyFill="1" applyBorder="1" applyAlignment="1" applyProtection="1">
      <alignment horizontal="center" vertical="center"/>
    </xf>
    <xf numFmtId="0" fontId="6" fillId="0" borderId="0" xfId="1" applyNumberFormat="1" applyFont="1" applyFill="1" applyBorder="1" applyAlignment="1" applyProtection="1">
      <alignment horizontal="left" vertical="top" wrapText="1"/>
    </xf>
    <xf numFmtId="0" fontId="14" fillId="0" borderId="6" xfId="3" applyFont="1" applyFill="1" applyBorder="1" applyAlignment="1" applyProtection="1">
      <alignment horizontal="center" vertical="center"/>
    </xf>
    <xf numFmtId="0" fontId="14" fillId="0" borderId="4" xfId="3" applyFont="1" applyFill="1" applyBorder="1" applyAlignment="1" applyProtection="1">
      <alignment horizontal="center" vertical="center"/>
    </xf>
    <xf numFmtId="0" fontId="6" fillId="0" borderId="10" xfId="2" applyFont="1" applyFill="1" applyBorder="1" applyAlignment="1" applyProtection="1">
      <alignment horizontal="center" vertical="center" wrapText="1"/>
    </xf>
    <xf numFmtId="0" fontId="2" fillId="0" borderId="18" xfId="12" applyFont="1" applyBorder="1" applyAlignment="1" applyProtection="1">
      <alignment horizontal="center" vertical="center"/>
    </xf>
    <xf numFmtId="0" fontId="2" fillId="0" borderId="0" xfId="12" applyFont="1" applyBorder="1" applyAlignment="1" applyProtection="1">
      <alignment horizontal="center" vertical="center"/>
    </xf>
    <xf numFmtId="0" fontId="3" fillId="0" borderId="8" xfId="1" applyFont="1" applyBorder="1" applyAlignment="1" applyProtection="1">
      <alignment horizontal="center"/>
    </xf>
    <xf numFmtId="169" fontId="3" fillId="0" borderId="2" xfId="2" applyNumberFormat="1" applyFont="1" applyFill="1" applyBorder="1" applyAlignment="1" applyProtection="1">
      <alignment horizontal="center" vertical="center" wrapText="1"/>
    </xf>
    <xf numFmtId="169" fontId="3" fillId="0" borderId="5" xfId="2" applyNumberFormat="1" applyFont="1" applyFill="1" applyBorder="1" applyAlignment="1" applyProtection="1">
      <alignment horizontal="center" vertical="center" wrapText="1"/>
    </xf>
    <xf numFmtId="169" fontId="3" fillId="0" borderId="10"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top" wrapText="1"/>
      <protection locked="0"/>
    </xf>
    <xf numFmtId="169" fontId="6" fillId="0" borderId="5" xfId="2" applyNumberFormat="1" applyFont="1" applyFill="1" applyBorder="1" applyAlignment="1" applyProtection="1">
      <alignment horizontal="center" vertical="center" wrapText="1"/>
    </xf>
    <xf numFmtId="169" fontId="6" fillId="0" borderId="10" xfId="2" applyNumberFormat="1" applyFont="1" applyFill="1" applyBorder="1" applyAlignment="1" applyProtection="1">
      <alignment horizontal="center" vertical="center" wrapText="1"/>
    </xf>
    <xf numFmtId="0" fontId="6" fillId="0" borderId="8" xfId="1" applyFont="1" applyBorder="1" applyAlignment="1" applyProtection="1">
      <alignment horizontal="center"/>
    </xf>
    <xf numFmtId="169" fontId="6" fillId="0" borderId="2" xfId="2" applyNumberFormat="1"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wrapText="1"/>
    </xf>
    <xf numFmtId="0" fontId="3" fillId="0" borderId="15" xfId="2" applyFont="1" applyFill="1" applyBorder="1" applyAlignment="1" applyProtection="1">
      <alignment horizontal="center" vertical="center" wrapText="1"/>
    </xf>
    <xf numFmtId="169" fontId="3" fillId="0" borderId="7" xfId="2" applyNumberFormat="1" applyFont="1" applyFill="1" applyBorder="1" applyAlignment="1" applyProtection="1">
      <alignment horizontal="center" vertical="center" wrapText="1"/>
    </xf>
    <xf numFmtId="169" fontId="3" fillId="0" borderId="11" xfId="2" applyNumberFormat="1" applyFont="1" applyFill="1" applyBorder="1" applyAlignment="1" applyProtection="1">
      <alignment horizontal="center" vertical="center" wrapText="1"/>
    </xf>
    <xf numFmtId="169" fontId="3" fillId="0" borderId="5" xfId="2" applyNumberFormat="1" applyFont="1" applyFill="1" applyBorder="1" applyAlignment="1" applyProtection="1">
      <alignment horizontal="center" vertical="center"/>
    </xf>
    <xf numFmtId="169" fontId="3" fillId="0" borderId="10" xfId="2"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left"/>
      <protection locked="0"/>
    </xf>
    <xf numFmtId="0" fontId="2" fillId="0" borderId="18" xfId="25" applyFont="1" applyFill="1" applyBorder="1" applyAlignment="1" applyProtection="1">
      <alignment horizontal="center" vertical="center" wrapText="1"/>
    </xf>
    <xf numFmtId="0" fontId="2" fillId="0" borderId="0" xfId="25" applyFont="1" applyFill="1" applyBorder="1" applyAlignment="1" applyProtection="1">
      <alignment horizontal="center" vertical="center" wrapText="1"/>
    </xf>
    <xf numFmtId="0" fontId="2" fillId="0" borderId="18" xfId="25" applyFont="1" applyFill="1" applyBorder="1" applyAlignment="1" applyProtection="1">
      <alignment horizontal="center" vertical="center"/>
    </xf>
    <xf numFmtId="0" fontId="2" fillId="0" borderId="0" xfId="25" applyFont="1" applyFill="1" applyBorder="1" applyAlignment="1" applyProtection="1">
      <alignment horizontal="center" vertical="center"/>
    </xf>
    <xf numFmtId="0" fontId="3" fillId="0" borderId="13" xfId="13" applyFont="1" applyBorder="1" applyAlignment="1" applyProtection="1">
      <alignment horizontal="center"/>
    </xf>
    <xf numFmtId="0" fontId="3" fillId="0" borderId="15" xfId="13" applyFont="1" applyBorder="1" applyAlignment="1" applyProtection="1">
      <alignment horizontal="center"/>
    </xf>
    <xf numFmtId="169" fontId="3" fillId="0" borderId="5" xfId="13" applyNumberFormat="1" applyFont="1" applyBorder="1" applyAlignment="1" applyProtection="1">
      <alignment horizontal="center" vertical="center"/>
    </xf>
    <xf numFmtId="169" fontId="3" fillId="0" borderId="10" xfId="13" applyNumberFormat="1" applyFont="1" applyBorder="1" applyAlignment="1" applyProtection="1">
      <alignment horizontal="center" vertical="center"/>
    </xf>
    <xf numFmtId="0" fontId="6" fillId="0" borderId="0" xfId="1" applyFont="1" applyAlignment="1">
      <alignment horizontal="left" vertical="top" wrapText="1"/>
    </xf>
    <xf numFmtId="0" fontId="14" fillId="0" borderId="13" xfId="3" applyFont="1" applyFill="1" applyBorder="1" applyAlignment="1" applyProtection="1">
      <alignment horizontal="center" vertical="center"/>
    </xf>
    <xf numFmtId="0" fontId="14" fillId="0" borderId="15" xfId="3" applyFont="1" applyFill="1" applyBorder="1" applyAlignment="1" applyProtection="1">
      <alignment horizontal="center" vertical="center"/>
    </xf>
    <xf numFmtId="169" fontId="6" fillId="0" borderId="7" xfId="2" applyNumberFormat="1" applyFont="1" applyFill="1" applyBorder="1" applyAlignment="1" applyProtection="1">
      <alignment horizontal="center" vertical="center" wrapText="1"/>
    </xf>
    <xf numFmtId="169" fontId="6" fillId="0" borderId="11" xfId="2" applyNumberFormat="1" applyFont="1" applyFill="1" applyBorder="1" applyAlignment="1" applyProtection="1">
      <alignment horizontal="center" vertical="center" wrapText="1"/>
    </xf>
    <xf numFmtId="202" fontId="6" fillId="0" borderId="5" xfId="1" applyNumberFormat="1" applyFont="1" applyBorder="1" applyAlignment="1" applyProtection="1">
      <alignment horizontal="center" vertical="center"/>
      <protection locked="0"/>
    </xf>
    <xf numFmtId="202" fontId="6" fillId="0" borderId="10" xfId="1" applyNumberFormat="1" applyFont="1" applyBorder="1" applyAlignment="1" applyProtection="1">
      <alignment horizontal="center" vertical="center"/>
      <protection locked="0"/>
    </xf>
    <xf numFmtId="0" fontId="2" fillId="0" borderId="0" xfId="12" applyFont="1" applyFill="1" applyBorder="1" applyAlignment="1" applyProtection="1">
      <alignment horizontal="center" vertical="center"/>
    </xf>
    <xf numFmtId="0" fontId="3" fillId="0" borderId="0" xfId="1" applyNumberFormat="1" applyFont="1" applyFill="1" applyBorder="1" applyAlignment="1" applyProtection="1">
      <alignment vertical="top" wrapText="1"/>
      <protection locked="0"/>
    </xf>
    <xf numFmtId="0" fontId="3" fillId="0" borderId="0" xfId="1" applyFont="1" applyAlignment="1" applyProtection="1">
      <alignment vertical="top" wrapText="1"/>
      <protection locked="0"/>
    </xf>
    <xf numFmtId="0" fontId="2" fillId="0" borderId="18" xfId="1" applyFont="1" applyFill="1" applyBorder="1" applyAlignment="1" applyProtection="1">
      <alignment horizontal="center" vertical="center" wrapText="1"/>
    </xf>
    <xf numFmtId="0" fontId="2" fillId="0" borderId="19" xfId="1" applyFont="1" applyFill="1" applyBorder="1" applyAlignment="1" applyProtection="1">
      <alignment horizontal="center" vertical="center" wrapText="1"/>
    </xf>
    <xf numFmtId="0" fontId="2" fillId="0" borderId="20" xfId="1" applyFont="1" applyFill="1" applyBorder="1" applyAlignment="1" applyProtection="1">
      <alignment horizontal="center" vertical="center" wrapText="1"/>
    </xf>
    <xf numFmtId="0" fontId="2" fillId="0" borderId="18" xfId="1" applyFont="1" applyFill="1" applyBorder="1" applyAlignment="1" applyProtection="1">
      <alignment horizontal="center" vertical="center"/>
    </xf>
    <xf numFmtId="0" fontId="2" fillId="0" borderId="8" xfId="1" applyNumberFormat="1" applyFont="1" applyFill="1" applyBorder="1" applyAlignment="1">
      <alignment horizontal="right" vertical="center" wrapText="1"/>
    </xf>
    <xf numFmtId="0" fontId="3" fillId="0" borderId="9" xfId="2" applyNumberFormat="1" applyFont="1" applyFill="1" applyBorder="1" applyAlignment="1">
      <alignment horizontal="center" vertical="center" wrapText="1"/>
    </xf>
    <xf numFmtId="0" fontId="3" fillId="0" borderId="6" xfId="2" applyNumberFormat="1" applyFont="1" applyFill="1" applyBorder="1" applyAlignment="1">
      <alignment horizontal="center" vertical="center" wrapText="1"/>
    </xf>
    <xf numFmtId="0" fontId="3" fillId="0" borderId="13" xfId="2" applyNumberFormat="1" applyFont="1" applyFill="1" applyBorder="1" applyAlignment="1">
      <alignment horizontal="center" vertical="center" wrapText="1"/>
    </xf>
    <xf numFmtId="0" fontId="3" fillId="0" borderId="12" xfId="2" applyNumberFormat="1" applyFont="1" applyFill="1" applyBorder="1" applyAlignment="1">
      <alignment horizontal="center" vertical="center" wrapText="1"/>
    </xf>
    <xf numFmtId="0" fontId="3" fillId="0" borderId="15" xfId="2" applyNumberFormat="1" applyFont="1" applyFill="1" applyBorder="1" applyAlignment="1">
      <alignment horizontal="center" vertical="center" wrapText="1"/>
    </xf>
    <xf numFmtId="0" fontId="3" fillId="0" borderId="7" xfId="2" applyNumberFormat="1" applyFont="1" applyFill="1" applyBorder="1" applyAlignment="1">
      <alignment horizontal="center" vertical="center" wrapText="1"/>
    </xf>
    <xf numFmtId="0" fontId="3" fillId="0" borderId="11" xfId="2" applyNumberFormat="1"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8" xfId="2" applyNumberFormat="1" applyFont="1" applyFill="1" applyBorder="1" applyAlignment="1">
      <alignment horizontal="center" vertical="center" wrapText="1"/>
    </xf>
    <xf numFmtId="0" fontId="3" fillId="0" borderId="8" xfId="1" applyNumberFormat="1" applyFont="1" applyFill="1" applyBorder="1" applyAlignment="1">
      <alignment horizontal="right" vertical="center" wrapText="1"/>
    </xf>
    <xf numFmtId="0" fontId="2" fillId="0" borderId="13" xfId="1" applyNumberFormat="1" applyFont="1" applyFill="1" applyBorder="1" applyAlignment="1">
      <alignment horizontal="right" vertical="center" wrapText="1"/>
    </xf>
    <xf numFmtId="0" fontId="2" fillId="0" borderId="15" xfId="1" applyNumberFormat="1" applyFont="1" applyFill="1" applyBorder="1" applyAlignment="1">
      <alignment horizontal="right" vertical="center" wrapText="1"/>
    </xf>
    <xf numFmtId="0" fontId="3" fillId="0" borderId="5" xfId="1" applyNumberFormat="1" applyFont="1" applyFill="1" applyBorder="1" applyAlignment="1">
      <alignment horizontal="center" vertical="center"/>
    </xf>
    <xf numFmtId="0" fontId="3" fillId="0" borderId="10" xfId="1" applyNumberFormat="1" applyFont="1" applyFill="1" applyBorder="1" applyAlignment="1">
      <alignment horizontal="center" vertical="center"/>
    </xf>
    <xf numFmtId="0" fontId="3" fillId="0" borderId="8" xfId="1" applyNumberFormat="1" applyFont="1" applyFill="1" applyBorder="1" applyAlignment="1">
      <alignment horizontal="center" vertical="center"/>
    </xf>
    <xf numFmtId="0" fontId="2" fillId="0" borderId="8" xfId="37" applyFont="1" applyFill="1" applyBorder="1" applyAlignment="1" applyProtection="1">
      <alignment horizontal="left" vertical="top" wrapText="1"/>
    </xf>
    <xf numFmtId="0" fontId="3" fillId="0" borderId="0" xfId="36" applyNumberFormat="1" applyFont="1" applyFill="1" applyBorder="1" applyAlignment="1">
      <alignment horizontal="left" vertical="top"/>
    </xf>
    <xf numFmtId="0" fontId="3" fillId="0" borderId="0" xfId="36" applyNumberFormat="1" applyFont="1" applyFill="1" applyBorder="1" applyAlignment="1">
      <alignment horizontal="justify" vertical="top" wrapText="1"/>
    </xf>
    <xf numFmtId="0" fontId="2" fillId="0" borderId="13" xfId="1" applyNumberFormat="1" applyFont="1" applyFill="1" applyBorder="1" applyAlignment="1" applyProtection="1">
      <alignment horizontal="right" vertical="center" wrapText="1"/>
    </xf>
    <xf numFmtId="0" fontId="2" fillId="0" borderId="15" xfId="1" applyNumberFormat="1" applyFont="1" applyFill="1" applyBorder="1" applyAlignment="1" applyProtection="1">
      <alignment horizontal="right" vertical="center" wrapText="1"/>
    </xf>
    <xf numFmtId="0"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xf numFmtId="0" fontId="3" fillId="0" borderId="2" xfId="2" applyNumberFormat="1" applyFont="1" applyFill="1" applyBorder="1" applyAlignment="1">
      <alignment horizontal="center" vertical="center" wrapText="1"/>
    </xf>
    <xf numFmtId="0" fontId="3" fillId="0" borderId="13" xfId="1" applyNumberFormat="1" applyFont="1" applyFill="1" applyBorder="1" applyAlignment="1" applyProtection="1">
      <alignment horizontal="right" vertical="center" wrapText="1"/>
    </xf>
    <xf numFmtId="0" fontId="3" fillId="0" borderId="15" xfId="1" applyNumberFormat="1" applyFont="1" applyFill="1" applyBorder="1" applyAlignment="1" applyProtection="1">
      <alignment horizontal="right" vertical="center" wrapText="1"/>
    </xf>
    <xf numFmtId="0" fontId="3" fillId="0" borderId="13" xfId="1" applyNumberFormat="1" applyFont="1" applyFill="1" applyBorder="1" applyAlignment="1">
      <alignment horizontal="right" vertical="center" wrapText="1"/>
    </xf>
    <xf numFmtId="0" fontId="3" fillId="0" borderId="15" xfId="1" applyNumberFormat="1" applyFont="1" applyFill="1" applyBorder="1" applyAlignment="1">
      <alignment horizontal="right" vertical="center" wrapText="1"/>
    </xf>
    <xf numFmtId="0" fontId="3" fillId="0" borderId="10" xfId="2" applyNumberFormat="1" applyFont="1" applyFill="1" applyBorder="1" applyAlignment="1">
      <alignment horizontal="center" vertical="center" wrapText="1"/>
    </xf>
    <xf numFmtId="0" fontId="28"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justify" vertical="top" wrapText="1"/>
    </xf>
    <xf numFmtId="0" fontId="3" fillId="0" borderId="0" xfId="1" applyFont="1" applyFill="1" applyAlignment="1">
      <alignment horizontal="justify" vertical="top" wrapText="1"/>
    </xf>
    <xf numFmtId="0" fontId="22" fillId="0" borderId="0" xfId="1" applyNumberFormat="1" applyFont="1" applyFill="1" applyBorder="1" applyAlignment="1">
      <alignment horizontal="left" vertical="top" wrapText="1"/>
    </xf>
    <xf numFmtId="0" fontId="2" fillId="0" borderId="0" xfId="1" applyFont="1" applyBorder="1" applyAlignment="1">
      <alignment horizontal="center" vertical="center" wrapText="1"/>
    </xf>
    <xf numFmtId="0" fontId="33" fillId="3" borderId="0" xfId="1" applyFont="1" applyFill="1" applyBorder="1" applyAlignment="1">
      <alignment horizontal="left" vertical="top" wrapText="1"/>
    </xf>
    <xf numFmtId="0" fontId="2" fillId="0" borderId="14" xfId="1" applyNumberFormat="1" applyFont="1" applyFill="1" applyBorder="1" applyAlignment="1">
      <alignment horizontal="right" vertical="center" wrapText="1"/>
    </xf>
    <xf numFmtId="0" fontId="3" fillId="0" borderId="14" xfId="1" applyNumberFormat="1" applyFont="1" applyFill="1" applyBorder="1" applyAlignment="1">
      <alignment horizontal="right" vertical="center" wrapText="1"/>
    </xf>
    <xf numFmtId="17" fontId="3" fillId="0" borderId="5" xfId="2" applyNumberFormat="1" applyFont="1" applyFill="1" applyBorder="1" applyAlignment="1">
      <alignment horizontal="center" vertical="center" wrapText="1"/>
    </xf>
    <xf numFmtId="17" fontId="3" fillId="0" borderId="8" xfId="2" applyNumberFormat="1" applyFont="1" applyFill="1" applyBorder="1" applyAlignment="1">
      <alignment horizontal="center" vertical="center" wrapText="1"/>
    </xf>
    <xf numFmtId="16" fontId="3" fillId="0" borderId="5" xfId="2" quotePrefix="1" applyNumberFormat="1" applyFont="1" applyFill="1" applyBorder="1" applyAlignment="1">
      <alignment horizontal="center" vertical="center" wrapText="1"/>
    </xf>
    <xf numFmtId="0" fontId="22" fillId="0" borderId="8" xfId="1" applyNumberFormat="1" applyFont="1" applyFill="1" applyBorder="1" applyAlignment="1">
      <alignment horizontal="right" vertical="center" wrapText="1"/>
    </xf>
    <xf numFmtId="0" fontId="6" fillId="0" borderId="0" xfId="1" applyFont="1" applyFill="1" applyAlignment="1">
      <alignment horizontal="justify" vertical="top"/>
    </xf>
    <xf numFmtId="0" fontId="3" fillId="0" borderId="0" xfId="1" applyNumberFormat="1" applyFont="1" applyAlignment="1">
      <alignment horizontal="justify" vertical="top" wrapText="1"/>
    </xf>
    <xf numFmtId="0" fontId="34" fillId="0" borderId="0" xfId="1" applyNumberFormat="1" applyFont="1" applyFill="1" applyBorder="1" applyAlignment="1">
      <alignment horizontal="center" vertical="center" wrapText="1"/>
    </xf>
    <xf numFmtId="0" fontId="2" fillId="0" borderId="13" xfId="37" applyFont="1" applyFill="1" applyBorder="1" applyAlignment="1">
      <alignment horizontal="left" vertical="top"/>
    </xf>
    <xf numFmtId="0" fontId="2" fillId="0" borderId="15" xfId="37" applyFont="1" applyFill="1" applyBorder="1" applyAlignment="1">
      <alignment horizontal="left" vertical="top"/>
    </xf>
    <xf numFmtId="0" fontId="35" fillId="0" borderId="5" xfId="2" applyNumberFormat="1" applyFont="1" applyFill="1" applyBorder="1" applyAlignment="1">
      <alignment horizontal="center" vertical="center" wrapText="1"/>
    </xf>
    <xf numFmtId="0" fontId="3" fillId="0" borderId="0" xfId="36" applyNumberFormat="1" applyFont="1" applyFill="1" applyBorder="1" applyAlignment="1">
      <alignment horizontal="left" vertical="top" wrapText="1"/>
    </xf>
    <xf numFmtId="0" fontId="6" fillId="0" borderId="0" xfId="1" applyFont="1" applyAlignment="1">
      <alignment vertical="top" wrapText="1"/>
    </xf>
    <xf numFmtId="0" fontId="3" fillId="0" borderId="0" xfId="1" applyNumberFormat="1" applyFont="1" applyFill="1" applyBorder="1" applyAlignment="1">
      <alignment vertical="top"/>
    </xf>
    <xf numFmtId="0" fontId="6" fillId="0" borderId="0" xfId="1" applyFont="1" applyAlignment="1">
      <alignment wrapText="1"/>
    </xf>
    <xf numFmtId="0" fontId="3" fillId="0" borderId="0" xfId="1" applyNumberFormat="1" applyFont="1" applyFill="1" applyBorder="1" applyAlignment="1">
      <alignment vertical="center"/>
    </xf>
    <xf numFmtId="0" fontId="3" fillId="0" borderId="13" xfId="1" applyNumberFormat="1" applyFont="1" applyFill="1" applyBorder="1" applyAlignment="1">
      <alignment horizontal="left" vertical="center"/>
    </xf>
    <xf numFmtId="0" fontId="3" fillId="0" borderId="15" xfId="1" applyNumberFormat="1" applyFont="1" applyFill="1" applyBorder="1" applyAlignment="1">
      <alignment horizontal="left" vertical="center"/>
    </xf>
    <xf numFmtId="0" fontId="3" fillId="0" borderId="5" xfId="1" applyFont="1" applyBorder="1" applyAlignment="1">
      <alignment horizontal="center" vertical="center" wrapText="1"/>
    </xf>
    <xf numFmtId="0" fontId="3" fillId="0" borderId="10" xfId="1" applyFont="1" applyBorder="1" applyAlignment="1">
      <alignment horizontal="center" vertical="center" wrapText="1"/>
    </xf>
    <xf numFmtId="0" fontId="2" fillId="0" borderId="0" xfId="36" applyNumberFormat="1" applyFont="1" applyFill="1" applyBorder="1" applyAlignment="1">
      <alignment horizontal="center" vertical="center" wrapText="1"/>
    </xf>
    <xf numFmtId="0" fontId="3" fillId="0" borderId="0" xfId="36" applyNumberFormat="1" applyFont="1" applyFill="1" applyBorder="1" applyAlignment="1">
      <alignment vertical="top"/>
    </xf>
    <xf numFmtId="0" fontId="3" fillId="0" borderId="13" xfId="1" applyNumberFormat="1" applyFont="1" applyFill="1" applyBorder="1" applyAlignment="1" applyProtection="1">
      <alignment horizontal="left" vertical="center"/>
      <protection locked="0"/>
    </xf>
    <xf numFmtId="0" fontId="3" fillId="0" borderId="15" xfId="1" applyNumberFormat="1" applyFont="1" applyFill="1" applyBorder="1" applyAlignment="1" applyProtection="1">
      <alignment horizontal="left" vertical="center"/>
      <protection locked="0"/>
    </xf>
    <xf numFmtId="0" fontId="3" fillId="0" borderId="7" xfId="2" applyFont="1" applyFill="1" applyBorder="1" applyAlignment="1" applyProtection="1">
      <alignment horizontal="center" vertical="center" wrapText="1"/>
      <protection locked="0"/>
    </xf>
    <xf numFmtId="0" fontId="3" fillId="0" borderId="11" xfId="2"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10" xfId="1" applyFont="1" applyBorder="1" applyAlignment="1" applyProtection="1">
      <alignment horizontal="center" vertical="center" wrapText="1"/>
      <protection locked="0"/>
    </xf>
    <xf numFmtId="0" fontId="3" fillId="0" borderId="10" xfId="1" applyFont="1" applyBorder="1" applyAlignment="1" applyProtection="1">
      <alignment horizontal="center" vertical="center" wrapText="1"/>
    </xf>
    <xf numFmtId="0" fontId="3" fillId="0" borderId="0" xfId="1" applyNumberFormat="1" applyFont="1" applyFill="1" applyBorder="1" applyAlignment="1" applyProtection="1">
      <alignment vertical="top"/>
      <protection locked="0"/>
    </xf>
    <xf numFmtId="0" fontId="3" fillId="0" borderId="0" xfId="37" applyFont="1" applyFill="1" applyBorder="1" applyAlignment="1" applyProtection="1">
      <alignment horizontal="left" vertical="top" wrapText="1"/>
      <protection locked="0"/>
    </xf>
    <xf numFmtId="0" fontId="3" fillId="0" borderId="0" xfId="36" applyNumberFormat="1" applyFont="1" applyFill="1" applyBorder="1" applyAlignment="1" applyProtection="1">
      <alignment horizontal="justify" vertical="top" wrapText="1"/>
      <protection locked="0"/>
    </xf>
    <xf numFmtId="0" fontId="2" fillId="0" borderId="0" xfId="36"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left" vertical="top" wrapText="1"/>
      <protection locked="0"/>
    </xf>
    <xf numFmtId="0" fontId="3" fillId="0" borderId="0" xfId="36" applyNumberFormat="1" applyFont="1" applyFill="1" applyBorder="1" applyAlignment="1" applyProtection="1">
      <alignment vertical="top"/>
      <protection locked="0"/>
    </xf>
    <xf numFmtId="0" fontId="2" fillId="3" borderId="0" xfId="20" applyFont="1" applyFill="1" applyBorder="1" applyAlignment="1" applyProtection="1">
      <alignment horizontal="center" vertical="center" wrapText="1"/>
    </xf>
    <xf numFmtId="0" fontId="2" fillId="3" borderId="0" xfId="20" applyFont="1" applyFill="1" applyBorder="1" applyAlignment="1" applyProtection="1">
      <alignment horizontal="center" vertical="center"/>
    </xf>
    <xf numFmtId="0" fontId="2" fillId="0" borderId="13" xfId="3" applyFont="1" applyBorder="1" applyAlignment="1" applyProtection="1">
      <alignment horizontal="center" vertical="top"/>
    </xf>
    <xf numFmtId="0" fontId="2" fillId="0" borderId="14" xfId="3" applyFont="1" applyBorder="1" applyAlignment="1" applyProtection="1">
      <alignment horizontal="center" vertical="top"/>
    </xf>
    <xf numFmtId="0" fontId="2" fillId="0" borderId="15" xfId="3" applyFont="1" applyBorder="1" applyAlignment="1" applyProtection="1">
      <alignment horizontal="center" vertical="top"/>
    </xf>
    <xf numFmtId="0" fontId="3" fillId="0" borderId="5" xfId="1" applyNumberFormat="1" applyFont="1" applyFill="1" applyBorder="1" applyAlignment="1" applyProtection="1">
      <alignment horizontal="center" vertical="center" wrapText="1"/>
    </xf>
    <xf numFmtId="0" fontId="3" fillId="0" borderId="10" xfId="1" applyNumberFormat="1" applyFont="1" applyFill="1" applyBorder="1" applyAlignment="1" applyProtection="1">
      <alignment horizontal="center" vertical="center" wrapText="1"/>
    </xf>
    <xf numFmtId="0" fontId="3" fillId="0" borderId="8" xfId="1" applyNumberFormat="1" applyFont="1" applyFill="1" applyBorder="1" applyAlignment="1" applyProtection="1">
      <alignment horizontal="center" vertical="center" wrapText="1"/>
    </xf>
    <xf numFmtId="0" fontId="3" fillId="0" borderId="7" xfId="1" applyNumberFormat="1" applyFont="1" applyFill="1" applyBorder="1" applyAlignment="1" applyProtection="1">
      <alignment horizontal="center" vertical="center" wrapText="1"/>
    </xf>
    <xf numFmtId="0" fontId="3" fillId="0" borderId="11" xfId="1" applyNumberFormat="1" applyFont="1" applyFill="1" applyBorder="1" applyAlignment="1" applyProtection="1">
      <alignment horizontal="center" vertical="center" wrapText="1"/>
    </xf>
    <xf numFmtId="0" fontId="3" fillId="0" borderId="5" xfId="20" applyNumberFormat="1" applyFont="1" applyBorder="1" applyAlignment="1" applyProtection="1">
      <alignment horizontal="center" vertical="center"/>
    </xf>
    <xf numFmtId="0" fontId="3" fillId="0" borderId="10" xfId="20" applyNumberFormat="1" applyFont="1" applyBorder="1" applyAlignment="1" applyProtection="1">
      <alignment horizontal="center" vertical="center"/>
    </xf>
    <xf numFmtId="0" fontId="3" fillId="0" borderId="8" xfId="20" applyNumberFormat="1" applyFont="1" applyBorder="1" applyAlignment="1" applyProtection="1">
      <alignment horizontal="center" vertical="center"/>
    </xf>
    <xf numFmtId="0" fontId="3" fillId="0" borderId="9" xfId="1" applyNumberFormat="1" applyFont="1" applyFill="1" applyBorder="1" applyAlignment="1" applyProtection="1">
      <alignment horizontal="center" vertical="center" wrapText="1"/>
    </xf>
    <xf numFmtId="0" fontId="3" fillId="0" borderId="12" xfId="1" applyNumberFormat="1" applyFont="1" applyFill="1" applyBorder="1" applyAlignment="1" applyProtection="1">
      <alignment horizontal="center" vertical="center" wrapText="1"/>
    </xf>
    <xf numFmtId="0" fontId="3" fillId="0" borderId="9" xfId="1" applyNumberFormat="1" applyFont="1" applyBorder="1" applyAlignment="1" applyProtection="1">
      <alignment horizontal="center" vertical="center" wrapText="1"/>
    </xf>
    <xf numFmtId="0" fontId="3" fillId="0" borderId="12" xfId="1" applyNumberFormat="1" applyFont="1" applyBorder="1" applyAlignment="1" applyProtection="1">
      <alignment horizontal="center" vertical="center" wrapText="1"/>
    </xf>
    <xf numFmtId="0" fontId="3" fillId="0" borderId="7" xfId="1" applyNumberFormat="1" applyFont="1" applyBorder="1" applyAlignment="1" applyProtection="1">
      <alignment horizontal="center" vertical="center" wrapText="1"/>
    </xf>
    <xf numFmtId="0" fontId="3" fillId="0" borderId="5" xfId="1" applyNumberFormat="1" applyFont="1" applyBorder="1" applyAlignment="1" applyProtection="1">
      <alignment horizontal="center" vertical="center" wrapText="1"/>
    </xf>
    <xf numFmtId="0" fontId="3" fillId="0" borderId="10" xfId="1" applyNumberFormat="1" applyFont="1" applyBorder="1" applyAlignment="1" applyProtection="1">
      <alignment horizontal="center" vertical="center" wrapText="1"/>
    </xf>
    <xf numFmtId="0" fontId="3" fillId="0" borderId="8" xfId="1" applyNumberFormat="1" applyFont="1" applyBorder="1" applyAlignment="1" applyProtection="1">
      <alignment horizontal="center" vertical="center" wrapText="1"/>
    </xf>
    <xf numFmtId="0" fontId="2" fillId="3" borderId="8" xfId="3" applyFont="1" applyFill="1" applyBorder="1" applyAlignment="1" applyProtection="1">
      <alignment horizontal="center"/>
    </xf>
    <xf numFmtId="0" fontId="3" fillId="3" borderId="0" xfId="1" applyFont="1" applyFill="1" applyAlignment="1" applyProtection="1">
      <alignment horizontal="left" vertical="center" wrapText="1"/>
      <protection locked="0"/>
    </xf>
    <xf numFmtId="0" fontId="2" fillId="3" borderId="13" xfId="3" applyFont="1" applyFill="1" applyBorder="1" applyAlignment="1" applyProtection="1">
      <alignment horizontal="center"/>
    </xf>
    <xf numFmtId="0" fontId="2" fillId="3" borderId="15" xfId="3" applyFont="1" applyFill="1" applyBorder="1" applyAlignment="1" applyProtection="1">
      <alignment horizontal="center"/>
    </xf>
    <xf numFmtId="0" fontId="14" fillId="0" borderId="0" xfId="20" applyFont="1" applyBorder="1" applyAlignment="1" applyProtection="1">
      <alignment horizontal="center" vertical="center" wrapText="1"/>
    </xf>
    <xf numFmtId="0" fontId="2" fillId="0" borderId="0" xfId="20" applyFont="1" applyBorder="1" applyAlignment="1" applyProtection="1">
      <alignment horizontal="center" vertical="center" wrapText="1"/>
    </xf>
    <xf numFmtId="0" fontId="2" fillId="0" borderId="8" xfId="3" applyFont="1" applyBorder="1" applyAlignment="1" applyProtection="1">
      <alignment horizontal="center"/>
    </xf>
    <xf numFmtId="0" fontId="3" fillId="0" borderId="0" xfId="1" applyNumberFormat="1" applyFont="1" applyFill="1" applyBorder="1" applyAlignment="1" applyProtection="1">
      <alignment horizontal="left" vertical="center" wrapText="1"/>
      <protection locked="0"/>
    </xf>
    <xf numFmtId="0" fontId="2" fillId="0" borderId="13" xfId="3" applyFont="1" applyBorder="1" applyAlignment="1" applyProtection="1">
      <alignment horizontal="center"/>
    </xf>
    <xf numFmtId="0" fontId="2" fillId="0" borderId="15" xfId="3" applyFont="1" applyBorder="1" applyAlignment="1" applyProtection="1">
      <alignment horizontal="center"/>
    </xf>
    <xf numFmtId="0" fontId="3" fillId="0" borderId="2" xfId="3" applyFont="1" applyBorder="1" applyAlignment="1" applyProtection="1">
      <alignment horizontal="center" vertical="center" wrapText="1"/>
    </xf>
    <xf numFmtId="0" fontId="3" fillId="0" borderId="5" xfId="3" applyFont="1" applyBorder="1" applyAlignment="1" applyProtection="1">
      <alignment horizontal="center" vertical="center" wrapText="1"/>
    </xf>
    <xf numFmtId="0" fontId="2" fillId="0" borderId="0" xfId="20" applyFont="1" applyFill="1" applyBorder="1" applyAlignment="1" applyProtection="1">
      <alignment horizontal="center" vertical="center" wrapText="1"/>
    </xf>
    <xf numFmtId="0" fontId="2" fillId="0" borderId="14" xfId="3" applyFont="1" applyBorder="1" applyAlignment="1" applyProtection="1">
      <alignment horizontal="center"/>
    </xf>
    <xf numFmtId="0" fontId="3" fillId="0" borderId="5" xfId="20" applyFont="1" applyBorder="1" applyAlignment="1" applyProtection="1">
      <alignment horizontal="center" vertical="center" shrinkToFit="1"/>
    </xf>
    <xf numFmtId="0" fontId="3" fillId="0" borderId="10" xfId="20" applyFont="1" applyBorder="1" applyAlignment="1" applyProtection="1">
      <alignment horizontal="center" vertical="center" shrinkToFit="1"/>
    </xf>
    <xf numFmtId="0" fontId="3" fillId="0" borderId="8" xfId="20" applyFont="1" applyBorder="1" applyAlignment="1" applyProtection="1">
      <alignment horizontal="center" vertical="center" shrinkToFit="1"/>
    </xf>
    <xf numFmtId="0" fontId="3" fillId="0" borderId="5" xfId="20" applyFont="1" applyBorder="1" applyAlignment="1" applyProtection="1">
      <alignment horizontal="center" vertical="center"/>
    </xf>
    <xf numFmtId="0" fontId="3" fillId="0" borderId="10" xfId="20" applyFont="1" applyBorder="1" applyAlignment="1" applyProtection="1">
      <alignment horizontal="center" vertical="center"/>
    </xf>
    <xf numFmtId="0" fontId="3" fillId="0" borderId="5" xfId="3" applyFont="1" applyFill="1" applyBorder="1" applyAlignment="1" applyProtection="1">
      <alignment horizontal="center" vertical="center" wrapText="1"/>
    </xf>
    <xf numFmtId="0" fontId="3" fillId="0" borderId="8" xfId="3" applyFont="1" applyFill="1" applyBorder="1" applyAlignment="1" applyProtection="1">
      <alignment horizontal="center" vertical="center" wrapText="1"/>
    </xf>
    <xf numFmtId="0" fontId="3" fillId="0" borderId="8" xfId="3" applyFont="1" applyBorder="1" applyAlignment="1" applyProtection="1">
      <alignment horizontal="center" vertical="center" wrapText="1"/>
    </xf>
    <xf numFmtId="0" fontId="2" fillId="0" borderId="8" xfId="3" applyFont="1" applyBorder="1" applyAlignment="1" applyProtection="1">
      <alignment horizontal="center" vertical="top"/>
    </xf>
    <xf numFmtId="0" fontId="3" fillId="0" borderId="2" xfId="2" applyFont="1" applyFill="1" applyBorder="1" applyAlignment="1" applyProtection="1">
      <alignment horizontal="center" vertical="center" wrapText="1" shrinkToFit="1"/>
    </xf>
    <xf numFmtId="0" fontId="3" fillId="0" borderId="5" xfId="2" applyFont="1" applyFill="1" applyBorder="1" applyAlignment="1" applyProtection="1">
      <alignment horizontal="center" vertical="center" wrapText="1" shrinkToFit="1"/>
    </xf>
    <xf numFmtId="0" fontId="3" fillId="0" borderId="8" xfId="2" applyFont="1" applyFill="1" applyBorder="1" applyAlignment="1" applyProtection="1">
      <alignment horizontal="center" vertical="center" wrapText="1" shrinkToFit="1"/>
    </xf>
    <xf numFmtId="0" fontId="3" fillId="0" borderId="10" xfId="2" applyFont="1" applyFill="1" applyBorder="1" applyAlignment="1" applyProtection="1">
      <alignment horizontal="center" vertical="center" wrapText="1" shrinkToFit="1"/>
    </xf>
    <xf numFmtId="0" fontId="6" fillId="0" borderId="5" xfId="11" applyFont="1" applyFill="1" applyBorder="1" applyAlignment="1" applyProtection="1">
      <alignment horizontal="center" vertical="center" wrapText="1"/>
      <protection locked="0"/>
    </xf>
    <xf numFmtId="0" fontId="6" fillId="0" borderId="10" xfId="11" applyFont="1" applyFill="1" applyBorder="1" applyAlignment="1" applyProtection="1">
      <alignment horizontal="center" vertical="center" wrapText="1"/>
      <protection locked="0"/>
    </xf>
    <xf numFmtId="0" fontId="6" fillId="0" borderId="8" xfId="11" applyFont="1" applyFill="1" applyBorder="1" applyAlignment="1" applyProtection="1">
      <alignment horizontal="center" vertical="center" wrapText="1"/>
      <protection locked="0"/>
    </xf>
    <xf numFmtId="0" fontId="3" fillId="0" borderId="0" xfId="1" applyFont="1" applyAlignment="1">
      <alignment horizontal="left" vertical="top" wrapText="1"/>
    </xf>
    <xf numFmtId="0" fontId="14" fillId="0" borderId="0" xfId="20" applyFont="1" applyFill="1" applyBorder="1" applyAlignment="1" applyProtection="1">
      <alignment horizontal="center" vertical="center" wrapText="1"/>
    </xf>
    <xf numFmtId="0" fontId="3" fillId="0" borderId="5" xfId="3" applyFont="1" applyBorder="1" applyAlignment="1" applyProtection="1">
      <alignment horizontal="center" vertical="center" wrapText="1" shrinkToFit="1"/>
    </xf>
    <xf numFmtId="0" fontId="3" fillId="0" borderId="10" xfId="3" applyFont="1" applyBorder="1" applyAlignment="1" applyProtection="1">
      <alignment horizontal="center" vertical="center" wrapText="1" shrinkToFit="1"/>
    </xf>
    <xf numFmtId="0" fontId="3" fillId="0" borderId="8" xfId="3" applyFont="1" applyBorder="1" applyAlignment="1" applyProtection="1">
      <alignment horizontal="center" vertical="center" wrapText="1" shrinkToFit="1"/>
    </xf>
    <xf numFmtId="0" fontId="6" fillId="0" borderId="0" xfId="20" applyFont="1" applyFill="1" applyAlignment="1" applyProtection="1">
      <alignment horizontal="left" vertical="top" wrapText="1"/>
      <protection locked="0"/>
    </xf>
    <xf numFmtId="0" fontId="3" fillId="0" borderId="0" xfId="1" applyFont="1" applyFill="1" applyAlignment="1">
      <alignment vertical="top" wrapText="1"/>
    </xf>
    <xf numFmtId="0" fontId="3" fillId="0" borderId="0" xfId="20" applyFont="1" applyFill="1" applyAlignment="1" applyProtection="1">
      <alignment horizontal="justify" vertical="top" wrapText="1"/>
      <protection locked="0"/>
    </xf>
    <xf numFmtId="0" fontId="3" fillId="0" borderId="0" xfId="20" applyFont="1" applyFill="1" applyAlignment="1" applyProtection="1">
      <alignment horizontal="left" vertical="top" wrapText="1"/>
      <protection locked="0"/>
    </xf>
    <xf numFmtId="0" fontId="3" fillId="0" borderId="0" xfId="20" quotePrefix="1" applyFont="1" applyFill="1" applyAlignment="1" applyProtection="1">
      <alignment horizontal="justify" vertical="top" wrapText="1"/>
      <protection locked="0"/>
    </xf>
    <xf numFmtId="0" fontId="6" fillId="0" borderId="0" xfId="1" applyNumberFormat="1" applyFont="1" applyFill="1" applyBorder="1" applyAlignment="1" applyProtection="1">
      <alignment vertical="top" wrapText="1"/>
      <protection locked="0"/>
    </xf>
    <xf numFmtId="0" fontId="6" fillId="0" borderId="0" xfId="1" applyFont="1" applyFill="1" applyAlignment="1">
      <alignment vertical="top" wrapText="1"/>
    </xf>
    <xf numFmtId="0" fontId="3" fillId="0" borderId="0" xfId="1" applyNumberFormat="1" applyFont="1" applyBorder="1" applyAlignment="1" applyProtection="1">
      <alignment horizontal="justify" vertical="top" wrapText="1"/>
    </xf>
    <xf numFmtId="0" fontId="3" fillId="0" borderId="0" xfId="1" applyNumberFormat="1" applyFont="1" applyBorder="1" applyAlignment="1" applyProtection="1">
      <alignment horizontal="left" vertical="top"/>
    </xf>
    <xf numFmtId="0" fontId="2" fillId="0" borderId="0" xfId="1" applyNumberFormat="1" applyFont="1" applyFill="1" applyBorder="1" applyAlignment="1" applyProtection="1">
      <alignment horizontal="center" vertical="center"/>
    </xf>
    <xf numFmtId="0" fontId="2" fillId="0" borderId="13" xfId="1" applyNumberFormat="1" applyFont="1" applyFill="1" applyBorder="1" applyAlignment="1" applyProtection="1">
      <alignment horizontal="center" vertical="center" wrapText="1"/>
    </xf>
    <xf numFmtId="0" fontId="2" fillId="0" borderId="14" xfId="1" applyNumberFormat="1" applyFont="1" applyFill="1" applyBorder="1" applyAlignment="1" applyProtection="1">
      <alignment horizontal="center" vertical="center" wrapText="1"/>
    </xf>
    <xf numFmtId="0" fontId="2" fillId="0" borderId="15" xfId="1" applyNumberFormat="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0" fontId="5" fillId="0" borderId="2" xfId="2" applyNumberFormat="1" applyFont="1" applyFill="1" applyBorder="1" applyAlignment="1" applyProtection="1">
      <alignment horizontal="center" vertical="center" wrapText="1"/>
    </xf>
    <xf numFmtId="6" fontId="6" fillId="0" borderId="5" xfId="1" applyNumberFormat="1" applyFont="1" applyFill="1" applyBorder="1" applyAlignment="1" applyProtection="1">
      <alignment horizontal="center" vertical="center" wrapText="1"/>
    </xf>
    <xf numFmtId="6" fontId="6" fillId="0" borderId="10" xfId="1" applyNumberFormat="1" applyFont="1" applyFill="1" applyBorder="1" applyAlignment="1" applyProtection="1">
      <alignment horizontal="center" vertical="center" wrapText="1"/>
    </xf>
    <xf numFmtId="6" fontId="6" fillId="0" borderId="8" xfId="1"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xf>
    <xf numFmtId="0" fontId="2" fillId="0" borderId="14"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6" fontId="3" fillId="0" borderId="2" xfId="1"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vertical="top"/>
      <protection locked="0"/>
    </xf>
    <xf numFmtId="0" fontId="2" fillId="0" borderId="9" xfId="1" applyNumberFormat="1" applyFont="1" applyFill="1" applyBorder="1" applyAlignment="1" applyProtection="1">
      <alignment horizontal="center" vertical="center" wrapText="1"/>
    </xf>
    <xf numFmtId="0" fontId="2" fillId="0" borderId="17" xfId="1" applyNumberFormat="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wrapText="1"/>
    </xf>
    <xf numFmtId="6" fontId="6" fillId="0" borderId="9" xfId="1" applyNumberFormat="1" applyFont="1" applyFill="1" applyBorder="1" applyAlignment="1" applyProtection="1">
      <alignment horizontal="center" vertical="center" wrapText="1"/>
    </xf>
    <xf numFmtId="6" fontId="6" fillId="0" borderId="13" xfId="1" applyNumberFormat="1" applyFont="1" applyFill="1" applyBorder="1" applyAlignment="1" applyProtection="1">
      <alignment horizontal="center" vertical="center" wrapText="1"/>
    </xf>
    <xf numFmtId="0" fontId="3" fillId="0" borderId="9" xfId="2" applyNumberFormat="1" applyFont="1" applyFill="1" applyBorder="1" applyAlignment="1" applyProtection="1">
      <alignment horizontal="center" vertical="center" wrapText="1"/>
    </xf>
    <xf numFmtId="0" fontId="3" fillId="0" borderId="13" xfId="2"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left" vertical="center"/>
    </xf>
    <xf numFmtId="0" fontId="6" fillId="0" borderId="14" xfId="1" applyFont="1" applyBorder="1" applyAlignment="1">
      <alignment vertical="center"/>
    </xf>
    <xf numFmtId="0" fontId="6" fillId="0" borderId="15" xfId="1" applyFont="1" applyBorder="1" applyAlignment="1">
      <alignment vertical="center"/>
    </xf>
    <xf numFmtId="0" fontId="2" fillId="0" borderId="9" xfId="1" applyNumberFormat="1" applyFont="1" applyFill="1" applyBorder="1" applyAlignment="1" applyProtection="1">
      <alignment horizontal="left" vertical="center"/>
    </xf>
    <xf numFmtId="0" fontId="6" fillId="0" borderId="17" xfId="1" applyFont="1" applyBorder="1" applyAlignment="1">
      <alignment vertical="center"/>
    </xf>
    <xf numFmtId="0" fontId="6" fillId="0" borderId="12" xfId="1" applyFont="1" applyBorder="1" applyAlignment="1">
      <alignment vertical="center"/>
    </xf>
    <xf numFmtId="0" fontId="3" fillId="0" borderId="0" xfId="2"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left" vertical="center"/>
    </xf>
    <xf numFmtId="0" fontId="6" fillId="0" borderId="8" xfId="1" applyFont="1" applyBorder="1" applyAlignment="1">
      <alignment vertical="center"/>
    </xf>
    <xf numFmtId="0" fontId="3" fillId="0" borderId="10" xfId="2" applyNumberFormat="1" applyFont="1" applyFill="1" applyBorder="1" applyAlignment="1" applyProtection="1">
      <alignment horizontal="center" vertical="center" wrapText="1"/>
    </xf>
    <xf numFmtId="0" fontId="2" fillId="0" borderId="5" xfId="1" applyNumberFormat="1" applyFont="1" applyFill="1" applyBorder="1" applyAlignment="1" applyProtection="1">
      <alignment horizontal="left" vertical="center"/>
    </xf>
    <xf numFmtId="0" fontId="6" fillId="0" borderId="5" xfId="1" applyFont="1" applyBorder="1" applyAlignment="1">
      <alignment vertical="center"/>
    </xf>
    <xf numFmtId="0" fontId="3" fillId="0" borderId="9" xfId="1" applyNumberFormat="1" applyFont="1" applyFill="1" applyBorder="1" applyAlignment="1" applyProtection="1">
      <alignment horizontal="center" wrapText="1"/>
      <protection locked="0"/>
    </xf>
    <xf numFmtId="0" fontId="3" fillId="0" borderId="17" xfId="1" applyNumberFormat="1" applyFont="1" applyFill="1" applyBorder="1" applyAlignment="1" applyProtection="1">
      <alignment horizontal="center" wrapText="1"/>
      <protection locked="0"/>
    </xf>
    <xf numFmtId="0" fontId="3" fillId="0" borderId="12" xfId="1" applyNumberFormat="1" applyFont="1" applyFill="1" applyBorder="1" applyAlignment="1" applyProtection="1">
      <alignment horizontal="center" wrapText="1"/>
      <protection locked="0"/>
    </xf>
    <xf numFmtId="0" fontId="3" fillId="0" borderId="8" xfId="2"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center" vertical="center" wrapText="1"/>
    </xf>
    <xf numFmtId="0" fontId="2" fillId="0" borderId="4" xfId="1" applyNumberFormat="1" applyFont="1" applyFill="1" applyBorder="1" applyAlignment="1" applyProtection="1">
      <alignment horizontal="center" vertical="center" wrapText="1"/>
    </xf>
    <xf numFmtId="0" fontId="3" fillId="0" borderId="0" xfId="1" applyFont="1" applyBorder="1" applyAlignment="1" applyProtection="1">
      <alignment vertical="top"/>
    </xf>
    <xf numFmtId="0" fontId="0" fillId="0" borderId="0" xfId="1" applyFont="1" applyAlignment="1">
      <alignment vertical="top"/>
    </xf>
    <xf numFmtId="0" fontId="3" fillId="0" borderId="0" xfId="1" applyNumberFormat="1" applyFont="1" applyFill="1" applyBorder="1" applyAlignment="1" applyProtection="1">
      <alignment vertical="top"/>
    </xf>
    <xf numFmtId="0" fontId="2"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0" xfId="1" applyFont="1" applyBorder="1" applyAlignment="1" applyProtection="1">
      <alignment horizontal="justify" vertical="top" wrapText="1"/>
    </xf>
    <xf numFmtId="0" fontId="3" fillId="0" borderId="0" xfId="1" applyFont="1" applyBorder="1" applyAlignment="1" applyProtection="1">
      <alignment vertical="top" wrapText="1"/>
    </xf>
    <xf numFmtId="0" fontId="14" fillId="0" borderId="0" xfId="36" applyFont="1" applyBorder="1" applyAlignment="1" applyProtection="1">
      <alignment horizontal="center" vertical="center" wrapText="1"/>
    </xf>
    <xf numFmtId="0" fontId="14" fillId="0" borderId="13" xfId="36" applyFont="1" applyBorder="1" applyAlignment="1" applyProtection="1">
      <alignment horizontal="center" vertical="center" wrapText="1"/>
    </xf>
    <xf numFmtId="0" fontId="14" fillId="0" borderId="15" xfId="36" applyFont="1" applyBorder="1" applyAlignment="1" applyProtection="1">
      <alignment horizontal="center" vertical="center" wrapText="1"/>
    </xf>
    <xf numFmtId="0" fontId="6" fillId="0" borderId="5" xfId="36" applyFont="1" applyBorder="1" applyAlignment="1" applyProtection="1">
      <alignment horizontal="center" vertical="center"/>
    </xf>
    <xf numFmtId="0" fontId="6" fillId="0" borderId="10" xfId="36" applyFont="1" applyBorder="1" applyAlignment="1" applyProtection="1">
      <alignment horizontal="center" vertical="center"/>
    </xf>
    <xf numFmtId="0" fontId="6" fillId="0" borderId="8" xfId="36" applyFont="1" applyBorder="1" applyAlignment="1" applyProtection="1">
      <alignment horizontal="center" vertical="center"/>
    </xf>
    <xf numFmtId="0" fontId="6" fillId="0" borderId="0" xfId="36" applyNumberFormat="1" applyFont="1" applyFill="1" applyBorder="1" applyAlignment="1" applyProtection="1">
      <alignment horizontal="left" vertical="top"/>
      <protection locked="0"/>
    </xf>
    <xf numFmtId="0" fontId="6" fillId="0" borderId="0" xfId="36" applyNumberFormat="1" applyFont="1" applyFill="1" applyBorder="1" applyAlignment="1" applyProtection="1">
      <alignment horizontal="justify" vertical="top" wrapText="1"/>
      <protection locked="0"/>
    </xf>
    <xf numFmtId="0" fontId="2" fillId="0" borderId="0" xfId="36" applyFont="1" applyBorder="1" applyAlignment="1" applyProtection="1">
      <alignment horizontal="center" vertical="center" wrapText="1"/>
    </xf>
    <xf numFmtId="0" fontId="2" fillId="0" borderId="8" xfId="36" applyFont="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6" fillId="0" borderId="2" xfId="36" applyNumberFormat="1" applyFont="1" applyFill="1" applyBorder="1" applyAlignment="1" applyProtection="1">
      <alignment horizontal="center" vertical="center" wrapText="1"/>
    </xf>
    <xf numFmtId="0" fontId="6" fillId="0" borderId="5" xfId="36"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left" vertical="top"/>
      <protection locked="0"/>
    </xf>
    <xf numFmtId="0" fontId="3" fillId="0" borderId="13" xfId="36" applyFont="1" applyFill="1" applyBorder="1" applyAlignment="1" applyProtection="1">
      <alignment horizontal="center" vertical="center" wrapText="1"/>
    </xf>
    <xf numFmtId="0" fontId="3" fillId="0" borderId="15" xfId="36" applyFont="1" applyFill="1" applyBorder="1" applyAlignment="1" applyProtection="1">
      <alignment horizontal="center" vertical="center" wrapText="1"/>
    </xf>
    <xf numFmtId="0" fontId="3" fillId="0" borderId="2" xfId="36" applyFont="1" applyBorder="1" applyAlignment="1" applyProtection="1">
      <alignment horizontal="center" vertical="center"/>
    </xf>
    <xf numFmtId="0" fontId="3" fillId="0" borderId="5" xfId="36" applyFont="1" applyBorder="1" applyAlignment="1" applyProtection="1">
      <alignment horizontal="center" vertical="center"/>
    </xf>
    <xf numFmtId="0" fontId="2" fillId="0" borderId="13" xfId="36" applyFont="1" applyBorder="1" applyAlignment="1" applyProtection="1">
      <alignment horizontal="center" vertical="center"/>
      <protection locked="0"/>
    </xf>
    <xf numFmtId="0" fontId="2" fillId="0" borderId="14" xfId="36" applyFont="1" applyBorder="1" applyAlignment="1" applyProtection="1">
      <alignment horizontal="center" vertical="center"/>
      <protection locked="0"/>
    </xf>
    <xf numFmtId="0" fontId="2" fillId="0" borderId="15" xfId="36" applyFont="1" applyBorder="1" applyAlignment="1" applyProtection="1">
      <alignment horizontal="center" vertical="center"/>
      <protection locked="0"/>
    </xf>
    <xf numFmtId="0" fontId="3" fillId="0" borderId="10" xfId="36" applyFont="1" applyBorder="1" applyAlignment="1" applyProtection="1">
      <alignment horizontal="center" vertical="center"/>
    </xf>
    <xf numFmtId="0" fontId="3" fillId="0" borderId="8" xfId="36" applyFont="1" applyBorder="1" applyAlignment="1" applyProtection="1">
      <alignment horizontal="center" vertical="center"/>
    </xf>
    <xf numFmtId="0" fontId="3" fillId="3" borderId="13" xfId="17" applyFont="1" applyFill="1" applyBorder="1" applyAlignment="1" applyProtection="1">
      <alignment horizontal="center" vertical="center" wrapText="1"/>
    </xf>
    <xf numFmtId="0" fontId="3" fillId="3" borderId="4" xfId="17" applyFont="1" applyFill="1" applyBorder="1" applyAlignment="1" applyProtection="1">
      <alignment horizontal="center" vertical="center" wrapText="1"/>
    </xf>
    <xf numFmtId="0" fontId="3" fillId="0" borderId="2" xfId="16" applyFont="1" applyBorder="1" applyAlignment="1" applyProtection="1">
      <alignment horizontal="center" vertical="center" wrapText="1"/>
    </xf>
    <xf numFmtId="0" fontId="3" fillId="0" borderId="5" xfId="16" applyFont="1" applyBorder="1" applyAlignment="1" applyProtection="1">
      <alignment horizontal="center" vertical="center" wrapText="1"/>
    </xf>
    <xf numFmtId="0" fontId="3" fillId="0" borderId="0" xfId="17" applyFont="1" applyFill="1" applyBorder="1" applyAlignment="1" applyProtection="1">
      <alignment horizontal="left" vertical="top" wrapText="1"/>
      <protection locked="0"/>
    </xf>
    <xf numFmtId="0" fontId="3" fillId="0" borderId="0" xfId="1" applyFont="1" applyFill="1" applyAlignment="1" applyProtection="1">
      <alignment horizontal="left" vertical="top" wrapText="1"/>
      <protection locked="0"/>
    </xf>
    <xf numFmtId="0" fontId="3" fillId="0" borderId="0" xfId="17" applyFont="1" applyFill="1" applyBorder="1" applyAlignment="1" applyProtection="1">
      <alignment horizontal="justify" vertical="top" wrapText="1"/>
      <protection locked="0"/>
    </xf>
    <xf numFmtId="0" fontId="3" fillId="0" borderId="0" xfId="1" applyFont="1" applyFill="1" applyAlignment="1" applyProtection="1">
      <alignment horizontal="justify" vertical="top" wrapText="1"/>
      <protection locked="0"/>
    </xf>
    <xf numFmtId="0" fontId="3" fillId="0" borderId="13" xfId="17" applyFont="1" applyFill="1" applyBorder="1" applyAlignment="1" applyProtection="1">
      <alignment horizontal="center" vertical="center" wrapText="1"/>
    </xf>
    <xf numFmtId="0" fontId="3" fillId="0" borderId="4" xfId="17" applyFont="1" applyFill="1" applyBorder="1" applyAlignment="1" applyProtection="1">
      <alignment horizontal="center" vertical="center" wrapText="1"/>
    </xf>
    <xf numFmtId="0" fontId="2" fillId="0" borderId="0" xfId="16" applyNumberFormat="1" applyFont="1" applyFill="1" applyBorder="1" applyAlignment="1" applyProtection="1">
      <alignment horizontal="center" vertical="center" wrapText="1"/>
    </xf>
    <xf numFmtId="0" fontId="3" fillId="3" borderId="8" xfId="17" applyFont="1" applyFill="1" applyBorder="1" applyAlignment="1" applyProtection="1">
      <alignment horizontal="center" vertical="center" wrapText="1"/>
    </xf>
    <xf numFmtId="0" fontId="3" fillId="3" borderId="2" xfId="17" applyFont="1" applyFill="1" applyBorder="1" applyAlignment="1" applyProtection="1">
      <alignment horizontal="center" vertical="center" wrapText="1"/>
    </xf>
    <xf numFmtId="0" fontId="3" fillId="3" borderId="5" xfId="17" applyFont="1" applyFill="1" applyBorder="1" applyAlignment="1" applyProtection="1">
      <alignment horizontal="center" vertical="center" wrapText="1"/>
    </xf>
    <xf numFmtId="0" fontId="3" fillId="0" borderId="10" xfId="16" applyFont="1" applyBorder="1" applyAlignment="1" applyProtection="1">
      <alignment horizontal="center" vertical="center" wrapText="1"/>
    </xf>
    <xf numFmtId="0" fontId="7" fillId="0" borderId="0" xfId="37" applyFont="1" applyFill="1" applyBorder="1" applyAlignment="1" applyProtection="1">
      <alignment horizontal="left" vertical="top" wrapText="1"/>
      <protection locked="0"/>
    </xf>
    <xf numFmtId="0" fontId="3" fillId="0" borderId="13" xfId="36" applyNumberFormat="1" applyFont="1" applyFill="1" applyBorder="1" applyAlignment="1" applyProtection="1">
      <alignment horizontal="center" vertical="center" wrapText="1"/>
    </xf>
    <xf numFmtId="0" fontId="3" fillId="0" borderId="15" xfId="36" applyNumberFormat="1" applyFont="1" applyFill="1" applyBorder="1" applyAlignment="1" applyProtection="1">
      <alignment horizontal="center" vertical="center" wrapText="1"/>
    </xf>
    <xf numFmtId="0" fontId="3" fillId="0" borderId="6"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3" fillId="0" borderId="2" xfId="1" applyFont="1" applyFill="1" applyBorder="1" applyAlignment="1" applyProtection="1">
      <alignment vertical="center" wrapText="1"/>
    </xf>
    <xf numFmtId="0" fontId="3" fillId="0" borderId="5" xfId="1" applyFont="1" applyFill="1" applyBorder="1" applyAlignment="1" applyProtection="1">
      <alignment horizontal="center" vertical="center" wrapText="1"/>
    </xf>
    <xf numFmtId="0" fontId="3" fillId="0" borderId="0" xfId="17" applyNumberFormat="1" applyFont="1" applyFill="1" applyBorder="1" applyAlignment="1" applyProtection="1">
      <alignment horizontal="left" vertical="top" wrapText="1"/>
      <protection locked="0"/>
    </xf>
    <xf numFmtId="0" fontId="3" fillId="0" borderId="2" xfId="1" applyFont="1" applyFill="1" applyBorder="1" applyAlignment="1" applyProtection="1">
      <alignment horizontal="center" vertical="center"/>
    </xf>
    <xf numFmtId="0" fontId="3" fillId="0" borderId="0" xfId="17" applyNumberFormat="1" applyFont="1" applyFill="1" applyBorder="1" applyAlignment="1" applyProtection="1">
      <alignment horizontal="justify" vertical="top" wrapText="1"/>
      <protection locked="0"/>
    </xf>
    <xf numFmtId="0" fontId="2" fillId="3" borderId="0" xfId="1" applyFont="1" applyFill="1" applyAlignment="1" applyProtection="1">
      <alignment horizontal="center" vertical="center" wrapText="1"/>
    </xf>
    <xf numFmtId="0" fontId="3" fillId="3" borderId="2" xfId="1" applyFont="1" applyFill="1" applyBorder="1" applyAlignment="1" applyProtection="1">
      <alignment vertical="center" wrapText="1"/>
    </xf>
    <xf numFmtId="0" fontId="3" fillId="0" borderId="15" xfId="1" applyFont="1" applyBorder="1" applyAlignment="1" applyProtection="1">
      <alignment horizontal="center" vertical="center" wrapText="1"/>
    </xf>
    <xf numFmtId="0" fontId="3" fillId="0" borderId="0" xfId="1" applyFont="1" applyAlignment="1">
      <alignment horizontal="justify" vertical="top" wrapText="1"/>
    </xf>
    <xf numFmtId="0" fontId="17" fillId="0" borderId="0" xfId="36" applyNumberFormat="1" applyFont="1" applyFill="1" applyBorder="1" applyAlignment="1" applyProtection="1">
      <alignment horizontal="left" vertical="top"/>
    </xf>
    <xf numFmtId="0" fontId="19" fillId="0" borderId="0" xfId="36" applyNumberFormat="1" applyFont="1" applyFill="1" applyBorder="1" applyAlignment="1" applyProtection="1">
      <alignment horizontal="justify" vertical="top" wrapText="1"/>
    </xf>
    <xf numFmtId="0" fontId="17" fillId="0" borderId="0" xfId="36" applyNumberFormat="1" applyFont="1" applyFill="1" applyBorder="1" applyAlignment="1" applyProtection="1">
      <alignment horizontal="justify" vertical="top" wrapText="1"/>
    </xf>
    <xf numFmtId="0" fontId="2" fillId="0" borderId="8" xfId="1" applyFont="1" applyFill="1" applyBorder="1" applyAlignment="1" applyProtection="1">
      <alignment horizontal="center" vertical="center" wrapText="1"/>
    </xf>
    <xf numFmtId="0" fontId="3" fillId="0" borderId="8" xfId="1" applyFont="1" applyBorder="1" applyAlignment="1" applyProtection="1">
      <alignment horizontal="center" vertical="center" wrapText="1"/>
    </xf>
    <xf numFmtId="0" fontId="3" fillId="0" borderId="9" xfId="1" applyFont="1" applyBorder="1" applyAlignment="1" applyProtection="1">
      <alignment horizontal="center"/>
    </xf>
    <xf numFmtId="0" fontId="3" fillId="0" borderId="12" xfId="1" applyFont="1" applyBorder="1" applyAlignment="1" applyProtection="1">
      <alignment horizontal="center"/>
    </xf>
    <xf numFmtId="0" fontId="17" fillId="0" borderId="0" xfId="36" applyNumberFormat="1" applyFont="1" applyFill="1" applyBorder="1" applyAlignment="1" applyProtection="1">
      <alignment horizontal="left" vertical="top" wrapText="1"/>
    </xf>
    <xf numFmtId="177" fontId="17" fillId="0" borderId="0" xfId="36" applyNumberFormat="1" applyFont="1" applyFill="1" applyBorder="1" applyAlignment="1" applyProtection="1">
      <alignment horizontal="justify" vertical="top" wrapText="1"/>
    </xf>
    <xf numFmtId="177" fontId="17" fillId="0" borderId="0" xfId="36" applyNumberFormat="1" applyFont="1" applyFill="1" applyBorder="1" applyAlignment="1" applyProtection="1">
      <alignment horizontal="left" vertical="top"/>
    </xf>
    <xf numFmtId="0" fontId="3" fillId="0" borderId="0" xfId="36" applyNumberFormat="1" applyFont="1" applyFill="1" applyBorder="1" applyAlignment="1" applyProtection="1">
      <alignment horizontal="left" vertical="top" wrapText="1"/>
    </xf>
    <xf numFmtId="0" fontId="3" fillId="0" borderId="0" xfId="36" applyNumberFormat="1" applyFont="1" applyFill="1" applyBorder="1" applyAlignment="1" applyProtection="1">
      <alignment horizontal="left" vertical="top"/>
    </xf>
    <xf numFmtId="0" fontId="3" fillId="0" borderId="0" xfId="36" applyNumberFormat="1" applyFont="1" applyFill="1" applyBorder="1" applyAlignment="1" applyProtection="1">
      <alignment horizontal="justify" vertical="top" wrapText="1"/>
    </xf>
    <xf numFmtId="0" fontId="6" fillId="0" borderId="2" xfId="1" applyFont="1" applyFill="1" applyBorder="1" applyAlignment="1" applyProtection="1">
      <alignment horizontal="center" vertical="center" wrapText="1"/>
    </xf>
    <xf numFmtId="0" fontId="3" fillId="0" borderId="13" xfId="23" applyFont="1" applyBorder="1" applyAlignment="1" applyProtection="1">
      <alignment horizontal="center" vertical="center" wrapText="1"/>
    </xf>
    <xf numFmtId="0" fontId="3" fillId="0" borderId="15" xfId="23" applyFont="1" applyBorder="1" applyAlignment="1" applyProtection="1">
      <alignment horizontal="center" vertical="center" wrapText="1"/>
    </xf>
    <xf numFmtId="0" fontId="3" fillId="0" borderId="5" xfId="23" applyFont="1" applyBorder="1" applyAlignment="1" applyProtection="1">
      <alignment horizontal="center" vertical="center" wrapText="1"/>
    </xf>
    <xf numFmtId="0" fontId="3" fillId="0" borderId="8" xfId="23" applyFont="1" applyBorder="1" applyAlignment="1" applyProtection="1">
      <alignment horizontal="center" vertical="center" wrapText="1"/>
    </xf>
    <xf numFmtId="0" fontId="3" fillId="0" borderId="9" xfId="7" applyFont="1" applyBorder="1" applyAlignment="1" applyProtection="1">
      <alignment horizontal="center" vertical="center"/>
    </xf>
    <xf numFmtId="0" fontId="3" fillId="0" borderId="12" xfId="7" applyFont="1" applyBorder="1" applyAlignment="1" applyProtection="1">
      <alignment horizontal="center" vertical="center"/>
    </xf>
    <xf numFmtId="0" fontId="2" fillId="0" borderId="0" xfId="23" applyFont="1" applyBorder="1" applyAlignment="1" applyProtection="1">
      <alignment horizontal="center" vertical="center" wrapText="1"/>
    </xf>
    <xf numFmtId="0" fontId="3" fillId="0" borderId="2" xfId="23" applyFont="1" applyBorder="1" applyAlignment="1" applyProtection="1">
      <alignment horizontal="center" vertical="center" wrapText="1"/>
    </xf>
    <xf numFmtId="0" fontId="3" fillId="0" borderId="5" xfId="7" applyFont="1" applyBorder="1" applyAlignment="1" applyProtection="1">
      <alignment horizontal="center" vertical="center"/>
    </xf>
    <xf numFmtId="0" fontId="3" fillId="0" borderId="0" xfId="23" applyFont="1" applyFill="1" applyBorder="1" applyAlignment="1" applyProtection="1">
      <alignment horizontal="justify" vertical="top" wrapText="1"/>
    </xf>
    <xf numFmtId="0" fontId="3" fillId="0" borderId="0" xfId="23" applyFont="1" applyFill="1" applyBorder="1" applyAlignment="1" applyProtection="1">
      <alignment horizontal="left" vertical="top"/>
    </xf>
    <xf numFmtId="0" fontId="2" fillId="0" borderId="8" xfId="3" applyFont="1" applyBorder="1" applyAlignment="1" applyProtection="1">
      <alignment horizontal="center" vertical="center"/>
    </xf>
    <xf numFmtId="0" fontId="6" fillId="0" borderId="0" xfId="37" applyFont="1" applyFill="1" applyBorder="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23" applyFont="1" applyFill="1" applyAlignment="1" applyProtection="1">
      <alignment horizontal="justify" vertical="top" wrapText="1"/>
    </xf>
    <xf numFmtId="0" fontId="14" fillId="0" borderId="0" xfId="1" applyFont="1" applyAlignment="1" applyProtection="1">
      <alignment horizontal="center" vertical="center" wrapText="1"/>
    </xf>
    <xf numFmtId="0" fontId="6" fillId="0" borderId="5" xfId="1" applyFont="1" applyBorder="1" applyAlignment="1" applyProtection="1">
      <alignment horizontal="center" vertical="center"/>
    </xf>
    <xf numFmtId="0" fontId="6" fillId="0" borderId="8" xfId="1" applyFont="1" applyBorder="1" applyAlignment="1" applyProtection="1">
      <alignment horizontal="center" vertical="center"/>
    </xf>
    <xf numFmtId="9" fontId="6" fillId="0" borderId="5" xfId="41" applyFont="1" applyBorder="1" applyAlignment="1" applyProtection="1">
      <alignment horizontal="center" vertical="center"/>
    </xf>
    <xf numFmtId="9" fontId="6" fillId="0" borderId="10" xfId="41" applyFont="1" applyBorder="1" applyAlignment="1" applyProtection="1">
      <alignment horizontal="center" vertical="center"/>
    </xf>
    <xf numFmtId="0" fontId="3"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9" fontId="3" fillId="0" borderId="5" xfId="41" applyFont="1" applyBorder="1" applyAlignment="1" applyProtection="1">
      <alignment horizontal="center" vertical="center"/>
    </xf>
    <xf numFmtId="9" fontId="3" fillId="0" borderId="10" xfId="41" applyFont="1" applyBorder="1" applyAlignment="1" applyProtection="1">
      <alignment horizontal="center" vertical="center"/>
    </xf>
    <xf numFmtId="0" fontId="14" fillId="0" borderId="13" xfId="1" applyFont="1" applyBorder="1" applyAlignment="1" applyProtection="1">
      <alignment horizontal="center" vertical="center" wrapText="1"/>
    </xf>
    <xf numFmtId="0" fontId="14" fillId="0" borderId="15" xfId="1" applyFont="1" applyBorder="1" applyAlignment="1" applyProtection="1">
      <alignment horizontal="center" vertical="center" wrapText="1"/>
    </xf>
    <xf numFmtId="0" fontId="6" fillId="0" borderId="2" xfId="1" applyFont="1" applyBorder="1" applyAlignment="1" applyProtection="1">
      <alignment horizontal="center" vertical="center"/>
    </xf>
    <xf numFmtId="9" fontId="6" fillId="0" borderId="2" xfId="41" applyFont="1" applyBorder="1" applyAlignment="1" applyProtection="1">
      <alignment horizontal="center" vertical="center"/>
    </xf>
    <xf numFmtId="0" fontId="3" fillId="0" borderId="2" xfId="1" applyFont="1" applyBorder="1" applyAlignment="1" applyProtection="1">
      <alignment horizontal="center" vertical="center"/>
    </xf>
    <xf numFmtId="9" fontId="3" fillId="0" borderId="2" xfId="41" applyFont="1" applyBorder="1" applyAlignment="1" applyProtection="1">
      <alignment horizontal="center" vertical="center"/>
    </xf>
    <xf numFmtId="0" fontId="3" fillId="0" borderId="13" xfId="1" applyFont="1" applyBorder="1" applyAlignment="1" applyProtection="1">
      <alignment horizontal="center"/>
    </xf>
    <xf numFmtId="0" fontId="3" fillId="0" borderId="14" xfId="1" applyFont="1" applyBorder="1" applyAlignment="1" applyProtection="1">
      <alignment horizontal="center"/>
    </xf>
    <xf numFmtId="0" fontId="3" fillId="0" borderId="15" xfId="1" applyFont="1" applyBorder="1" applyAlignment="1" applyProtection="1">
      <alignment horizontal="center"/>
    </xf>
    <xf numFmtId="0" fontId="3" fillId="0" borderId="10" xfId="1" applyFont="1" applyBorder="1" applyAlignment="1" applyProtection="1">
      <alignment horizontal="center" vertical="center"/>
    </xf>
    <xf numFmtId="175" fontId="14" fillId="0" borderId="10" xfId="1" applyNumberFormat="1" applyFont="1" applyFill="1" applyBorder="1" applyAlignment="1" applyProtection="1">
      <alignment horizontal="center" vertical="center"/>
      <protection locked="0"/>
    </xf>
    <xf numFmtId="0" fontId="6" fillId="0" borderId="13" xfId="1" applyFont="1" applyBorder="1" applyAlignment="1" applyProtection="1">
      <alignment horizontal="center" vertical="center"/>
    </xf>
    <xf numFmtId="0" fontId="6" fillId="0" borderId="14" xfId="1" applyFont="1" applyBorder="1" applyAlignment="1" applyProtection="1">
      <alignment horizontal="center" vertical="center"/>
    </xf>
    <xf numFmtId="0" fontId="6" fillId="0" borderId="15" xfId="1" applyFont="1" applyBorder="1" applyAlignment="1" applyProtection="1">
      <alignment horizontal="center" vertical="center"/>
    </xf>
    <xf numFmtId="0" fontId="6" fillId="0" borderId="0" xfId="1" applyFont="1" applyAlignment="1" applyProtection="1">
      <alignment horizontal="left" vertical="top"/>
      <protection locked="0"/>
    </xf>
    <xf numFmtId="0" fontId="6" fillId="0" borderId="13" xfId="1" applyFont="1" applyBorder="1" applyAlignment="1" applyProtection="1">
      <alignment horizontal="center"/>
    </xf>
    <xf numFmtId="0" fontId="6" fillId="0" borderId="15" xfId="1" applyFont="1" applyBorder="1" applyAlignment="1" applyProtection="1">
      <alignment horizontal="center"/>
    </xf>
    <xf numFmtId="0" fontId="3" fillId="0" borderId="9" xfId="1" applyFont="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3" fillId="0" borderId="12" xfId="1" applyFont="1" applyBorder="1" applyAlignment="1" applyProtection="1">
      <alignment horizontal="center" vertical="center" wrapText="1"/>
    </xf>
    <xf numFmtId="0" fontId="3" fillId="0" borderId="2" xfId="1" applyFont="1" applyBorder="1" applyAlignment="1" applyProtection="1">
      <alignment horizontal="center"/>
    </xf>
    <xf numFmtId="0" fontId="3" fillId="0" borderId="5" xfId="1" applyFont="1" applyBorder="1" applyAlignment="1" applyProtection="1">
      <alignment horizontal="center"/>
    </xf>
    <xf numFmtId="0" fontId="14" fillId="0" borderId="0" xfId="1" applyFont="1" applyFill="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3"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2" xfId="1" applyFont="1" applyBorder="1" applyAlignment="1" applyProtection="1">
      <alignment horizontal="center"/>
    </xf>
    <xf numFmtId="0" fontId="6" fillId="0" borderId="5" xfId="1" applyFont="1" applyBorder="1" applyAlignment="1" applyProtection="1">
      <alignment horizontal="center"/>
    </xf>
    <xf numFmtId="0" fontId="3" fillId="0" borderId="0" xfId="6" applyNumberFormat="1" applyFont="1" applyFill="1" applyBorder="1" applyAlignment="1" applyProtection="1">
      <alignment horizontal="left" vertical="top" wrapText="1"/>
    </xf>
    <xf numFmtId="0" fontId="3" fillId="0" borderId="0" xfId="6" applyNumberFormat="1" applyFont="1" applyFill="1" applyBorder="1" applyAlignment="1" applyProtection="1">
      <alignment horizontal="left" vertical="top"/>
    </xf>
    <xf numFmtId="0" fontId="3" fillId="0" borderId="0" xfId="6" applyNumberFormat="1" applyFont="1" applyFill="1" applyBorder="1" applyAlignment="1" applyProtection="1">
      <alignment horizontal="justify" vertical="top" wrapText="1"/>
    </xf>
    <xf numFmtId="0" fontId="2" fillId="0" borderId="8" xfId="38" applyFont="1" applyFill="1" applyBorder="1" applyAlignment="1" applyProtection="1">
      <alignment horizontal="center" vertical="center" wrapText="1"/>
    </xf>
    <xf numFmtId="0" fontId="6" fillId="3" borderId="5" xfId="2" applyFont="1" applyFill="1" applyBorder="1" applyAlignment="1" applyProtection="1">
      <alignment horizontal="center" vertical="center"/>
    </xf>
    <xf numFmtId="0" fontId="6" fillId="3" borderId="10" xfId="2" applyFont="1" applyFill="1" applyBorder="1" applyAlignment="1" applyProtection="1">
      <alignment horizontal="center" vertical="center"/>
    </xf>
    <xf numFmtId="0" fontId="6" fillId="3" borderId="8" xfId="2" applyFont="1" applyFill="1" applyBorder="1" applyAlignment="1" applyProtection="1">
      <alignment horizontal="center" vertical="center"/>
    </xf>
    <xf numFmtId="0" fontId="2" fillId="0" borderId="5" xfId="38" applyFont="1" applyFill="1" applyBorder="1" applyAlignment="1" applyProtection="1">
      <alignment horizontal="center" vertical="center" wrapText="1"/>
    </xf>
    <xf numFmtId="0" fontId="2" fillId="0" borderId="0" xfId="6" applyNumberFormat="1" applyFont="1" applyFill="1" applyBorder="1" applyAlignment="1" applyProtection="1">
      <alignment horizontal="center" vertical="center" wrapText="1"/>
    </xf>
    <xf numFmtId="0" fontId="14" fillId="0" borderId="13" xfId="6" applyNumberFormat="1" applyFont="1" applyFill="1" applyBorder="1" applyAlignment="1" applyProtection="1">
      <alignment horizontal="center" vertical="center" wrapText="1"/>
    </xf>
    <xf numFmtId="0" fontId="14" fillId="0" borderId="14" xfId="6" applyNumberFormat="1" applyFont="1" applyFill="1" applyBorder="1" applyAlignment="1" applyProtection="1">
      <alignment horizontal="center" vertical="center" wrapText="1"/>
    </xf>
    <xf numFmtId="0" fontId="14" fillId="0" borderId="15" xfId="6" applyNumberFormat="1" applyFont="1" applyFill="1" applyBorder="1" applyAlignment="1" applyProtection="1">
      <alignment horizontal="center" vertical="center" wrapText="1"/>
    </xf>
    <xf numFmtId="0" fontId="3" fillId="0" borderId="0" xfId="6" applyNumberFormat="1" applyFont="1" applyFill="1" applyBorder="1" applyAlignment="1" applyProtection="1">
      <alignment vertical="top" wrapText="1"/>
    </xf>
    <xf numFmtId="0" fontId="3" fillId="0" borderId="0" xfId="6" applyNumberFormat="1" applyFont="1" applyFill="1" applyBorder="1" applyAlignment="1" applyProtection="1">
      <alignment vertical="top"/>
    </xf>
    <xf numFmtId="0" fontId="3" fillId="0" borderId="0" xfId="6" applyNumberFormat="1" applyFont="1" applyFill="1" applyBorder="1" applyAlignment="1" applyProtection="1">
      <alignment horizontal="justify" vertical="top"/>
    </xf>
    <xf numFmtId="0" fontId="2" fillId="0" borderId="13" xfId="6" applyNumberFormat="1" applyFont="1" applyFill="1" applyBorder="1" applyAlignment="1" applyProtection="1">
      <alignment horizontal="center" vertical="center" wrapText="1"/>
    </xf>
    <xf numFmtId="0" fontId="2" fillId="0" borderId="15" xfId="6" applyNumberFormat="1" applyFont="1" applyFill="1" applyBorder="1" applyAlignment="1" applyProtection="1">
      <alignment horizontal="center" vertical="center" wrapText="1"/>
    </xf>
    <xf numFmtId="0" fontId="3" fillId="3" borderId="6" xfId="2" applyFont="1" applyFill="1" applyBorder="1" applyAlignment="1" applyProtection="1">
      <alignment horizontal="center" vertical="center" wrapText="1"/>
    </xf>
    <xf numFmtId="0" fontId="3" fillId="0" borderId="0" xfId="6" applyNumberFormat="1" applyFont="1" applyFill="1" applyBorder="1" applyAlignment="1" applyProtection="1">
      <alignment horizontal="left" vertical="center"/>
    </xf>
    <xf numFmtId="0" fontId="3" fillId="0" borderId="0" xfId="6" applyNumberFormat="1" applyFont="1" applyFill="1" applyBorder="1" applyAlignment="1" applyProtection="1">
      <alignment horizontal="justify" vertical="center"/>
    </xf>
    <xf numFmtId="0" fontId="6" fillId="0" borderId="0" xfId="1" applyFont="1" applyAlignment="1">
      <alignment horizontal="left" vertical="center" wrapText="1"/>
    </xf>
    <xf numFmtId="0" fontId="6" fillId="0" borderId="0" xfId="1" applyFont="1" applyAlignment="1">
      <alignment horizontal="left" vertical="center"/>
    </xf>
    <xf numFmtId="0" fontId="3" fillId="0" borderId="0" xfId="6" applyNumberFormat="1" applyFont="1" applyFill="1" applyBorder="1" applyAlignment="1" applyProtection="1">
      <alignment horizontal="justify" vertical="center" wrapText="1"/>
    </xf>
    <xf numFmtId="3" fontId="6" fillId="0" borderId="2" xfId="2" applyNumberFormat="1" applyFont="1" applyFill="1" applyBorder="1" applyAlignment="1">
      <alignment horizontal="center" vertical="center" wrapText="1"/>
    </xf>
    <xf numFmtId="0" fontId="6" fillId="0" borderId="2" xfId="1" applyFont="1" applyBorder="1"/>
    <xf numFmtId="3" fontId="6" fillId="0" borderId="0" xfId="1" applyNumberFormat="1" applyFont="1" applyAlignment="1">
      <alignment horizontal="left" vertical="top"/>
    </xf>
    <xf numFmtId="3" fontId="6" fillId="0" borderId="5" xfId="2" applyNumberFormat="1" applyFont="1" applyFill="1" applyBorder="1" applyAlignment="1">
      <alignment horizontal="center" vertical="center" wrapText="1"/>
    </xf>
    <xf numFmtId="0" fontId="6" fillId="0" borderId="5" xfId="1" applyFont="1" applyBorder="1"/>
    <xf numFmtId="3" fontId="6" fillId="0" borderId="5" xfId="2" applyNumberFormat="1" applyFont="1" applyFill="1" applyBorder="1" applyAlignment="1">
      <alignment horizontal="center" vertical="center"/>
    </xf>
    <xf numFmtId="3" fontId="6" fillId="0" borderId="10" xfId="2" applyNumberFormat="1" applyFont="1" applyFill="1" applyBorder="1" applyAlignment="1">
      <alignment horizontal="center" vertical="center"/>
    </xf>
    <xf numFmtId="3" fontId="47" fillId="0" borderId="8" xfId="3" applyNumberFormat="1" applyFont="1" applyBorder="1" applyAlignment="1">
      <alignment horizontal="center" vertical="top"/>
    </xf>
    <xf numFmtId="3" fontId="6" fillId="0" borderId="2" xfId="2" applyNumberFormat="1" applyFont="1" applyFill="1" applyBorder="1" applyAlignment="1">
      <alignment horizontal="center" vertical="center"/>
    </xf>
    <xf numFmtId="3" fontId="14" fillId="0" borderId="0" xfId="1" applyNumberFormat="1" applyFont="1" applyAlignment="1">
      <alignment horizontal="center" vertical="center"/>
    </xf>
    <xf numFmtId="3" fontId="47" fillId="0" borderId="13" xfId="3" applyNumberFormat="1" applyFont="1" applyBorder="1" applyAlignment="1">
      <alignment horizontal="center" vertical="top"/>
    </xf>
    <xf numFmtId="3" fontId="47" fillId="0" borderId="14" xfId="3" applyNumberFormat="1" applyFont="1" applyBorder="1" applyAlignment="1">
      <alignment horizontal="center" vertical="top"/>
    </xf>
    <xf numFmtId="3" fontId="47" fillId="0" borderId="15" xfId="3" applyNumberFormat="1" applyFont="1" applyBorder="1" applyAlignment="1">
      <alignment horizontal="center" vertical="top"/>
    </xf>
    <xf numFmtId="0" fontId="6" fillId="0" borderId="8" xfId="1" applyFont="1" applyFill="1" applyBorder="1" applyAlignment="1" applyProtection="1">
      <alignment horizontal="center"/>
    </xf>
    <xf numFmtId="1" fontId="3" fillId="0" borderId="0" xfId="36" applyNumberFormat="1" applyFont="1" applyFill="1" applyBorder="1" applyAlignment="1" applyProtection="1">
      <alignment horizontal="justify" vertical="top" wrapText="1"/>
      <protection locked="0"/>
    </xf>
    <xf numFmtId="1" fontId="3" fillId="0" borderId="0" xfId="36" applyNumberFormat="1" applyFont="1" applyFill="1" applyBorder="1" applyAlignment="1" applyProtection="1">
      <alignment horizontal="left" vertical="top" wrapText="1"/>
      <protection locked="0"/>
    </xf>
    <xf numFmtId="1" fontId="6" fillId="0" borderId="0" xfId="36" applyNumberFormat="1" applyFont="1" applyFill="1" applyBorder="1" applyAlignment="1" applyProtection="1">
      <alignment horizontal="left" vertical="top" wrapText="1"/>
      <protection locked="0"/>
    </xf>
    <xf numFmtId="1" fontId="6" fillId="0" borderId="0" xfId="36" applyNumberFormat="1" applyFont="1" applyFill="1" applyBorder="1" applyAlignment="1" applyProtection="1">
      <alignment horizontal="justify" vertical="top" wrapText="1"/>
      <protection locked="0"/>
    </xf>
    <xf numFmtId="1" fontId="6" fillId="0" borderId="2" xfId="1" applyNumberFormat="1" applyFont="1" applyFill="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5" xfId="1" applyNumberFormat="1" applyFont="1" applyBorder="1" applyAlignment="1" applyProtection="1">
      <alignment horizontal="center" vertical="center"/>
    </xf>
    <xf numFmtId="1" fontId="6" fillId="0" borderId="8" xfId="1" applyNumberFormat="1" applyFont="1" applyFill="1" applyBorder="1" applyAlignment="1" applyProtection="1"/>
    <xf numFmtId="1" fontId="6" fillId="0" borderId="2" xfId="1" applyNumberFormat="1" applyFont="1" applyFill="1" applyBorder="1" applyAlignment="1" applyProtection="1">
      <alignment horizontal="center" vertical="center" wrapText="1"/>
    </xf>
    <xf numFmtId="1" fontId="14" fillId="0" borderId="0" xfId="1" applyNumberFormat="1" applyFont="1" applyBorder="1" applyAlignment="1" applyProtection="1">
      <alignment horizontal="center" vertical="center" wrapText="1"/>
    </xf>
    <xf numFmtId="210" fontId="2" fillId="0" borderId="8" xfId="1" applyNumberFormat="1" applyFont="1" applyFill="1" applyBorder="1" applyAlignment="1" applyProtection="1">
      <alignment horizontal="center" vertical="center"/>
      <protection locked="0"/>
    </xf>
    <xf numFmtId="210" fontId="3" fillId="0" borderId="2" xfId="2" applyNumberFormat="1" applyFont="1" applyFill="1" applyBorder="1" applyAlignment="1" applyProtection="1">
      <alignment horizontal="center" vertical="center"/>
      <protection locked="0"/>
    </xf>
    <xf numFmtId="210" fontId="2" fillId="0" borderId="5" xfId="1" applyNumberFormat="1" applyFont="1" applyFill="1" applyBorder="1" applyAlignment="1" applyProtection="1">
      <alignment horizontal="center" vertical="center"/>
      <protection locked="0"/>
    </xf>
    <xf numFmtId="210" fontId="2" fillId="0" borderId="0" xfId="1" applyNumberFormat="1" applyFont="1" applyFill="1" applyBorder="1" applyAlignment="1" applyProtection="1">
      <alignment horizontal="center" vertical="center"/>
    </xf>
    <xf numFmtId="210" fontId="2" fillId="0" borderId="8" xfId="1" applyNumberFormat="1" applyFont="1" applyFill="1" applyBorder="1" applyAlignment="1" applyProtection="1">
      <alignment horizontal="center" vertical="center"/>
    </xf>
    <xf numFmtId="210" fontId="3" fillId="0" borderId="2" xfId="2" applyNumberFormat="1" applyFont="1" applyFill="1" applyBorder="1" applyAlignment="1" applyProtection="1">
      <alignment horizontal="center" vertical="center"/>
    </xf>
    <xf numFmtId="210" fontId="2" fillId="0" borderId="5" xfId="1" applyNumberFormat="1" applyFont="1" applyFill="1" applyBorder="1" applyAlignment="1" applyProtection="1">
      <alignment horizontal="center" vertical="center"/>
    </xf>
    <xf numFmtId="0" fontId="6" fillId="0" borderId="0" xfId="36" applyNumberFormat="1" applyFont="1" applyFill="1" applyBorder="1" applyAlignment="1" applyProtection="1">
      <alignment horizontal="left" vertical="top" wrapText="1"/>
      <protection locked="0"/>
    </xf>
    <xf numFmtId="210" fontId="14" fillId="0" borderId="8" xfId="1" applyNumberFormat="1" applyFont="1" applyFill="1" applyBorder="1" applyAlignment="1" applyProtection="1">
      <alignment horizontal="center" vertical="center" wrapText="1"/>
      <protection locked="0"/>
    </xf>
    <xf numFmtId="210" fontId="6" fillId="0" borderId="2" xfId="1" applyNumberFormat="1" applyFont="1" applyBorder="1" applyAlignment="1" applyProtection="1">
      <alignment horizontal="center" vertical="center"/>
      <protection locked="0"/>
    </xf>
    <xf numFmtId="210" fontId="14" fillId="0" borderId="5" xfId="1" applyNumberFormat="1" applyFont="1" applyFill="1" applyBorder="1" applyAlignment="1" applyProtection="1">
      <alignment horizontal="center" vertical="center" wrapText="1"/>
    </xf>
    <xf numFmtId="210" fontId="14" fillId="0" borderId="8" xfId="1" applyNumberFormat="1" applyFont="1" applyFill="1" applyBorder="1" applyAlignment="1" applyProtection="1">
      <alignment horizontal="center" vertical="center" wrapText="1"/>
    </xf>
    <xf numFmtId="210" fontId="6" fillId="0" borderId="2" xfId="1" applyNumberFormat="1" applyFont="1" applyBorder="1" applyAlignment="1" applyProtection="1">
      <alignment horizontal="center" vertical="center"/>
    </xf>
    <xf numFmtId="0" fontId="3" fillId="0" borderId="0" xfId="3" quotePrefix="1" applyFont="1" applyBorder="1" applyAlignment="1" applyProtection="1">
      <alignment horizontal="left" vertical="top"/>
      <protection locked="0"/>
    </xf>
    <xf numFmtId="0" fontId="3" fillId="0" borderId="0" xfId="3" quotePrefix="1" applyFont="1" applyFill="1" applyBorder="1" applyAlignment="1" applyProtection="1">
      <alignment horizontal="left" vertical="top"/>
      <protection locked="0"/>
    </xf>
    <xf numFmtId="0" fontId="3" fillId="0" borderId="0" xfId="21" applyFont="1" applyBorder="1" applyAlignment="1" applyProtection="1">
      <alignment horizontal="left" vertical="top" wrapText="1"/>
      <protection locked="0"/>
    </xf>
    <xf numFmtId="0" fontId="3" fillId="0" borderId="9" xfId="1"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protection locked="0"/>
    </xf>
    <xf numFmtId="0" fontId="3" fillId="0" borderId="10" xfId="1" applyFont="1" applyFill="1" applyBorder="1" applyAlignment="1" applyProtection="1">
      <alignment horizontal="center" vertical="center"/>
      <protection locked="0"/>
    </xf>
    <xf numFmtId="0" fontId="3" fillId="0" borderId="8" xfId="1" applyFont="1" applyFill="1" applyBorder="1" applyAlignment="1" applyProtection="1">
      <alignment horizontal="center" vertical="center"/>
      <protection locked="0"/>
    </xf>
    <xf numFmtId="0" fontId="3" fillId="0" borderId="0" xfId="3" applyFont="1" applyBorder="1" applyAlignment="1" applyProtection="1">
      <alignment horizontal="justify" vertical="top" wrapText="1"/>
      <protection locked="0"/>
    </xf>
    <xf numFmtId="0" fontId="3" fillId="0" borderId="5" xfId="1" quotePrefix="1" applyFont="1" applyFill="1" applyBorder="1" applyAlignment="1" applyProtection="1">
      <alignment horizontal="center" vertical="center"/>
      <protection locked="0"/>
    </xf>
    <xf numFmtId="0" fontId="3" fillId="0" borderId="10" xfId="1" quotePrefix="1" applyFont="1" applyFill="1" applyBorder="1" applyAlignment="1" applyProtection="1">
      <alignment horizontal="center" vertical="center"/>
      <protection locked="0"/>
    </xf>
    <xf numFmtId="0" fontId="3" fillId="0" borderId="8" xfId="1" quotePrefix="1" applyFont="1" applyFill="1" applyBorder="1" applyAlignment="1" applyProtection="1">
      <alignment horizontal="center" vertical="center"/>
      <protection locked="0"/>
    </xf>
    <xf numFmtId="0" fontId="3" fillId="0" borderId="7" xfId="1" quotePrefix="1" applyFont="1" applyFill="1" applyBorder="1" applyAlignment="1" applyProtection="1">
      <alignment horizontal="center" vertical="center" wrapText="1"/>
      <protection locked="0"/>
    </xf>
    <xf numFmtId="0" fontId="3" fillId="0" borderId="11" xfId="1" applyFont="1" applyFill="1" applyBorder="1" applyAlignment="1" applyProtection="1">
      <alignment horizontal="center" vertical="center" wrapText="1"/>
      <protection locked="0"/>
    </xf>
    <xf numFmtId="0" fontId="3" fillId="0" borderId="7" xfId="1" applyFont="1" applyFill="1" applyBorder="1" applyAlignment="1" applyProtection="1">
      <alignment horizontal="center" vertical="center" wrapText="1"/>
      <protection locked="0"/>
    </xf>
    <xf numFmtId="0" fontId="2" fillId="0" borderId="0" xfId="21" applyFont="1" applyFill="1" applyBorder="1" applyAlignment="1" applyProtection="1">
      <alignment horizontal="center" vertical="center"/>
    </xf>
    <xf numFmtId="0" fontId="3" fillId="0" borderId="7"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0" xfId="3" applyFont="1" applyBorder="1" applyAlignment="1" applyProtection="1">
      <alignment horizontal="left" vertical="top" wrapText="1"/>
    </xf>
    <xf numFmtId="0" fontId="3" fillId="0" borderId="0" xfId="1" applyFont="1" applyAlignment="1" applyProtection="1">
      <alignment horizontal="left" vertical="top" wrapText="1"/>
    </xf>
    <xf numFmtId="0" fontId="14" fillId="0" borderId="0" xfId="21" applyFont="1" applyFill="1" applyBorder="1" applyAlignment="1" applyProtection="1">
      <alignment horizontal="center" vertical="center"/>
    </xf>
    <xf numFmtId="0" fontId="6" fillId="0" borderId="4" xfId="21" applyFont="1" applyFill="1" applyBorder="1" applyAlignment="1" applyProtection="1">
      <alignment horizontal="right" vertical="center"/>
    </xf>
    <xf numFmtId="0" fontId="3" fillId="0" borderId="0" xfId="3" applyFont="1" applyBorder="1" applyAlignment="1" applyProtection="1">
      <alignment horizontal="justify" vertical="top" wrapText="1"/>
    </xf>
    <xf numFmtId="0" fontId="3" fillId="0" borderId="0" xfId="3" quotePrefix="1" applyFont="1" applyBorder="1" applyAlignment="1" applyProtection="1">
      <alignment horizontal="justify" vertical="top" wrapText="1"/>
    </xf>
    <xf numFmtId="0" fontId="3" fillId="0" borderId="0" xfId="3" quotePrefix="1" applyFont="1" applyBorder="1" applyAlignment="1" applyProtection="1">
      <alignment horizontal="left" vertical="top"/>
    </xf>
    <xf numFmtId="0" fontId="6" fillId="0" borderId="0" xfId="3" quotePrefix="1" applyFont="1" applyBorder="1" applyAlignment="1" applyProtection="1">
      <alignment horizontal="justify" vertical="top" wrapText="1"/>
    </xf>
    <xf numFmtId="0" fontId="6" fillId="0" borderId="0" xfId="3" applyFont="1" applyBorder="1" applyAlignment="1" applyProtection="1">
      <alignment horizontal="justify" vertical="top" wrapText="1"/>
    </xf>
    <xf numFmtId="0" fontId="6" fillId="0" borderId="0" xfId="3" applyFont="1" applyBorder="1" applyAlignment="1" applyProtection="1">
      <alignment horizontal="left" vertical="top" wrapText="1"/>
    </xf>
    <xf numFmtId="0" fontId="6" fillId="0" borderId="0" xfId="1" applyFont="1" applyAlignment="1" applyProtection="1">
      <alignment horizontal="left" vertical="top" wrapText="1"/>
    </xf>
    <xf numFmtId="0" fontId="14" fillId="0" borderId="0" xfId="21" applyFont="1" applyBorder="1" applyAlignment="1" applyProtection="1">
      <alignment horizontal="center" vertical="center" wrapText="1" shrinkToFit="1"/>
    </xf>
    <xf numFmtId="0" fontId="3" fillId="0" borderId="0" xfId="3" applyFont="1" applyBorder="1" applyAlignment="1" applyProtection="1">
      <alignment horizontal="left" vertical="top" wrapText="1"/>
      <protection locked="0"/>
    </xf>
    <xf numFmtId="0" fontId="6" fillId="0" borderId="0" xfId="3" quotePrefix="1" applyFont="1" applyBorder="1" applyAlignment="1" applyProtection="1">
      <alignment horizontal="justify" vertical="top" wrapText="1"/>
      <protection locked="0"/>
    </xf>
    <xf numFmtId="0" fontId="6" fillId="0" borderId="0" xfId="1" applyFont="1" applyAlignment="1" applyProtection="1">
      <alignment horizontal="justify" vertical="top" wrapText="1"/>
      <protection locked="0"/>
    </xf>
    <xf numFmtId="0" fontId="3" fillId="0" borderId="0" xfId="3" quotePrefix="1" applyFont="1" applyBorder="1" applyAlignment="1" applyProtection="1">
      <alignment horizontal="justify" vertical="top" wrapText="1"/>
      <protection locked="0"/>
    </xf>
    <xf numFmtId="0" fontId="6" fillId="0" borderId="0" xfId="3"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6" fillId="3" borderId="5" xfId="1" applyFont="1" applyFill="1" applyBorder="1" applyAlignment="1" applyProtection="1">
      <alignment horizontal="center" vertical="center"/>
    </xf>
    <xf numFmtId="0" fontId="14" fillId="3" borderId="13" xfId="3" applyFont="1" applyFill="1" applyBorder="1" applyAlignment="1" applyProtection="1">
      <alignment horizontal="left" vertical="center"/>
    </xf>
    <xf numFmtId="0" fontId="14" fillId="3" borderId="15" xfId="3" applyFont="1" applyFill="1" applyBorder="1" applyAlignment="1" applyProtection="1">
      <alignment horizontal="left" vertical="center"/>
    </xf>
    <xf numFmtId="0" fontId="3" fillId="0" borderId="0" xfId="21" quotePrefix="1" applyFont="1" applyFill="1" applyBorder="1" applyAlignment="1" applyProtection="1">
      <alignment horizontal="justify" vertical="top" wrapText="1"/>
    </xf>
    <xf numFmtId="0" fontId="3" fillId="0" borderId="0" xfId="21" applyFont="1" applyFill="1" applyBorder="1" applyAlignment="1" applyProtection="1">
      <alignment horizontal="justify" vertical="top" wrapText="1"/>
    </xf>
    <xf numFmtId="0" fontId="3" fillId="3" borderId="0" xfId="3" quotePrefix="1" applyFont="1" applyFill="1" applyBorder="1" applyAlignment="1" applyProtection="1">
      <alignment horizontal="left" vertical="top"/>
    </xf>
    <xf numFmtId="0" fontId="6" fillId="0" borderId="0" xfId="3" quotePrefix="1" applyFont="1" applyFill="1" applyBorder="1" applyAlignment="1" applyProtection="1">
      <alignment horizontal="justify" vertical="top" wrapText="1"/>
    </xf>
    <xf numFmtId="0" fontId="6" fillId="0" borderId="0" xfId="1" applyFont="1" applyFill="1" applyBorder="1" applyAlignment="1" applyProtection="1">
      <alignment horizontal="justify" vertical="top" wrapText="1"/>
    </xf>
    <xf numFmtId="0" fontId="3" fillId="3" borderId="10" xfId="1" applyFont="1" applyFill="1" applyBorder="1" applyAlignment="1" applyProtection="1">
      <alignment horizontal="center" vertical="center"/>
    </xf>
    <xf numFmtId="0" fontId="3" fillId="3" borderId="8" xfId="1" applyFont="1" applyFill="1" applyBorder="1" applyAlignment="1" applyProtection="1">
      <alignment horizontal="center" vertical="center"/>
    </xf>
    <xf numFmtId="0" fontId="3" fillId="3" borderId="10" xfId="1" quotePrefix="1" applyFont="1" applyFill="1" applyBorder="1" applyAlignment="1" applyProtection="1">
      <alignment horizontal="center" vertical="center"/>
    </xf>
    <xf numFmtId="0" fontId="3" fillId="3" borderId="8" xfId="1"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4" fillId="3" borderId="0" xfId="21" applyFont="1" applyFill="1" applyBorder="1" applyAlignment="1" applyProtection="1">
      <alignment horizontal="center" vertical="center" wrapText="1" shrinkToFit="1"/>
    </xf>
    <xf numFmtId="0" fontId="6" fillId="3" borderId="2" xfId="1" applyFont="1" applyFill="1" applyBorder="1" applyAlignment="1" applyProtection="1">
      <alignment horizontal="center" vertical="center"/>
    </xf>
    <xf numFmtId="0" fontId="6" fillId="3" borderId="7" xfId="1" quotePrefix="1" applyNumberFormat="1" applyFont="1" applyFill="1" applyBorder="1" applyAlignment="1" applyProtection="1">
      <alignment horizontal="center" vertical="center" wrapText="1"/>
    </xf>
    <xf numFmtId="0" fontId="6" fillId="3" borderId="11" xfId="1" applyNumberFormat="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0" fontId="6" fillId="0" borderId="11" xfId="1" applyFont="1" applyFill="1" applyBorder="1" applyAlignment="1" applyProtection="1">
      <alignment horizontal="center" vertical="center" wrapText="1"/>
    </xf>
    <xf numFmtId="0" fontId="6" fillId="0" borderId="5" xfId="1" applyFont="1" applyFill="1" applyBorder="1" applyAlignment="1" applyProtection="1">
      <alignment horizontal="center" vertical="center" wrapText="1"/>
    </xf>
    <xf numFmtId="0" fontId="6" fillId="0" borderId="10" xfId="1" applyFont="1" applyFill="1" applyBorder="1" applyAlignment="1" applyProtection="1">
      <alignment horizontal="center" vertical="center" wrapText="1"/>
    </xf>
    <xf numFmtId="0" fontId="3" fillId="3" borderId="0" xfId="3" quotePrefix="1" applyFont="1" applyFill="1" applyBorder="1" applyAlignment="1" applyProtection="1">
      <alignment horizontal="justify" vertical="top" wrapText="1"/>
    </xf>
    <xf numFmtId="0" fontId="14" fillId="3" borderId="13" xfId="1" applyNumberFormat="1" applyFont="1" applyFill="1" applyBorder="1" applyAlignment="1" applyProtection="1">
      <alignment horizontal="center" vertical="center"/>
    </xf>
    <xf numFmtId="0" fontId="14" fillId="3" borderId="15" xfId="1" applyNumberFormat="1" applyFont="1" applyFill="1" applyBorder="1" applyAlignment="1" applyProtection="1">
      <alignment horizontal="center" vertical="center"/>
    </xf>
    <xf numFmtId="0" fontId="14" fillId="0" borderId="0" xfId="21" applyFont="1" applyFill="1" applyBorder="1" applyAlignment="1" applyProtection="1">
      <alignment horizontal="center" vertical="center" wrapText="1" shrinkToFit="1"/>
    </xf>
    <xf numFmtId="0" fontId="6" fillId="0" borderId="4" xfId="21" applyFont="1" applyFill="1" applyBorder="1" applyAlignment="1" applyProtection="1">
      <alignment horizontal="right" vertical="center" wrapText="1" shrinkToFit="1"/>
    </xf>
    <xf numFmtId="0" fontId="6" fillId="3" borderId="13" xfId="21" applyFont="1" applyFill="1" applyBorder="1" applyAlignment="1" applyProtection="1">
      <alignment horizontal="center" vertical="center" wrapText="1" shrinkToFit="1"/>
    </xf>
    <xf numFmtId="0" fontId="6" fillId="3" borderId="15" xfId="21" applyFont="1" applyFill="1" applyBorder="1" applyAlignment="1" applyProtection="1">
      <alignment horizontal="center" vertical="center" wrapText="1" shrinkToFit="1"/>
    </xf>
    <xf numFmtId="0" fontId="6" fillId="3" borderId="7" xfId="1" applyFont="1" applyFill="1" applyBorder="1" applyAlignment="1" applyProtection="1">
      <alignment horizontal="center" vertical="center" wrapText="1"/>
    </xf>
    <xf numFmtId="0" fontId="6" fillId="3" borderId="11" xfId="1" applyFont="1" applyFill="1" applyBorder="1" applyAlignment="1" applyProtection="1">
      <alignment horizontal="center" vertical="center" wrapText="1"/>
    </xf>
    <xf numFmtId="0" fontId="6" fillId="0" borderId="2" xfId="2" applyFont="1" applyFill="1" applyBorder="1" applyAlignment="1" applyProtection="1">
      <alignment horizontal="center" vertical="center"/>
      <protection locked="0"/>
    </xf>
    <xf numFmtId="0" fontId="2" fillId="0" borderId="0" xfId="21" applyFont="1" applyFill="1" applyBorder="1" applyAlignment="1" applyProtection="1">
      <alignment horizontal="center" vertical="center"/>
      <protection locked="0"/>
    </xf>
    <xf numFmtId="0" fontId="3" fillId="0" borderId="7" xfId="2" applyFont="1" applyFill="1" applyBorder="1" applyAlignment="1" applyProtection="1">
      <alignment horizontal="center" vertical="center"/>
    </xf>
    <xf numFmtId="0" fontId="2" fillId="0" borderId="6" xfId="3" applyFont="1" applyFill="1" applyBorder="1" applyAlignment="1" applyProtection="1">
      <alignment horizontal="center" vertical="center"/>
      <protection locked="0"/>
    </xf>
    <xf numFmtId="0" fontId="2" fillId="0" borderId="14" xfId="3" applyFont="1" applyFill="1" applyBorder="1" applyAlignment="1" applyProtection="1">
      <alignment horizontal="center" vertical="center"/>
      <protection locked="0"/>
    </xf>
    <xf numFmtId="0" fontId="2" fillId="0" borderId="15" xfId="3" applyFont="1" applyFill="1" applyBorder="1" applyAlignment="1" applyProtection="1">
      <alignment horizontal="center" vertical="center"/>
      <protection locked="0"/>
    </xf>
    <xf numFmtId="0" fontId="6" fillId="0" borderId="5" xfId="2" applyFont="1" applyFill="1" applyBorder="1" applyAlignment="1" applyProtection="1">
      <alignment horizontal="center" vertical="center"/>
      <protection locked="0"/>
    </xf>
    <xf numFmtId="0" fontId="6" fillId="0" borderId="10" xfId="2" applyFont="1" applyFill="1" applyBorder="1" applyAlignment="1" applyProtection="1">
      <alignment horizontal="center" vertical="center"/>
      <protection locked="0"/>
    </xf>
    <xf numFmtId="0" fontId="6" fillId="0" borderId="8" xfId="2" applyFont="1" applyFill="1" applyBorder="1" applyAlignment="1" applyProtection="1">
      <alignment horizontal="center" vertical="center"/>
      <protection locked="0"/>
    </xf>
    <xf numFmtId="0" fontId="6" fillId="0" borderId="0" xfId="3" applyFont="1" applyBorder="1" applyAlignment="1" applyProtection="1">
      <alignment horizontal="left" vertical="top"/>
      <protection locked="0"/>
    </xf>
    <xf numFmtId="0" fontId="6" fillId="0" borderId="0" xfId="3" applyFont="1" applyBorder="1" applyAlignment="1" applyProtection="1">
      <alignment horizontal="justify" vertical="top" wrapText="1"/>
      <protection locked="0"/>
    </xf>
    <xf numFmtId="0" fontId="6" fillId="0" borderId="0" xfId="3" applyFont="1" applyBorder="1" applyAlignment="1" applyProtection="1">
      <alignment horizontal="justify" vertical="top"/>
      <protection locked="0"/>
    </xf>
    <xf numFmtId="0" fontId="6" fillId="0" borderId="8" xfId="2" applyFont="1" applyFill="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6" fillId="0" borderId="11" xfId="1" applyFont="1" applyBorder="1" applyAlignment="1" applyProtection="1">
      <alignment vertical="center"/>
    </xf>
    <xf numFmtId="0" fontId="3" fillId="0" borderId="0" xfId="3" applyFont="1" applyBorder="1" applyAlignment="1" applyProtection="1">
      <alignment horizontal="left" vertical="top"/>
      <protection locked="0"/>
    </xf>
    <xf numFmtId="0" fontId="6" fillId="0" borderId="9" xfId="3" applyFont="1" applyFill="1" applyBorder="1" applyAlignment="1" applyProtection="1">
      <alignment horizontal="center" vertical="center" wrapText="1"/>
    </xf>
    <xf numFmtId="0" fontId="6" fillId="0" borderId="17" xfId="3" applyFont="1" applyFill="1" applyBorder="1" applyAlignment="1" applyProtection="1">
      <alignment horizontal="center" vertical="center" wrapText="1"/>
    </xf>
    <xf numFmtId="0" fontId="6" fillId="0" borderId="12" xfId="3" applyFont="1" applyFill="1" applyBorder="1" applyAlignment="1" applyProtection="1">
      <alignment horizontal="center" vertical="center" wrapText="1"/>
    </xf>
    <xf numFmtId="0" fontId="6" fillId="0" borderId="16" xfId="2" applyFont="1" applyFill="1" applyBorder="1" applyAlignment="1" applyProtection="1">
      <alignment horizontal="center" vertical="center" wrapText="1"/>
    </xf>
    <xf numFmtId="0" fontId="6" fillId="0" borderId="11" xfId="2" applyFont="1" applyFill="1" applyBorder="1" applyAlignment="1" applyProtection="1">
      <alignment horizontal="center" vertical="center" wrapText="1"/>
    </xf>
    <xf numFmtId="0" fontId="3" fillId="0" borderId="9" xfId="3" applyFont="1" applyFill="1" applyBorder="1" applyAlignment="1" applyProtection="1">
      <alignment horizontal="center" vertical="center" wrapText="1"/>
    </xf>
    <xf numFmtId="0" fontId="3" fillId="0" borderId="17" xfId="3" applyFont="1" applyFill="1" applyBorder="1" applyAlignment="1" applyProtection="1">
      <alignment horizontal="center" vertical="center" wrapText="1"/>
    </xf>
    <xf numFmtId="0" fontId="3" fillId="0" borderId="16" xfId="2" applyFont="1" applyFill="1" applyBorder="1" applyAlignment="1" applyProtection="1">
      <alignment horizontal="center" vertical="center" wrapText="1"/>
    </xf>
    <xf numFmtId="0" fontId="6" fillId="0" borderId="0" xfId="3" applyFont="1" applyFill="1" applyBorder="1" applyAlignment="1" applyProtection="1">
      <alignment horizontal="left" vertical="top" wrapText="1"/>
      <protection locked="0"/>
    </xf>
    <xf numFmtId="0" fontId="3" fillId="0" borderId="0" xfId="3" applyFont="1" applyFill="1" applyBorder="1" applyAlignment="1" applyProtection="1">
      <alignment horizontal="left" vertical="top" wrapText="1"/>
      <protection locked="0"/>
    </xf>
    <xf numFmtId="0" fontId="2" fillId="0" borderId="13" xfId="3" applyFont="1" applyBorder="1" applyAlignment="1" applyProtection="1">
      <alignment horizontal="center" vertical="center"/>
      <protection locked="0"/>
    </xf>
    <xf numFmtId="0" fontId="2" fillId="0" borderId="14" xfId="3" applyFont="1" applyBorder="1" applyAlignment="1" applyProtection="1">
      <alignment horizontal="center" vertical="center"/>
      <protection locked="0"/>
    </xf>
    <xf numFmtId="0" fontId="2" fillId="0" borderId="15" xfId="3" applyFont="1" applyBorder="1" applyAlignment="1" applyProtection="1">
      <alignment horizontal="center" vertical="center"/>
      <protection locked="0"/>
    </xf>
    <xf numFmtId="0" fontId="3" fillId="0" borderId="9" xfId="2" applyFont="1" applyFill="1" applyBorder="1" applyAlignment="1" applyProtection="1">
      <alignment horizontal="center" vertical="center" wrapText="1"/>
      <protection locked="0"/>
    </xf>
    <xf numFmtId="0" fontId="3" fillId="0" borderId="13" xfId="2"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3" fillId="0" borderId="10"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center" wrapText="1"/>
      <protection locked="0"/>
    </xf>
    <xf numFmtId="0" fontId="6" fillId="0" borderId="7" xfId="2" applyFont="1" applyFill="1" applyBorder="1" applyAlignment="1" applyProtection="1">
      <alignment horizontal="center" vertical="center" wrapText="1"/>
      <protection locked="0"/>
    </xf>
    <xf numFmtId="0" fontId="6" fillId="0" borderId="16" xfId="2" applyFont="1" applyFill="1" applyBorder="1" applyAlignment="1" applyProtection="1">
      <alignment horizontal="center" vertical="center" wrapText="1"/>
      <protection locked="0"/>
    </xf>
    <xf numFmtId="0" fontId="6" fillId="0" borderId="11" xfId="2" applyFont="1" applyFill="1" applyBorder="1" applyAlignment="1" applyProtection="1">
      <alignment horizontal="center" vertical="center" wrapText="1"/>
      <protection locked="0"/>
    </xf>
    <xf numFmtId="0" fontId="3" fillId="0" borderId="6" xfId="2" applyFont="1" applyFill="1" applyBorder="1" applyAlignment="1" applyProtection="1">
      <alignment horizontal="center" vertical="center" wrapText="1"/>
      <protection locked="0"/>
    </xf>
    <xf numFmtId="0" fontId="3" fillId="0" borderId="17" xfId="2" applyFont="1" applyFill="1" applyBorder="1" applyAlignment="1" applyProtection="1">
      <alignment horizontal="center" vertical="center" wrapText="1"/>
      <protection locked="0"/>
    </xf>
    <xf numFmtId="0" fontId="3" fillId="0" borderId="12" xfId="2" applyFont="1" applyFill="1" applyBorder="1" applyAlignment="1" applyProtection="1">
      <alignment horizontal="center" vertical="center" wrapText="1"/>
      <protection locked="0"/>
    </xf>
    <xf numFmtId="0" fontId="2" fillId="0" borderId="0" xfId="21" applyFont="1" applyBorder="1" applyAlignment="1" applyProtection="1">
      <alignment horizontal="center" vertical="center" wrapText="1" shrinkToFit="1"/>
      <protection locked="0"/>
    </xf>
    <xf numFmtId="0" fontId="3" fillId="0" borderId="8" xfId="2" applyFont="1" applyFill="1" applyBorder="1" applyAlignment="1" applyProtection="1">
      <alignment horizontal="center" vertical="center" wrapText="1"/>
      <protection locked="0"/>
    </xf>
    <xf numFmtId="0" fontId="3" fillId="0" borderId="0" xfId="3" applyFont="1" applyFill="1" applyBorder="1" applyAlignment="1" applyProtection="1">
      <alignment horizontal="justify" vertical="top" wrapText="1"/>
      <protection locked="0"/>
    </xf>
    <xf numFmtId="0" fontId="6" fillId="0" borderId="0" xfId="3" applyFont="1" applyFill="1" applyBorder="1" applyAlignment="1" applyProtection="1">
      <alignment horizontal="justify" vertical="top" wrapText="1"/>
      <protection locked="0"/>
    </xf>
    <xf numFmtId="0" fontId="6" fillId="0" borderId="7" xfId="2" applyFont="1" applyFill="1" applyBorder="1" applyAlignment="1" applyProtection="1">
      <alignment horizontal="center" vertical="center"/>
      <protection locked="0"/>
    </xf>
    <xf numFmtId="0" fontId="6" fillId="0" borderId="11" xfId="2" applyFont="1" applyFill="1" applyBorder="1" applyAlignment="1" applyProtection="1">
      <alignment horizontal="center" vertical="center"/>
      <protection locked="0"/>
    </xf>
    <xf numFmtId="0" fontId="6" fillId="0" borderId="10" xfId="1" applyFont="1" applyBorder="1"/>
    <xf numFmtId="0" fontId="3" fillId="0" borderId="0" xfId="21" applyFont="1" applyAlignment="1" applyProtection="1">
      <alignment vertical="top"/>
      <protection locked="0"/>
    </xf>
    <xf numFmtId="0" fontId="6" fillId="0" borderId="23" xfId="2" applyFont="1" applyFill="1" applyBorder="1" applyAlignment="1" applyProtection="1">
      <alignment horizontal="center" vertical="center"/>
      <protection locked="0"/>
    </xf>
    <xf numFmtId="0" fontId="6" fillId="0" borderId="22" xfId="2" applyFont="1" applyFill="1" applyBorder="1" applyAlignment="1" applyProtection="1">
      <alignment horizontal="center" vertical="center"/>
      <protection locked="0"/>
    </xf>
    <xf numFmtId="0" fontId="6" fillId="0" borderId="21" xfId="2" applyFont="1" applyFill="1" applyBorder="1" applyAlignment="1" applyProtection="1">
      <alignment horizontal="center" vertical="center"/>
      <protection locked="0"/>
    </xf>
    <xf numFmtId="0" fontId="3" fillId="0" borderId="5" xfId="3" applyFont="1" applyFill="1" applyBorder="1" applyAlignment="1" applyProtection="1">
      <alignment horizontal="center" vertical="center"/>
      <protection locked="0"/>
    </xf>
    <xf numFmtId="0" fontId="3" fillId="0" borderId="10" xfId="3" applyFont="1" applyFill="1" applyBorder="1" applyAlignment="1" applyProtection="1">
      <alignment horizontal="center" vertical="center"/>
      <protection locked="0"/>
    </xf>
    <xf numFmtId="0" fontId="3" fillId="0" borderId="8" xfId="3" applyFont="1" applyFill="1" applyBorder="1" applyAlignment="1" applyProtection="1">
      <alignment horizontal="center" vertical="center"/>
      <protection locked="0"/>
    </xf>
    <xf numFmtId="0" fontId="3" fillId="0" borderId="0" xfId="21" applyFont="1" applyAlignment="1" applyProtection="1">
      <alignment horizontal="justify" vertical="top" wrapText="1"/>
      <protection locked="0"/>
    </xf>
    <xf numFmtId="0" fontId="6" fillId="0" borderId="5" xfId="3" applyFont="1" applyFill="1" applyBorder="1" applyAlignment="1" applyProtection="1">
      <alignment horizontal="center" vertical="center"/>
      <protection locked="0"/>
    </xf>
    <xf numFmtId="0" fontId="6" fillId="0" borderId="10" xfId="3" applyFont="1" applyFill="1" applyBorder="1" applyAlignment="1" applyProtection="1">
      <alignment horizontal="center" vertical="center"/>
      <protection locked="0"/>
    </xf>
    <xf numFmtId="0" fontId="6" fillId="0" borderId="8" xfId="3" applyFont="1" applyFill="1" applyBorder="1" applyAlignment="1" applyProtection="1">
      <alignment horizontal="center" vertical="center"/>
      <protection locked="0"/>
    </xf>
    <xf numFmtId="0" fontId="6" fillId="0" borderId="0" xfId="1" applyFont="1" applyFill="1" applyAlignment="1" applyProtection="1">
      <alignment horizontal="left" vertical="top" wrapText="1"/>
      <protection locked="0"/>
    </xf>
    <xf numFmtId="0" fontId="2" fillId="0" borderId="0" xfId="21" applyFont="1" applyFill="1" applyBorder="1" applyAlignment="1" applyProtection="1">
      <alignment horizontal="center" vertical="center" wrapText="1"/>
    </xf>
    <xf numFmtId="0" fontId="2" fillId="0" borderId="0" xfId="21" applyFont="1" applyBorder="1" applyAlignment="1" applyProtection="1">
      <alignment horizontal="center" vertical="center" wrapText="1"/>
    </xf>
    <xf numFmtId="0" fontId="6" fillId="0" borderId="5" xfId="2" applyFont="1" applyFill="1" applyBorder="1" applyAlignment="1" applyProtection="1">
      <alignment horizontal="center" vertical="center"/>
    </xf>
    <xf numFmtId="0" fontId="6" fillId="0" borderId="10" xfId="2" applyFont="1" applyFill="1" applyBorder="1" applyAlignment="1" applyProtection="1">
      <alignment horizontal="center" vertical="center"/>
    </xf>
    <xf numFmtId="0" fontId="6" fillId="0" borderId="8" xfId="2" applyFont="1" applyFill="1" applyBorder="1" applyAlignment="1" applyProtection="1">
      <alignment horizontal="center" vertical="center"/>
    </xf>
    <xf numFmtId="0" fontId="3" fillId="0" borderId="5" xfId="2" applyNumberFormat="1" applyFont="1" applyFill="1" applyBorder="1" applyAlignment="1" applyProtection="1">
      <alignment horizontal="center" vertical="center"/>
    </xf>
    <xf numFmtId="0" fontId="3" fillId="0" borderId="8" xfId="2" applyNumberFormat="1" applyFont="1" applyFill="1" applyBorder="1" applyAlignment="1" applyProtection="1">
      <alignment horizontal="center" vertical="center"/>
    </xf>
    <xf numFmtId="0" fontId="3" fillId="3" borderId="26" xfId="2" applyFont="1" applyFill="1" applyBorder="1" applyAlignment="1" applyProtection="1">
      <alignment horizontal="center" vertical="center" wrapText="1"/>
      <protection locked="0"/>
    </xf>
    <xf numFmtId="0" fontId="3" fillId="3" borderId="24" xfId="2" applyFont="1" applyFill="1" applyBorder="1" applyAlignment="1" applyProtection="1">
      <alignment horizontal="center" vertical="center"/>
      <protection locked="0"/>
    </xf>
    <xf numFmtId="0" fontId="6" fillId="0" borderId="0" xfId="1" applyFont="1" applyBorder="1" applyAlignment="1" applyProtection="1">
      <alignment horizontal="left" vertical="top" wrapText="1"/>
      <protection locked="0"/>
    </xf>
    <xf numFmtId="0" fontId="2" fillId="0" borderId="13" xfId="1" applyNumberFormat="1" applyFont="1" applyFill="1" applyBorder="1" applyAlignment="1" applyProtection="1">
      <alignment horizontal="right" vertical="center" wrapText="1"/>
      <protection locked="0"/>
    </xf>
    <xf numFmtId="0" fontId="2" fillId="0" borderId="15" xfId="1" applyNumberFormat="1" applyFont="1" applyFill="1" applyBorder="1" applyAlignment="1" applyProtection="1">
      <alignment horizontal="right" vertical="center" wrapText="1"/>
      <protection locked="0"/>
    </xf>
    <xf numFmtId="0" fontId="3" fillId="3" borderId="30" xfId="3" applyFont="1" applyFill="1" applyBorder="1" applyAlignment="1" applyProtection="1">
      <alignment horizontal="center" vertical="center"/>
      <protection locked="0"/>
    </xf>
    <xf numFmtId="0" fontId="3" fillId="3" borderId="25" xfId="3" applyFont="1" applyFill="1" applyBorder="1" applyAlignment="1" applyProtection="1">
      <alignment horizontal="center" vertical="center"/>
      <protection locked="0"/>
    </xf>
    <xf numFmtId="0" fontId="3" fillId="3" borderId="29" xfId="2" applyFont="1" applyFill="1" applyBorder="1" applyAlignment="1" applyProtection="1">
      <alignment horizontal="center" vertical="center"/>
      <protection locked="0"/>
    </xf>
    <xf numFmtId="0" fontId="3" fillId="3" borderId="27" xfId="1" applyFont="1" applyFill="1" applyBorder="1" applyAlignment="1" applyProtection="1">
      <alignment horizontal="center" vertical="center"/>
      <protection locked="0"/>
    </xf>
    <xf numFmtId="0" fontId="3" fillId="3" borderId="28" xfId="2" applyFont="1" applyFill="1" applyBorder="1" applyAlignment="1" applyProtection="1">
      <alignment horizontal="center" vertical="center"/>
      <protection locked="0"/>
    </xf>
    <xf numFmtId="0" fontId="3" fillId="3" borderId="27" xfId="2" applyFont="1" applyFill="1" applyBorder="1" applyAlignment="1" applyProtection="1">
      <alignment horizontal="center" vertical="center"/>
      <protection locked="0"/>
    </xf>
    <xf numFmtId="0" fontId="3" fillId="0" borderId="7" xfId="2" applyNumberFormat="1" applyFont="1" applyFill="1" applyBorder="1" applyAlignment="1" applyProtection="1">
      <alignment horizontal="center" vertical="center" wrapText="1"/>
      <protection locked="0"/>
    </xf>
    <xf numFmtId="0" fontId="6" fillId="0" borderId="11" xfId="1" applyFont="1" applyBorder="1" applyAlignment="1" applyProtection="1">
      <alignment horizontal="center" vertical="center" wrapText="1"/>
      <protection locked="0"/>
    </xf>
    <xf numFmtId="0" fontId="3" fillId="0" borderId="9" xfId="2" applyNumberFormat="1" applyFont="1" applyFill="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2" fillId="0" borderId="14" xfId="1" applyNumberFormat="1" applyFont="1" applyFill="1" applyBorder="1" applyAlignment="1" applyProtection="1">
      <alignment horizontal="right" vertical="center" wrapText="1"/>
      <protection locked="0"/>
    </xf>
    <xf numFmtId="0" fontId="3" fillId="0" borderId="5" xfId="2" applyNumberFormat="1" applyFont="1" applyFill="1" applyBorder="1" applyAlignment="1" applyProtection="1">
      <alignment horizontal="center" vertical="center" wrapText="1"/>
      <protection locked="0"/>
    </xf>
    <xf numFmtId="0" fontId="3" fillId="0" borderId="8" xfId="2" applyNumberFormat="1" applyFont="1" applyFill="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2" fillId="0" borderId="14" xfId="1" applyNumberFormat="1" applyFont="1" applyFill="1" applyBorder="1" applyAlignment="1" applyProtection="1">
      <alignment horizontal="right" vertical="center" wrapText="1"/>
    </xf>
    <xf numFmtId="0" fontId="6" fillId="0" borderId="10" xfId="1" applyFont="1" applyBorder="1" applyAlignment="1" applyProtection="1">
      <alignment horizontal="center" vertical="center" wrapText="1"/>
    </xf>
    <xf numFmtId="0" fontId="6" fillId="0" borderId="8" xfId="1" applyFont="1" applyBorder="1" applyAlignment="1" applyProtection="1">
      <alignment horizontal="center" vertical="center" wrapText="1"/>
    </xf>
    <xf numFmtId="0" fontId="3" fillId="0" borderId="7" xfId="2" applyNumberFormat="1" applyFont="1" applyFill="1" applyBorder="1" applyAlignment="1" applyProtection="1">
      <alignment horizontal="center" vertical="center" wrapText="1"/>
    </xf>
    <xf numFmtId="0" fontId="6" fillId="0" borderId="11" xfId="1" applyFont="1" applyBorder="1" applyAlignment="1" applyProtection="1">
      <alignment horizontal="center" vertical="center" wrapText="1"/>
    </xf>
    <xf numFmtId="0" fontId="6" fillId="0" borderId="12" xfId="1" applyFont="1" applyBorder="1" applyAlignment="1" applyProtection="1">
      <alignment horizontal="center" vertical="center" wrapText="1"/>
    </xf>
    <xf numFmtId="0" fontId="3"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top" wrapText="1"/>
      <protection locked="0"/>
    </xf>
    <xf numFmtId="0" fontId="6" fillId="3" borderId="0" xfId="1" applyFont="1" applyFill="1" applyBorder="1" applyAlignment="1" applyProtection="1">
      <alignment horizontal="left" vertical="top" wrapText="1"/>
      <protection locked="0"/>
    </xf>
    <xf numFmtId="0" fontId="6" fillId="3" borderId="0" xfId="1" applyFont="1" applyFill="1" applyAlignment="1" applyProtection="1">
      <alignment horizontal="left" vertical="top" wrapText="1"/>
      <protection locked="0"/>
    </xf>
    <xf numFmtId="0" fontId="3" fillId="3" borderId="6" xfId="1" applyNumberFormat="1" applyFont="1" applyFill="1" applyBorder="1" applyAlignment="1" applyProtection="1">
      <alignment horizontal="left" vertical="center"/>
      <protection locked="0"/>
    </xf>
    <xf numFmtId="0" fontId="3" fillId="3" borderId="0" xfId="1" applyNumberFormat="1" applyFont="1" applyFill="1" applyBorder="1" applyAlignment="1" applyProtection="1">
      <alignment horizontal="left" vertical="center"/>
      <protection locked="0"/>
    </xf>
    <xf numFmtId="0" fontId="3" fillId="3" borderId="5" xfId="1" applyNumberFormat="1" applyFont="1" applyFill="1" applyBorder="1" applyAlignment="1" applyProtection="1">
      <alignment horizontal="center" vertical="center" wrapText="1"/>
    </xf>
    <xf numFmtId="0" fontId="3" fillId="3" borderId="10" xfId="1" applyNumberFormat="1" applyFont="1" applyFill="1" applyBorder="1" applyAlignment="1" applyProtection="1">
      <alignment horizontal="center" vertical="center" wrapText="1"/>
    </xf>
    <xf numFmtId="0" fontId="3" fillId="3" borderId="10" xfId="2" applyNumberFormat="1" applyFont="1" applyFill="1" applyBorder="1" applyAlignment="1" applyProtection="1">
      <alignment horizontal="center" vertical="center"/>
    </xf>
    <xf numFmtId="0" fontId="3" fillId="3" borderId="8" xfId="2" applyNumberFormat="1" applyFont="1" applyFill="1" applyBorder="1" applyAlignment="1" applyProtection="1">
      <alignment horizontal="center" vertical="center"/>
    </xf>
    <xf numFmtId="0" fontId="6" fillId="3" borderId="0" xfId="1" applyNumberFormat="1" applyFont="1" applyFill="1" applyBorder="1" applyAlignment="1" applyProtection="1">
      <alignment horizontal="justify" vertical="top" wrapText="1"/>
      <protection locked="0"/>
    </xf>
    <xf numFmtId="0" fontId="2" fillId="3" borderId="13" xfId="1" applyNumberFormat="1" applyFont="1" applyFill="1" applyBorder="1" applyAlignment="1" applyProtection="1">
      <alignment horizontal="center" vertical="center" wrapText="1"/>
    </xf>
    <xf numFmtId="0" fontId="6" fillId="3" borderId="14" xfId="1" applyFont="1" applyFill="1" applyBorder="1" applyAlignment="1" applyProtection="1">
      <alignment horizontal="center" vertical="center" wrapText="1"/>
    </xf>
    <xf numFmtId="0" fontId="6" fillId="3" borderId="15" xfId="1" applyFont="1" applyFill="1" applyBorder="1" applyAlignment="1" applyProtection="1">
      <alignment horizontal="center" vertical="center" wrapText="1"/>
    </xf>
    <xf numFmtId="0" fontId="3" fillId="3" borderId="9" xfId="2" applyNumberFormat="1" applyFont="1" applyFill="1" applyBorder="1" applyAlignment="1" applyProtection="1">
      <alignment horizontal="center" vertical="center" wrapText="1"/>
    </xf>
    <xf numFmtId="0" fontId="3" fillId="3" borderId="13" xfId="2" applyNumberFormat="1" applyFont="1" applyFill="1" applyBorder="1" applyAlignment="1" applyProtection="1">
      <alignment horizontal="center" vertical="center" wrapText="1"/>
    </xf>
    <xf numFmtId="0" fontId="3" fillId="3" borderId="12" xfId="2" applyNumberFormat="1" applyFont="1" applyFill="1" applyBorder="1" applyAlignment="1" applyProtection="1">
      <alignment horizontal="center" vertical="center" wrapText="1"/>
    </xf>
    <xf numFmtId="0" fontId="3" fillId="3" borderId="15" xfId="2" applyNumberFormat="1" applyFont="1" applyFill="1" applyBorder="1" applyAlignment="1" applyProtection="1">
      <alignment horizontal="center" vertical="center" wrapText="1"/>
    </xf>
    <xf numFmtId="0" fontId="6" fillId="3" borderId="0" xfId="1" applyFont="1" applyFill="1" applyAlignment="1" applyProtection="1">
      <alignment horizontal="center" vertical="center" wrapText="1"/>
    </xf>
    <xf numFmtId="0" fontId="14" fillId="0" borderId="0" xfId="1" applyNumberFormat="1" applyFont="1" applyFill="1" applyBorder="1" applyAlignment="1" applyProtection="1">
      <alignment horizontal="center" vertical="center" wrapText="1"/>
    </xf>
    <xf numFmtId="0" fontId="6" fillId="0" borderId="0" xfId="1" applyFont="1" applyFill="1" applyAlignment="1" applyProtection="1">
      <alignment horizontal="center" vertical="center" wrapText="1"/>
    </xf>
    <xf numFmtId="0" fontId="3" fillId="3" borderId="8" xfId="1" applyNumberFormat="1" applyFont="1" applyFill="1" applyBorder="1" applyAlignment="1" applyProtection="1">
      <alignment horizontal="center" vertical="center" wrapText="1"/>
    </xf>
    <xf numFmtId="0" fontId="3" fillId="0" borderId="8" xfId="1" applyFont="1" applyBorder="1" applyAlignment="1" applyProtection="1">
      <alignment horizontal="center" vertical="top"/>
    </xf>
    <xf numFmtId="0" fontId="6" fillId="0" borderId="16" xfId="1" applyFont="1" applyBorder="1" applyAlignment="1">
      <alignment horizontal="center" wrapText="1"/>
    </xf>
    <xf numFmtId="0" fontId="6" fillId="0" borderId="11" xfId="1" applyFont="1" applyBorder="1" applyAlignment="1">
      <alignment horizontal="center" wrapText="1"/>
    </xf>
    <xf numFmtId="0" fontId="6" fillId="3" borderId="5" xfId="1" applyFont="1" applyFill="1" applyBorder="1" applyAlignment="1" applyProtection="1">
      <alignment horizontal="center" vertical="center" wrapText="1"/>
    </xf>
    <xf numFmtId="0" fontId="6" fillId="3" borderId="10" xfId="1" applyFont="1" applyFill="1" applyBorder="1" applyAlignment="1" applyProtection="1">
      <alignment horizontal="center" vertical="center" wrapText="1"/>
    </xf>
    <xf numFmtId="0" fontId="6" fillId="3" borderId="8" xfId="1" applyFont="1" applyFill="1" applyBorder="1" applyAlignment="1" applyProtection="1">
      <alignment horizontal="center" vertical="center" wrapText="1"/>
    </xf>
    <xf numFmtId="0" fontId="6" fillId="0" borderId="0" xfId="1" applyFont="1" applyFill="1" applyAlignment="1">
      <alignment horizontal="left" vertical="top" wrapText="1"/>
    </xf>
    <xf numFmtId="0" fontId="6" fillId="0" borderId="0" xfId="1" applyFont="1" applyFill="1" applyBorder="1" applyAlignment="1">
      <alignment horizontal="left" vertical="top" wrapText="1"/>
    </xf>
    <xf numFmtId="0" fontId="6" fillId="0" borderId="14" xfId="1" applyFont="1" applyBorder="1" applyAlignment="1" applyProtection="1">
      <alignment horizontal="center"/>
    </xf>
    <xf numFmtId="0" fontId="6" fillId="0" borderId="16" xfId="1" applyFont="1" applyFill="1" applyBorder="1" applyAlignment="1" applyProtection="1">
      <alignment horizontal="center" vertical="center" wrapText="1"/>
    </xf>
    <xf numFmtId="0" fontId="6" fillId="0" borderId="9" xfId="1" applyFont="1" applyFill="1" applyBorder="1" applyAlignment="1" applyProtection="1">
      <alignment horizontal="center" vertical="center" wrapText="1"/>
    </xf>
    <xf numFmtId="0" fontId="6" fillId="0" borderId="17"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shrinkToFit="1"/>
    </xf>
    <xf numFmtId="0" fontId="6" fillId="0" borderId="7" xfId="1" applyFont="1" applyBorder="1" applyAlignment="1" applyProtection="1">
      <alignment horizontal="center" vertical="center" wrapText="1"/>
    </xf>
    <xf numFmtId="0" fontId="6" fillId="0" borderId="16" xfId="1" applyFont="1" applyBorder="1" applyAlignment="1" applyProtection="1">
      <alignment horizontal="center" vertical="center" wrapText="1"/>
    </xf>
    <xf numFmtId="0" fontId="6" fillId="0" borderId="10" xfId="1" applyFont="1" applyBorder="1" applyAlignment="1" applyProtection="1">
      <alignment horizontal="center" vertical="center"/>
    </xf>
    <xf numFmtId="0" fontId="6" fillId="0" borderId="9"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0" borderId="5" xfId="1" applyFont="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13" xfId="1" applyNumberFormat="1" applyFont="1" applyFill="1" applyBorder="1" applyAlignment="1" applyProtection="1">
      <alignment horizontal="center" vertical="center"/>
      <protection locked="0"/>
    </xf>
    <xf numFmtId="0" fontId="3" fillId="0" borderId="15" xfId="1" applyNumberFormat="1" applyFont="1" applyFill="1" applyBorder="1" applyAlignment="1" applyProtection="1">
      <alignment horizontal="center" vertical="center"/>
      <protection locked="0"/>
    </xf>
    <xf numFmtId="221" fontId="3" fillId="0" borderId="5" xfId="1" applyNumberFormat="1" applyFont="1" applyBorder="1" applyAlignment="1" applyProtection="1">
      <alignment horizontal="center" vertical="center"/>
      <protection locked="0"/>
    </xf>
    <xf numFmtId="221" fontId="3" fillId="0" borderId="8" xfId="1" applyNumberFormat="1" applyFont="1" applyBorder="1" applyAlignment="1" applyProtection="1">
      <alignment horizontal="center" vertical="center"/>
      <protection locked="0"/>
    </xf>
    <xf numFmtId="0" fontId="6" fillId="0" borderId="0" xfId="1" applyFont="1" applyBorder="1" applyAlignment="1" applyProtection="1">
      <alignment horizontal="center" vertical="center" wrapText="1"/>
    </xf>
    <xf numFmtId="0" fontId="3" fillId="0" borderId="5" xfId="2" quotePrefix="1" applyFont="1" applyFill="1" applyBorder="1" applyAlignment="1" applyProtection="1">
      <alignment horizontal="center" vertical="center"/>
    </xf>
    <xf numFmtId="0" fontId="3" fillId="0" borderId="10" xfId="2" quotePrefix="1" applyFont="1" applyFill="1" applyBorder="1" applyAlignment="1" applyProtection="1">
      <alignment horizontal="center" vertical="center"/>
    </xf>
    <xf numFmtId="0" fontId="3" fillId="0" borderId="10" xfId="2" applyNumberFormat="1" applyFont="1" applyFill="1" applyBorder="1" applyAlignment="1" applyProtection="1">
      <alignment horizontal="center" vertical="center"/>
    </xf>
    <xf numFmtId="0" fontId="3" fillId="0" borderId="29" xfId="2" applyFont="1" applyFill="1" applyBorder="1" applyAlignment="1" applyProtection="1">
      <alignment horizontal="center" vertical="center"/>
    </xf>
    <xf numFmtId="0" fontId="3" fillId="0" borderId="28" xfId="2" applyFont="1" applyFill="1" applyBorder="1" applyAlignment="1" applyProtection="1">
      <alignment horizontal="center" vertical="center"/>
    </xf>
    <xf numFmtId="0" fontId="3" fillId="0" borderId="27" xfId="2" applyFont="1" applyFill="1" applyBorder="1" applyAlignment="1" applyProtection="1">
      <alignment horizontal="center" vertical="center"/>
    </xf>
    <xf numFmtId="1" fontId="3" fillId="0" borderId="29" xfId="40" applyNumberFormat="1" applyFont="1" applyFill="1" applyBorder="1" applyAlignment="1" applyProtection="1">
      <alignment horizontal="center" vertical="center"/>
    </xf>
    <xf numFmtId="1" fontId="3" fillId="0" borderId="28" xfId="40" applyNumberFormat="1" applyFont="1" applyFill="1" applyBorder="1" applyAlignment="1" applyProtection="1">
      <alignment horizontal="center" vertical="center"/>
    </xf>
    <xf numFmtId="1" fontId="3" fillId="0" borderId="31" xfId="40" applyNumberFormat="1" applyFont="1" applyFill="1" applyBorder="1" applyAlignment="1" applyProtection="1">
      <alignment horizontal="center" vertical="center"/>
    </xf>
    <xf numFmtId="0" fontId="3" fillId="3" borderId="29"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3" fillId="3" borderId="27" xfId="2" applyFont="1" applyFill="1" applyBorder="1" applyAlignment="1" applyProtection="1">
      <alignment horizontal="center" vertical="center"/>
    </xf>
    <xf numFmtId="1" fontId="3" fillId="3" borderId="29" xfId="40" applyNumberFormat="1" applyFont="1" applyFill="1" applyBorder="1" applyAlignment="1" applyProtection="1">
      <alignment horizontal="center" vertical="center"/>
    </xf>
    <xf numFmtId="1" fontId="3" fillId="3" borderId="28" xfId="40" applyNumberFormat="1" applyFont="1" applyFill="1" applyBorder="1" applyAlignment="1" applyProtection="1">
      <alignment horizontal="center" vertical="center"/>
    </xf>
    <xf numFmtId="1" fontId="3" fillId="3" borderId="31" xfId="40"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protection locked="0"/>
    </xf>
    <xf numFmtId="0" fontId="3" fillId="0" borderId="9" xfId="2" applyNumberFormat="1" applyFont="1" applyFill="1" applyBorder="1" applyAlignment="1" applyProtection="1">
      <alignment horizontal="center" vertical="center"/>
    </xf>
    <xf numFmtId="0" fontId="3" fillId="0" borderId="12" xfId="2" applyNumberFormat="1" applyFont="1" applyFill="1" applyBorder="1" applyAlignment="1" applyProtection="1">
      <alignment horizontal="center" vertical="center"/>
    </xf>
    <xf numFmtId="0" fontId="2" fillId="0" borderId="6" xfId="1" applyNumberFormat="1" applyFont="1" applyFill="1" applyBorder="1" applyAlignment="1" applyProtection="1">
      <alignment horizontal="right" vertical="center" wrapText="1"/>
    </xf>
    <xf numFmtId="0" fontId="2" fillId="0" borderId="0" xfId="1" applyNumberFormat="1" applyFont="1" applyFill="1" applyBorder="1" applyAlignment="1" applyProtection="1">
      <alignment horizontal="right" vertical="center" wrapText="1"/>
    </xf>
    <xf numFmtId="0" fontId="2" fillId="0" borderId="4" xfId="1" applyNumberFormat="1" applyFont="1" applyFill="1" applyBorder="1" applyAlignment="1" applyProtection="1">
      <alignment horizontal="right" vertical="center" wrapText="1"/>
    </xf>
    <xf numFmtId="0" fontId="3" fillId="0" borderId="16" xfId="2" applyNumberFormat="1" applyFont="1" applyFill="1" applyBorder="1" applyAlignment="1" applyProtection="1">
      <alignment horizontal="center" vertical="center" wrapText="1"/>
    </xf>
    <xf numFmtId="0" fontId="3" fillId="0" borderId="11" xfId="2" applyNumberFormat="1" applyFont="1" applyFill="1" applyBorder="1" applyAlignment="1" applyProtection="1">
      <alignment horizontal="center" vertical="center" wrapText="1"/>
    </xf>
    <xf numFmtId="0" fontId="3" fillId="3" borderId="9" xfId="2" applyFont="1" applyFill="1" applyBorder="1" applyAlignment="1" applyProtection="1">
      <alignment horizontal="center" vertical="center"/>
    </xf>
    <xf numFmtId="0" fontId="3" fillId="3" borderId="6" xfId="2" applyFont="1" applyFill="1" applyBorder="1" applyAlignment="1" applyProtection="1">
      <alignment horizontal="center" vertical="center"/>
    </xf>
    <xf numFmtId="0" fontId="3" fillId="3" borderId="13" xfId="2" applyFont="1" applyFill="1" applyBorder="1" applyAlignment="1" applyProtection="1">
      <alignment horizontal="center" vertical="center"/>
    </xf>
    <xf numFmtId="0" fontId="43" fillId="0" borderId="0" xfId="1" applyFont="1" applyAlignment="1">
      <alignment horizontal="left" vertical="top"/>
    </xf>
    <xf numFmtId="0" fontId="3" fillId="0" borderId="9" xfId="2" applyFont="1" applyFill="1" applyBorder="1" applyAlignment="1" applyProtection="1">
      <alignment horizontal="center" vertical="center"/>
    </xf>
    <xf numFmtId="0" fontId="3" fillId="0" borderId="6" xfId="2" applyFont="1" applyFill="1" applyBorder="1" applyAlignment="1" applyProtection="1">
      <alignment horizontal="center" vertical="center"/>
    </xf>
    <xf numFmtId="0" fontId="3" fillId="3" borderId="30" xfId="2" applyFont="1" applyFill="1" applyBorder="1" applyAlignment="1" applyProtection="1">
      <alignment horizontal="center" vertical="center" wrapText="1"/>
    </xf>
    <xf numFmtId="0" fontId="3" fillId="3" borderId="25" xfId="2" applyFont="1" applyFill="1" applyBorder="1" applyAlignment="1" applyProtection="1">
      <alignment horizontal="center" vertical="center" wrapText="1"/>
    </xf>
    <xf numFmtId="0" fontId="3" fillId="3" borderId="26" xfId="2" applyFont="1" applyFill="1" applyBorder="1" applyAlignment="1" applyProtection="1">
      <alignment horizontal="center" vertical="center" wrapText="1"/>
    </xf>
    <xf numFmtId="0" fontId="3" fillId="3" borderId="24" xfId="2" applyFont="1" applyFill="1" applyBorder="1" applyAlignment="1" applyProtection="1">
      <alignment horizontal="center" vertical="center" wrapText="1"/>
    </xf>
    <xf numFmtId="0" fontId="14" fillId="0" borderId="0" xfId="1" applyNumberFormat="1" applyFont="1" applyFill="1" applyBorder="1" applyAlignment="1" applyProtection="1">
      <alignment horizontal="center" vertical="top" wrapText="1"/>
    </xf>
    <xf numFmtId="0" fontId="14" fillId="0" borderId="0" xfId="1" applyNumberFormat="1" applyFont="1" applyFill="1" applyBorder="1" applyAlignment="1" applyProtection="1">
      <alignment horizontal="center" vertical="top"/>
    </xf>
    <xf numFmtId="0" fontId="2" fillId="0" borderId="8" xfId="36" applyFont="1" applyFill="1" applyBorder="1" applyAlignment="1" applyProtection="1">
      <alignment horizontal="center" vertical="center" wrapText="1"/>
    </xf>
    <xf numFmtId="0" fontId="3" fillId="0" borderId="7" xfId="36" applyFont="1" applyFill="1" applyBorder="1" applyAlignment="1" applyProtection="1">
      <alignment horizontal="center" vertical="center" wrapText="1"/>
    </xf>
    <xf numFmtId="0" fontId="3" fillId="0" borderId="11" xfId="36" applyFont="1" applyFill="1" applyBorder="1" applyAlignment="1" applyProtection="1">
      <alignment horizontal="center" vertical="center" wrapText="1"/>
    </xf>
    <xf numFmtId="0" fontId="3" fillId="0" borderId="2" xfId="36" applyFont="1" applyFill="1" applyBorder="1" applyAlignment="1" applyProtection="1">
      <alignment horizontal="center" vertical="center" wrapText="1"/>
    </xf>
    <xf numFmtId="175" fontId="3" fillId="0" borderId="7" xfId="36" applyNumberFormat="1" applyFont="1" applyFill="1" applyBorder="1" applyAlignment="1" applyProtection="1">
      <alignment horizontal="center" vertical="center" wrapText="1"/>
    </xf>
    <xf numFmtId="175" fontId="3" fillId="0" borderId="11" xfId="36" applyNumberFormat="1" applyFont="1" applyFill="1" applyBorder="1" applyAlignment="1" applyProtection="1">
      <alignment horizontal="center" vertical="center" wrapText="1"/>
    </xf>
    <xf numFmtId="0" fontId="3" fillId="0" borderId="5" xfId="36" applyFont="1" applyFill="1" applyBorder="1" applyAlignment="1" applyProtection="1">
      <alignment horizontal="center" vertical="center" wrapText="1"/>
    </xf>
    <xf numFmtId="0" fontId="3" fillId="0" borderId="5" xfId="36" applyNumberFormat="1" applyFont="1" applyFill="1" applyBorder="1" applyAlignment="1" applyProtection="1">
      <alignment horizontal="center" vertical="center"/>
    </xf>
    <xf numFmtId="0" fontId="3" fillId="0" borderId="10" xfId="36" applyNumberFormat="1" applyFont="1" applyFill="1" applyBorder="1" applyAlignment="1" applyProtection="1">
      <alignment horizontal="center" vertical="center"/>
    </xf>
    <xf numFmtId="0" fontId="2" fillId="0" borderId="0" xfId="36" applyFont="1" applyFill="1" applyBorder="1" applyAlignment="1" applyProtection="1">
      <alignment horizontal="center" vertical="center" wrapText="1"/>
    </xf>
    <xf numFmtId="175" fontId="3" fillId="0" borderId="2" xfId="36" applyNumberFormat="1"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xf>
    <xf numFmtId="0" fontId="3" fillId="0" borderId="8" xfId="36" applyNumberFormat="1"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wrapText="1"/>
    </xf>
    <xf numFmtId="0" fontId="3" fillId="0" borderId="5" xfId="36" applyNumberFormat="1" applyFont="1" applyFill="1" applyBorder="1" applyAlignment="1" applyProtection="1">
      <alignment horizontal="center" vertical="center" wrapText="1"/>
    </xf>
    <xf numFmtId="0" fontId="3" fillId="0" borderId="0" xfId="1" applyFont="1" applyFill="1" applyAlignment="1" applyProtection="1">
      <alignment horizontal="left" vertical="top"/>
    </xf>
    <xf numFmtId="3" fontId="3" fillId="0" borderId="0" xfId="1" applyNumberFormat="1" applyFont="1" applyFill="1" applyAlignment="1" applyProtection="1">
      <alignment horizontal="left" vertical="top"/>
    </xf>
    <xf numFmtId="3" fontId="3" fillId="0" borderId="0" xfId="36" applyNumberFormat="1" applyFont="1" applyFill="1" applyBorder="1" applyAlignment="1" applyProtection="1">
      <alignment horizontal="justify" vertical="top" wrapText="1"/>
    </xf>
    <xf numFmtId="3" fontId="3" fillId="0" borderId="0" xfId="36" applyNumberFormat="1" applyFont="1" applyFill="1" applyBorder="1" applyAlignment="1" applyProtection="1">
      <alignment horizontal="left" vertical="top"/>
    </xf>
    <xf numFmtId="3" fontId="3" fillId="0" borderId="2" xfId="36" applyNumberFormat="1"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wrapText="1"/>
      <protection locked="0"/>
    </xf>
    <xf numFmtId="3" fontId="3" fillId="0" borderId="2" xfId="36" applyNumberFormat="1" applyFont="1" applyFill="1" applyBorder="1" applyAlignment="1" applyProtection="1">
      <alignment horizontal="center" vertical="center" wrapText="1"/>
      <protection locked="0"/>
    </xf>
    <xf numFmtId="3" fontId="3" fillId="0" borderId="5" xfId="36" applyNumberFormat="1" applyFont="1" applyFill="1" applyBorder="1" applyAlignment="1" applyProtection="1">
      <alignment horizontal="center" vertical="center" wrapText="1"/>
      <protection locked="0"/>
    </xf>
    <xf numFmtId="3" fontId="3" fillId="0" borderId="5" xfId="36" applyNumberFormat="1" applyFont="1" applyFill="1" applyBorder="1" applyAlignment="1" applyProtection="1">
      <alignment horizontal="center" vertical="center" wrapText="1"/>
    </xf>
    <xf numFmtId="17" fontId="3" fillId="0" borderId="5" xfId="2" applyNumberFormat="1" applyFont="1" applyFill="1" applyBorder="1" applyAlignment="1" applyProtection="1">
      <alignment horizontal="center" vertical="center" wrapText="1"/>
    </xf>
    <xf numFmtId="17" fontId="3" fillId="0" borderId="10" xfId="2" applyNumberFormat="1" applyFont="1" applyFill="1" applyBorder="1" applyAlignment="1" applyProtection="1">
      <alignment horizontal="center" vertical="center" wrapText="1"/>
    </xf>
    <xf numFmtId="17" fontId="3" fillId="0" borderId="8" xfId="2" applyNumberFormat="1" applyFont="1" applyFill="1" applyBorder="1" applyAlignment="1" applyProtection="1">
      <alignment horizontal="center" vertical="center" wrapText="1"/>
    </xf>
    <xf numFmtId="0" fontId="2" fillId="0" borderId="13" xfId="38" applyFont="1" applyFill="1" applyBorder="1" applyAlignment="1" applyProtection="1">
      <alignment horizontal="center" vertical="center"/>
    </xf>
    <xf numFmtId="0" fontId="2" fillId="0" borderId="14" xfId="38" applyFont="1" applyFill="1" applyBorder="1" applyAlignment="1" applyProtection="1">
      <alignment horizontal="center" vertical="center"/>
    </xf>
    <xf numFmtId="0" fontId="2" fillId="0" borderId="15" xfId="38" applyFont="1" applyFill="1" applyBorder="1" applyAlignment="1" applyProtection="1">
      <alignment horizontal="center" vertical="center"/>
    </xf>
    <xf numFmtId="17" fontId="3" fillId="0" borderId="7" xfId="2" applyNumberFormat="1" applyFont="1" applyFill="1" applyBorder="1" applyAlignment="1" applyProtection="1">
      <alignment horizontal="center" vertical="center" wrapText="1"/>
    </xf>
    <xf numFmtId="17" fontId="3" fillId="0" borderId="16" xfId="2" applyNumberFormat="1" applyFont="1" applyFill="1" applyBorder="1" applyAlignment="1" applyProtection="1">
      <alignment horizontal="center" vertical="center" wrapText="1"/>
    </xf>
    <xf numFmtId="17" fontId="3" fillId="0" borderId="11" xfId="2" applyNumberFormat="1" applyFont="1" applyFill="1" applyBorder="1" applyAlignment="1" applyProtection="1">
      <alignment horizontal="center" vertical="center" wrapText="1"/>
    </xf>
    <xf numFmtId="0" fontId="2" fillId="0" borderId="0" xfId="38" applyFont="1" applyFill="1" applyBorder="1" applyAlignment="1" applyProtection="1">
      <alignment horizontal="center" vertical="center" wrapText="1"/>
    </xf>
    <xf numFmtId="0" fontId="2" fillId="0" borderId="8" xfId="38" applyFont="1" applyFill="1" applyBorder="1" applyAlignment="1" applyProtection="1">
      <alignment horizontal="center" vertical="top"/>
    </xf>
    <xf numFmtId="17" fontId="3" fillId="0" borderId="2" xfId="2" applyNumberFormat="1" applyFont="1" applyFill="1" applyBorder="1" applyAlignment="1" applyProtection="1">
      <alignment horizontal="center" vertical="center" wrapText="1"/>
    </xf>
    <xf numFmtId="16" fontId="3" fillId="0" borderId="2" xfId="2" applyNumberFormat="1" applyFont="1" applyFill="1" applyBorder="1" applyAlignment="1" applyProtection="1">
      <alignment horizontal="center" vertical="center" wrapText="1"/>
    </xf>
    <xf numFmtId="0" fontId="3" fillId="0" borderId="13" xfId="36" applyNumberFormat="1" applyFont="1" applyFill="1" applyBorder="1" applyAlignment="1" applyProtection="1">
      <alignment horizontal="center" vertical="center"/>
    </xf>
    <xf numFmtId="0" fontId="3" fillId="0" borderId="14" xfId="36" applyNumberFormat="1" applyFont="1" applyFill="1" applyBorder="1" applyAlignment="1" applyProtection="1">
      <alignment horizontal="center" vertical="center"/>
    </xf>
    <xf numFmtId="0" fontId="3" fillId="0" borderId="15" xfId="36" applyNumberFormat="1" applyFont="1" applyFill="1" applyBorder="1" applyAlignment="1" applyProtection="1">
      <alignment horizontal="center" vertical="center"/>
    </xf>
    <xf numFmtId="175" fontId="6" fillId="0" borderId="5" xfId="1" applyNumberFormat="1" applyFont="1" applyFill="1" applyBorder="1" applyAlignment="1" applyProtection="1">
      <alignment horizontal="center" vertical="center"/>
      <protection locked="0"/>
    </xf>
    <xf numFmtId="175" fontId="6" fillId="0" borderId="10" xfId="1" applyNumberFormat="1" applyFont="1" applyFill="1" applyBorder="1" applyAlignment="1" applyProtection="1">
      <alignment horizontal="center" vertical="center"/>
      <protection locked="0"/>
    </xf>
    <xf numFmtId="175" fontId="6" fillId="0" borderId="8" xfId="1" applyNumberFormat="1" applyFont="1" applyFill="1" applyBorder="1" applyAlignment="1" applyProtection="1">
      <alignment horizontal="center" vertical="center"/>
      <protection locked="0"/>
    </xf>
    <xf numFmtId="0" fontId="3" fillId="0" borderId="9" xfId="36" applyFont="1" applyFill="1" applyBorder="1" applyAlignment="1" applyProtection="1">
      <alignment horizontal="center" vertical="center" wrapText="1"/>
    </xf>
    <xf numFmtId="0" fontId="3" fillId="0" borderId="6" xfId="36" applyFont="1" applyFill="1" applyBorder="1" applyAlignment="1" applyProtection="1">
      <alignment horizontal="center" vertical="center" wrapText="1"/>
    </xf>
    <xf numFmtId="0" fontId="3" fillId="0" borderId="17" xfId="36" applyFont="1" applyFill="1" applyBorder="1" applyAlignment="1" applyProtection="1">
      <alignment horizontal="center" vertical="center" wrapText="1"/>
    </xf>
    <xf numFmtId="0" fontId="3" fillId="0" borderId="0" xfId="36" applyFont="1" applyFill="1" applyBorder="1" applyAlignment="1" applyProtection="1">
      <alignment horizontal="center" vertical="center" wrapText="1"/>
    </xf>
    <xf numFmtId="0" fontId="3" fillId="0" borderId="12" xfId="36" applyFont="1" applyFill="1" applyBorder="1" applyAlignment="1" applyProtection="1">
      <alignment horizontal="center" vertical="center" wrapText="1"/>
    </xf>
    <xf numFmtId="0" fontId="3" fillId="0" borderId="4" xfId="36" applyFont="1" applyFill="1" applyBorder="1" applyAlignment="1" applyProtection="1">
      <alignment horizontal="center" vertical="center" wrapText="1"/>
    </xf>
    <xf numFmtId="0" fontId="3" fillId="0" borderId="5" xfId="38" applyFont="1" applyFill="1" applyBorder="1" applyAlignment="1" applyProtection="1">
      <alignment horizontal="center" vertical="center" wrapText="1"/>
    </xf>
    <xf numFmtId="0" fontId="3" fillId="0" borderId="10" xfId="38" applyFont="1" applyFill="1" applyBorder="1" applyAlignment="1" applyProtection="1">
      <alignment horizontal="center" vertical="center" wrapText="1"/>
    </xf>
    <xf numFmtId="0" fontId="3" fillId="0" borderId="8" xfId="38" applyFont="1" applyFill="1" applyBorder="1" applyAlignment="1" applyProtection="1">
      <alignment horizontal="center" vertical="center" wrapText="1"/>
    </xf>
    <xf numFmtId="6" fontId="3" fillId="0" borderId="9" xfId="2" applyNumberFormat="1" applyFont="1" applyFill="1" applyBorder="1" applyAlignment="1" applyProtection="1">
      <alignment horizontal="center" vertical="center" wrapText="1"/>
    </xf>
    <xf numFmtId="6" fontId="3" fillId="0" borderId="13" xfId="2" applyNumberFormat="1" applyFont="1" applyFill="1" applyBorder="1" applyAlignment="1" applyProtection="1">
      <alignment horizontal="center" vertical="center" wrapText="1"/>
    </xf>
    <xf numFmtId="6" fontId="3" fillId="0" borderId="12" xfId="2" applyNumberFormat="1" applyFont="1" applyFill="1" applyBorder="1" applyAlignment="1" applyProtection="1">
      <alignment horizontal="center" vertical="center" wrapText="1"/>
    </xf>
    <xf numFmtId="6" fontId="3" fillId="0" borderId="15" xfId="2" applyNumberFormat="1" applyFont="1" applyFill="1" applyBorder="1" applyAlignment="1" applyProtection="1">
      <alignment horizontal="center" vertical="center" wrapText="1"/>
    </xf>
    <xf numFmtId="0" fontId="3" fillId="0" borderId="13" xfId="38" applyFont="1" applyFill="1" applyBorder="1" applyAlignment="1" applyProtection="1">
      <alignment horizontal="center" vertical="center" wrapText="1"/>
    </xf>
    <xf numFmtId="0" fontId="3" fillId="0" borderId="14" xfId="38" applyFont="1" applyFill="1" applyBorder="1" applyAlignment="1" applyProtection="1">
      <alignment horizontal="center" vertical="center" wrapText="1"/>
    </xf>
    <xf numFmtId="0" fontId="3" fillId="0" borderId="15" xfId="38" applyFont="1" applyFill="1" applyBorder="1" applyAlignment="1" applyProtection="1">
      <alignment horizontal="center" vertical="center" wrapText="1"/>
    </xf>
    <xf numFmtId="0" fontId="6" fillId="3" borderId="5"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3" fillId="0" borderId="0" xfId="15" applyNumberFormat="1" applyFont="1" applyFill="1" applyBorder="1" applyAlignment="1" applyProtection="1">
      <alignment horizontal="left" vertical="top" wrapText="1"/>
      <protection locked="0"/>
    </xf>
    <xf numFmtId="0" fontId="3" fillId="0" borderId="0" xfId="15" applyNumberFormat="1" applyFont="1" applyFill="1" applyBorder="1" applyAlignment="1" applyProtection="1">
      <alignment horizontal="justify" vertical="top" wrapText="1"/>
      <protection locked="0"/>
    </xf>
    <xf numFmtId="0" fontId="3" fillId="3" borderId="33"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2" fillId="3" borderId="13" xfId="11" applyFont="1" applyFill="1" applyBorder="1" applyAlignment="1" applyProtection="1">
      <alignment horizontal="center" vertical="top"/>
      <protection locked="0"/>
    </xf>
    <xf numFmtId="0" fontId="2" fillId="3" borderId="14" xfId="11" applyFont="1" applyFill="1" applyBorder="1" applyAlignment="1" applyProtection="1">
      <alignment horizontal="center" vertical="top"/>
      <protection locked="0"/>
    </xf>
    <xf numFmtId="0" fontId="2" fillId="3" borderId="15" xfId="11" applyFont="1" applyFill="1" applyBorder="1" applyAlignment="1" applyProtection="1">
      <alignment horizontal="center" vertical="top"/>
      <protection locked="0"/>
    </xf>
    <xf numFmtId="0" fontId="6" fillId="3" borderId="7" xfId="2" applyFont="1" applyFill="1" applyBorder="1" applyAlignment="1" applyProtection="1">
      <alignment horizontal="center" vertical="center" wrapText="1"/>
      <protection locked="0"/>
    </xf>
    <xf numFmtId="0" fontId="6" fillId="3" borderId="11" xfId="2" applyFont="1" applyFill="1" applyBorder="1" applyAlignment="1" applyProtection="1">
      <alignment horizontal="center" vertical="center" wrapText="1"/>
      <protection locked="0"/>
    </xf>
    <xf numFmtId="0" fontId="2" fillId="3" borderId="13" xfId="11" applyFont="1" applyFill="1" applyBorder="1" applyAlignment="1" applyProtection="1">
      <alignment horizontal="center" vertical="top"/>
    </xf>
    <xf numFmtId="0" fontId="2" fillId="3" borderId="14" xfId="11" applyFont="1" applyFill="1" applyBorder="1" applyAlignment="1" applyProtection="1">
      <alignment horizontal="center" vertical="top"/>
    </xf>
    <xf numFmtId="0" fontId="2" fillId="3" borderId="15" xfId="11" applyFont="1" applyFill="1" applyBorder="1" applyAlignment="1" applyProtection="1">
      <alignment horizontal="center" vertical="top"/>
    </xf>
    <xf numFmtId="0" fontId="6" fillId="0" borderId="0" xfId="15" applyNumberFormat="1" applyFont="1" applyFill="1" applyBorder="1" applyAlignment="1" applyProtection="1">
      <alignment horizontal="left" vertical="top" wrapText="1"/>
      <protection locked="0"/>
    </xf>
    <xf numFmtId="0" fontId="6" fillId="3" borderId="2" xfId="2" applyFont="1" applyFill="1" applyBorder="1" applyAlignment="1" applyProtection="1">
      <alignment horizontal="center" vertical="center" wrapText="1"/>
      <protection locked="0"/>
    </xf>
    <xf numFmtId="0" fontId="3" fillId="0" borderId="0" xfId="32" applyNumberFormat="1" applyFont="1" applyBorder="1" applyAlignment="1" applyProtection="1">
      <alignment wrapText="1"/>
      <protection locked="0"/>
    </xf>
    <xf numFmtId="0" fontId="2" fillId="0" borderId="8" xfId="11" applyFont="1" applyFill="1" applyBorder="1" applyAlignment="1" applyProtection="1">
      <alignment horizontal="center" vertical="top"/>
      <protection locked="0"/>
    </xf>
    <xf numFmtId="0" fontId="6" fillId="3" borderId="2" xfId="2" applyFont="1" applyFill="1" applyBorder="1" applyAlignment="1" applyProtection="1">
      <alignment horizontal="center" vertical="center" wrapText="1"/>
    </xf>
    <xf numFmtId="0" fontId="6" fillId="3" borderId="5" xfId="2" applyFont="1" applyFill="1" applyBorder="1" applyAlignment="1" applyProtection="1">
      <alignment horizontal="center" vertical="center" wrapText="1"/>
    </xf>
    <xf numFmtId="0" fontId="7" fillId="0" borderId="0" xfId="32" applyNumberFormat="1" applyFont="1" applyBorder="1" applyAlignment="1" applyProtection="1">
      <alignment wrapText="1"/>
      <protection locked="0"/>
    </xf>
    <xf numFmtId="0" fontId="6" fillId="0" borderId="0" xfId="1" applyNumberFormat="1" applyFont="1" applyBorder="1" applyAlignment="1" applyProtection="1">
      <alignment horizontal="justify" vertical="top" wrapText="1"/>
      <protection locked="0"/>
    </xf>
    <xf numFmtId="0" fontId="6" fillId="0" borderId="0" xfId="1" applyNumberFormat="1" applyFont="1" applyBorder="1" applyAlignment="1" applyProtection="1">
      <alignment horizontal="left" vertical="top" wrapText="1"/>
      <protection locked="0"/>
    </xf>
    <xf numFmtId="0" fontId="3" fillId="0" borderId="13" xfId="27" applyNumberFormat="1" applyFont="1" applyFill="1" applyBorder="1" applyAlignment="1" applyProtection="1">
      <alignment horizontal="center" vertical="center"/>
    </xf>
    <xf numFmtId="0" fontId="3" fillId="0" borderId="14" xfId="27" applyNumberFormat="1" applyFont="1" applyFill="1" applyBorder="1" applyAlignment="1" applyProtection="1">
      <alignment horizontal="center" vertical="center"/>
    </xf>
    <xf numFmtId="0" fontId="3" fillId="0" borderId="15" xfId="27" applyNumberFormat="1" applyFont="1" applyFill="1" applyBorder="1" applyAlignment="1" applyProtection="1">
      <alignment horizontal="center" vertical="center"/>
    </xf>
    <xf numFmtId="0" fontId="6" fillId="0" borderId="10" xfId="0" applyFont="1" applyFill="1" applyBorder="1" applyAlignment="1"/>
    <xf numFmtId="0" fontId="6" fillId="0" borderId="8" xfId="0" applyFont="1" applyFill="1" applyBorder="1" applyAlignment="1"/>
    <xf numFmtId="0" fontId="3" fillId="0" borderId="22" xfId="2" applyNumberFormat="1" applyFont="1" applyFill="1" applyBorder="1" applyAlignment="1" applyProtection="1">
      <alignment horizontal="center" vertical="center" wrapText="1"/>
    </xf>
    <xf numFmtId="0" fontId="3" fillId="0" borderId="21" xfId="2" applyNumberFormat="1" applyFont="1" applyFill="1" applyBorder="1" applyAlignment="1" applyProtection="1">
      <alignment horizontal="center" vertical="center" wrapText="1"/>
    </xf>
    <xf numFmtId="0" fontId="3" fillId="0" borderId="6" xfId="2" applyNumberFormat="1" applyFont="1" applyFill="1" applyBorder="1" applyAlignment="1" applyProtection="1">
      <alignment horizontal="center" vertical="center" wrapText="1"/>
    </xf>
    <xf numFmtId="0" fontId="3" fillId="0" borderId="12" xfId="2" applyNumberFormat="1" applyFont="1" applyFill="1" applyBorder="1" applyAlignment="1" applyProtection="1">
      <alignment horizontal="center" vertical="center" wrapText="1"/>
    </xf>
    <xf numFmtId="0" fontId="3" fillId="0" borderId="34" xfId="2" applyNumberFormat="1" applyFont="1" applyFill="1" applyBorder="1" applyAlignment="1" applyProtection="1">
      <alignment horizontal="center" vertical="center" wrapText="1"/>
    </xf>
    <xf numFmtId="0" fontId="3" fillId="0" borderId="0" xfId="0" applyNumberFormat="1" applyFont="1" applyFill="1" applyBorder="1" applyAlignment="1">
      <alignment horizontal="justify" vertical="top" wrapText="1"/>
    </xf>
    <xf numFmtId="0" fontId="3" fillId="0" borderId="0" xfId="27" applyNumberFormat="1" applyFont="1" applyFill="1" applyBorder="1" applyAlignment="1" applyProtection="1">
      <alignment horizontal="justify" vertical="top" wrapText="1"/>
      <protection locked="0"/>
    </xf>
    <xf numFmtId="0" fontId="3" fillId="0" borderId="0" xfId="27" applyNumberFormat="1" applyFont="1" applyFill="1" applyBorder="1" applyAlignment="1" applyProtection="1">
      <alignment horizontal="left" vertical="top" wrapText="1"/>
      <protection locked="0"/>
    </xf>
    <xf numFmtId="0" fontId="3" fillId="0" borderId="0" xfId="38" applyFont="1" applyFill="1" applyBorder="1" applyAlignment="1" applyProtection="1">
      <alignment horizontal="justify" vertical="top"/>
      <protection locked="0"/>
    </xf>
    <xf numFmtId="0" fontId="0" fillId="0" borderId="0" xfId="0" applyAlignment="1">
      <alignment horizontal="justify" vertical="top"/>
    </xf>
    <xf numFmtId="0" fontId="2" fillId="0" borderId="0" xfId="27" applyNumberFormat="1" applyFont="1" applyFill="1" applyBorder="1" applyAlignment="1" applyProtection="1">
      <alignment horizontal="center" vertical="center" wrapText="1"/>
    </xf>
    <xf numFmtId="0" fontId="6" fillId="0" borderId="10" xfId="0" applyFont="1" applyBorder="1" applyAlignment="1"/>
    <xf numFmtId="0" fontId="6" fillId="0" borderId="8" xfId="0" applyFont="1" applyBorder="1" applyAlignment="1"/>
    <xf numFmtId="0" fontId="3" fillId="0" borderId="0" xfId="1" applyNumberFormat="1" applyFont="1" applyFill="1" applyBorder="1" applyAlignment="1">
      <alignment vertical="top" wrapText="1"/>
    </xf>
    <xf numFmtId="0" fontId="3" fillId="0" borderId="13" xfId="27" applyNumberFormat="1" applyFont="1" applyFill="1" applyBorder="1" applyAlignment="1" applyProtection="1">
      <alignment horizontal="left" vertical="center"/>
    </xf>
    <xf numFmtId="0" fontId="3" fillId="0" borderId="15" xfId="27" applyNumberFormat="1" applyFont="1" applyFill="1" applyBorder="1" applyAlignment="1" applyProtection="1">
      <alignment horizontal="left" vertical="center"/>
    </xf>
    <xf numFmtId="0" fontId="3" fillId="0" borderId="8" xfId="27" applyNumberFormat="1" applyFont="1" applyFill="1" applyBorder="1" applyAlignment="1" applyProtection="1">
      <alignment horizontal="center" vertical="center"/>
    </xf>
    <xf numFmtId="0" fontId="14" fillId="0" borderId="8" xfId="1" applyNumberFormat="1" applyFont="1" applyBorder="1" applyAlignment="1" applyProtection="1">
      <alignment horizontal="center" vertical="center"/>
    </xf>
    <xf numFmtId="1" fontId="6" fillId="0" borderId="5" xfId="1" applyNumberFormat="1" applyFont="1" applyBorder="1" applyAlignment="1" applyProtection="1">
      <alignment horizontal="center" vertical="center" wrapText="1"/>
    </xf>
    <xf numFmtId="1" fontId="6" fillId="0" borderId="8" xfId="1" applyNumberFormat="1" applyFont="1" applyBorder="1" applyAlignment="1" applyProtection="1">
      <alignment horizontal="center" vertical="center" wrapText="1"/>
    </xf>
    <xf numFmtId="0" fontId="2" fillId="0" borderId="13" xfId="1" applyNumberFormat="1" applyFont="1" applyFill="1" applyBorder="1" applyAlignment="1" applyProtection="1">
      <alignment horizontal="center" vertical="center" wrapText="1"/>
      <protection locked="0"/>
    </xf>
    <xf numFmtId="0" fontId="2" fillId="0" borderId="15" xfId="1" applyNumberFormat="1" applyFont="1" applyFill="1" applyBorder="1" applyAlignment="1" applyProtection="1">
      <alignment horizontal="center" vertical="center" wrapText="1"/>
      <protection locked="0"/>
    </xf>
    <xf numFmtId="1" fontId="6" fillId="0" borderId="5" xfId="1" applyNumberFormat="1" applyFont="1" applyBorder="1" applyAlignment="1" applyProtection="1">
      <alignment horizontal="center" vertical="center" wrapText="1"/>
      <protection locked="0"/>
    </xf>
    <xf numFmtId="1" fontId="6" fillId="0" borderId="8" xfId="1" applyNumberFormat="1" applyFont="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6" fillId="0" borderId="2" xfId="1" applyFont="1" applyBorder="1" applyAlignment="1">
      <alignment horizontal="center" vertical="center" wrapText="1"/>
    </xf>
    <xf numFmtId="0" fontId="3" fillId="0" borderId="0" xfId="38" applyFont="1" applyFill="1" applyBorder="1" applyAlignment="1" applyProtection="1">
      <alignment horizontal="left"/>
      <protection locked="0"/>
    </xf>
    <xf numFmtId="0" fontId="3" fillId="0" borderId="8" xfId="1" applyNumberFormat="1" applyFont="1" applyFill="1" applyBorder="1" applyAlignment="1" applyProtection="1">
      <alignment horizontal="center" vertical="center" wrapText="1"/>
      <protection locked="0"/>
    </xf>
    <xf numFmtId="0" fontId="6" fillId="0" borderId="8" xfId="1" applyNumberFormat="1" applyFont="1" applyFill="1" applyBorder="1" applyAlignment="1" applyProtection="1">
      <alignment horizontal="right" vertical="center"/>
    </xf>
    <xf numFmtId="0" fontId="6" fillId="0" borderId="2" xfId="2" applyNumberFormat="1" applyFont="1" applyFill="1" applyBorder="1" applyAlignment="1" applyProtection="1">
      <alignment horizontal="center" vertical="center" wrapText="1"/>
    </xf>
    <xf numFmtId="0" fontId="6" fillId="0" borderId="5" xfId="2" applyNumberFormat="1" applyFont="1" applyFill="1" applyBorder="1" applyAlignment="1" applyProtection="1">
      <alignment horizontal="center" vertical="center" wrapText="1"/>
    </xf>
    <xf numFmtId="0" fontId="6" fillId="0" borderId="10" xfId="2" applyNumberFormat="1" applyFont="1" applyFill="1" applyBorder="1" applyAlignment="1" applyProtection="1">
      <alignment horizontal="center" vertical="center" wrapText="1"/>
    </xf>
    <xf numFmtId="0" fontId="6" fillId="0" borderId="13" xfId="1" applyNumberFormat="1" applyFont="1" applyFill="1" applyBorder="1" applyAlignment="1" applyProtection="1">
      <alignment horizontal="center" vertical="center"/>
    </xf>
    <xf numFmtId="0" fontId="6" fillId="0" borderId="14" xfId="1" applyNumberFormat="1" applyFont="1" applyFill="1" applyBorder="1" applyAlignment="1" applyProtection="1">
      <alignment horizontal="center" vertical="center"/>
    </xf>
    <xf numFmtId="0" fontId="6" fillId="0" borderId="15" xfId="1" applyNumberFormat="1" applyFont="1" applyFill="1" applyBorder="1" applyAlignment="1" applyProtection="1">
      <alignment horizontal="center" vertical="center"/>
    </xf>
    <xf numFmtId="0" fontId="6" fillId="0" borderId="7" xfId="2" applyNumberFormat="1" applyFont="1" applyFill="1" applyBorder="1" applyAlignment="1" applyProtection="1">
      <alignment horizontal="center" vertical="center" wrapText="1"/>
    </xf>
    <xf numFmtId="0" fontId="6" fillId="0" borderId="11" xfId="2" applyNumberFormat="1" applyFont="1" applyFill="1" applyBorder="1" applyAlignment="1" applyProtection="1">
      <alignment horizontal="center" vertical="center" wrapText="1"/>
    </xf>
    <xf numFmtId="0" fontId="3" fillId="0" borderId="2" xfId="2" applyNumberFormat="1" applyFont="1" applyFill="1" applyBorder="1" applyAlignment="1" applyProtection="1">
      <alignment horizontal="center" vertical="center"/>
    </xf>
    <xf numFmtId="0" fontId="6" fillId="0" borderId="2" xfId="1" applyNumberFormat="1" applyFont="1" applyFill="1" applyBorder="1" applyAlignment="1" applyProtection="1">
      <alignment horizontal="center" vertical="center" wrapText="1"/>
    </xf>
    <xf numFmtId="0" fontId="6" fillId="0" borderId="5" xfId="1" applyNumberFormat="1" applyFont="1" applyFill="1" applyBorder="1" applyAlignment="1" applyProtection="1">
      <alignment horizontal="center" vertical="center" wrapText="1"/>
    </xf>
    <xf numFmtId="0" fontId="6" fillId="0" borderId="0" xfId="1" applyFont="1" applyFill="1" applyBorder="1" applyAlignment="1">
      <alignment horizontal="justify" vertical="top" wrapText="1"/>
    </xf>
    <xf numFmtId="0" fontId="6" fillId="0" borderId="2" xfId="2" applyNumberFormat="1" applyFont="1" applyFill="1" applyBorder="1" applyAlignment="1" applyProtection="1">
      <alignment horizontal="center" vertical="center"/>
    </xf>
    <xf numFmtId="3" fontId="6" fillId="0" borderId="2" xfId="2" applyNumberFormat="1" applyFont="1" applyFill="1" applyBorder="1" applyAlignment="1" applyProtection="1">
      <alignment horizontal="center" vertical="center"/>
    </xf>
    <xf numFmtId="3" fontId="6" fillId="0" borderId="5" xfId="2" applyNumberFormat="1" applyFont="1" applyFill="1" applyBorder="1" applyAlignment="1" applyProtection="1">
      <alignment horizontal="center" vertical="center"/>
    </xf>
    <xf numFmtId="0" fontId="14" fillId="0" borderId="8" xfId="1" applyNumberFormat="1" applyFont="1" applyFill="1" applyBorder="1" applyAlignment="1" applyProtection="1">
      <alignment horizontal="right" vertical="center" wrapText="1"/>
    </xf>
    <xf numFmtId="0" fontId="6" fillId="0" borderId="5" xfId="2" applyNumberFormat="1" applyFont="1" applyFill="1" applyBorder="1" applyAlignment="1" applyProtection="1">
      <alignment horizontal="center" vertical="center"/>
    </xf>
    <xf numFmtId="0" fontId="6" fillId="0" borderId="10" xfId="2" applyNumberFormat="1" applyFont="1" applyFill="1" applyBorder="1" applyAlignment="1" applyProtection="1">
      <alignment horizontal="center" vertical="center"/>
    </xf>
    <xf numFmtId="0" fontId="6" fillId="0" borderId="8" xfId="2" applyNumberFormat="1" applyFont="1" applyFill="1" applyBorder="1" applyAlignment="1" applyProtection="1">
      <alignment horizontal="center" vertical="center"/>
    </xf>
    <xf numFmtId="0" fontId="3" fillId="0" borderId="17" xfId="2" applyNumberFormat="1" applyFont="1" applyFill="1" applyBorder="1" applyAlignment="1" applyProtection="1">
      <alignment horizontal="center" vertical="center" wrapText="1"/>
    </xf>
    <xf numFmtId="0" fontId="31" fillId="0" borderId="2" xfId="2" applyNumberFormat="1" applyFont="1" applyFill="1" applyBorder="1" applyAlignment="1" applyProtection="1">
      <alignment horizontal="center" vertical="center" wrapText="1"/>
    </xf>
    <xf numFmtId="3" fontId="6" fillId="0" borderId="0" xfId="5" applyNumberFormat="1" applyFont="1" applyFill="1" applyBorder="1" applyAlignment="1" applyProtection="1">
      <alignment horizontal="justify" vertical="top" wrapText="1"/>
      <protection locked="0"/>
    </xf>
    <xf numFmtId="3" fontId="6" fillId="0" borderId="0" xfId="5" applyNumberFormat="1" applyFont="1" applyFill="1" applyBorder="1" applyAlignment="1" applyProtection="1">
      <alignment horizontal="left" vertical="top" wrapText="1"/>
      <protection locked="0"/>
    </xf>
    <xf numFmtId="0" fontId="6" fillId="3" borderId="0" xfId="1" applyFont="1" applyFill="1" applyBorder="1" applyAlignment="1">
      <alignment horizontal="justify" vertical="top" wrapText="1"/>
    </xf>
    <xf numFmtId="3" fontId="3" fillId="0" borderId="0" xfId="5" applyNumberFormat="1" applyFont="1" applyFill="1" applyBorder="1" applyAlignment="1" applyProtection="1">
      <alignment horizontal="justify" vertical="top" wrapText="1"/>
      <protection locked="0"/>
    </xf>
    <xf numFmtId="0" fontId="3" fillId="0" borderId="0" xfId="5" applyNumberFormat="1" applyFont="1" applyFill="1" applyBorder="1" applyAlignment="1" applyProtection="1">
      <alignment horizontal="justify" vertical="top" wrapText="1"/>
      <protection locked="0"/>
    </xf>
    <xf numFmtId="3" fontId="30" fillId="0" borderId="8" xfId="5" applyNumberFormat="1" applyFont="1" applyFill="1" applyBorder="1" applyAlignment="1" applyProtection="1">
      <alignment vertical="center" wrapText="1"/>
    </xf>
    <xf numFmtId="0" fontId="14" fillId="0" borderId="0" xfId="5" applyNumberFormat="1" applyFont="1" applyFill="1" applyBorder="1" applyAlignment="1" applyProtection="1">
      <alignment horizontal="center" vertical="center" wrapText="1"/>
    </xf>
    <xf numFmtId="0" fontId="2" fillId="0" borderId="8" xfId="5" applyNumberFormat="1" applyFont="1" applyFill="1" applyBorder="1" applyAlignment="1" applyProtection="1">
      <alignment horizontal="right" vertical="center" wrapText="1"/>
    </xf>
    <xf numFmtId="0" fontId="22" fillId="0" borderId="0" xfId="1" applyNumberFormat="1" applyFont="1" applyFill="1" applyBorder="1" applyAlignment="1" applyProtection="1">
      <alignment horizontal="left" vertical="center" wrapText="1"/>
    </xf>
    <xf numFmtId="0" fontId="2" fillId="0" borderId="6" xfId="1" applyNumberFormat="1" applyFont="1" applyFill="1" applyBorder="1" applyAlignment="1" applyProtection="1">
      <alignment horizontal="center" vertical="center"/>
    </xf>
    <xf numFmtId="0" fontId="2" fillId="0" borderId="4" xfId="1" applyNumberFormat="1" applyFont="1" applyFill="1" applyBorder="1" applyAlignment="1" applyProtection="1">
      <alignment horizontal="center" vertical="center"/>
    </xf>
    <xf numFmtId="0" fontId="6" fillId="0" borderId="0" xfId="1" applyFont="1" applyAlignment="1">
      <alignment horizontal="justify" vertical="top"/>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3" fillId="0" borderId="7" xfId="2" applyNumberFormat="1" applyFont="1" applyFill="1" applyBorder="1" applyAlignment="1" applyProtection="1">
      <alignment horizontal="center" vertical="center"/>
    </xf>
    <xf numFmtId="0" fontId="3" fillId="0" borderId="11" xfId="2" applyNumberFormat="1" applyFont="1" applyFill="1" applyBorder="1" applyAlignment="1" applyProtection="1">
      <alignment horizontal="center" vertical="center"/>
    </xf>
    <xf numFmtId="0" fontId="6" fillId="0" borderId="0" xfId="2" applyFont="1" applyFill="1" applyBorder="1" applyAlignment="1" applyProtection="1">
      <alignment horizontal="justify" vertical="top" wrapText="1"/>
    </xf>
    <xf numFmtId="0" fontId="6" fillId="0" borderId="11" xfId="1" applyFont="1" applyFill="1" applyBorder="1" applyAlignment="1">
      <alignment horizontal="center" vertical="center" wrapText="1"/>
    </xf>
  </cellXfs>
  <cellStyles count="46">
    <cellStyle name="%" xfId="1"/>
    <cellStyle name="CABECALHO" xfId="2"/>
    <cellStyle name="DADOS" xfId="3"/>
    <cellStyle name="Hiperligação" xfId="4" builtinId="8"/>
    <cellStyle name="Normal" xfId="0" builtinId="0"/>
    <cellStyle name="Normal 3" xfId="5"/>
    <cellStyle name="Normal_base" xfId="6"/>
    <cellStyle name="Normal_Book1" xfId="7"/>
    <cellStyle name="Normal_Cap.11" xfId="8"/>
    <cellStyle name="Normal_Cap_18" xfId="9"/>
    <cellStyle name="Normal_Cap1" xfId="10"/>
    <cellStyle name="Normal_Cap11 - DRN" xfId="11"/>
    <cellStyle name="Normal_Cap14_nuts03" xfId="12"/>
    <cellStyle name="Normal_cult_aep2004" xfId="13"/>
    <cellStyle name="Normal_cult_aep2004 2" xfId="14"/>
    <cellStyle name="Normal_educaca_Cap_III_15" xfId="15"/>
    <cellStyle name="Normal_empresas_aep" xfId="16"/>
    <cellStyle name="Normal_II.10.12A versão reduzida" xfId="17"/>
    <cellStyle name="Normal_II.6.1" xfId="18"/>
    <cellStyle name="Normal_II.6.4" xfId="19"/>
    <cellStyle name="Normal_II.7.2-Definitivos" xfId="20"/>
    <cellStyle name="Normal_II.7.2-Definitivos 2" xfId="21"/>
    <cellStyle name="Normal_II.7.3-Definitivos" xfId="22"/>
    <cellStyle name="Normal_II.9.2" xfId="23"/>
    <cellStyle name="Normal_III.04_Comercio Internacional_2005_Definitivo_junta_versoes_rectificadas" xfId="24"/>
    <cellStyle name="Normal_III.14.3" xfId="25"/>
    <cellStyle name="Normal_III.14.7" xfId="26"/>
    <cellStyle name="Normal_III.15_Sociedade da informacao_vazio_2005_final3" xfId="27"/>
    <cellStyle name="Normal_NOVO_III.14.1_04 " xfId="28"/>
    <cellStyle name="Normal_Proposta_Cap12" xfId="29"/>
    <cellStyle name="Normal_Q2_2_02_2000" xfId="30"/>
    <cellStyle name="Normal_QUADRO_14_3" xfId="31"/>
    <cellStyle name="Normal_Quadros_Cultura" xfId="32"/>
    <cellStyle name="Normal_Racios_SCIE" xfId="33"/>
    <cellStyle name="Normal_Sheet1" xfId="34"/>
    <cellStyle name="Normal_Sheet3_III_04_03_05_Aço" xfId="35"/>
    <cellStyle name="Normal_Trabalho" xfId="36"/>
    <cellStyle name="Normal_Trabalho_Quadros_pessoal_2003" xfId="37"/>
    <cellStyle name="Normal_Trabalho_Quadros_pessoal_2003 2" xfId="38"/>
    <cellStyle name="Normal_xxxx_via_ambiente" xfId="39"/>
    <cellStyle name="NUMLINHA" xfId="40"/>
    <cellStyle name="Percentagem 2" xfId="41"/>
    <cellStyle name="QDTITULO" xfId="42"/>
    <cellStyle name="Standard_WBBasis" xfId="43"/>
    <cellStyle name="TITCOLUNA" xfId="44"/>
    <cellStyle name="Vírgula" xfId="45" builtinId="3"/>
  </cellStyles>
  <dxfs count="21">
    <dxf>
      <fill>
        <patternFill>
          <bgColor indexed="45"/>
        </patternFill>
      </fill>
    </dxf>
    <dxf>
      <font>
        <condense val="0"/>
        <extend val="0"/>
        <color auto="1"/>
      </font>
      <fill>
        <patternFill>
          <bgColor indexed="13"/>
        </patternFill>
      </fill>
    </dxf>
    <dxf>
      <fill>
        <patternFill>
          <bgColor indexed="13"/>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ill>
        <patternFill>
          <bgColor indexed="42"/>
        </patternFill>
      </fill>
    </dxf>
    <dxf>
      <font>
        <condense val="0"/>
        <extend val="0"/>
        <color auto="1"/>
      </font>
      <fill>
        <patternFill>
          <bgColor indexed="10"/>
        </patternFill>
      </fill>
    </dxf>
    <dxf>
      <fill>
        <patternFill>
          <bgColor indexed="14"/>
        </patternFill>
      </fill>
    </dxf>
    <dxf>
      <fill>
        <patternFill>
          <bgColor indexed="14"/>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1"/>
      </font>
    </dxf>
    <dxf>
      <font>
        <condense val="0"/>
        <extend val="0"/>
        <color indexed="11"/>
      </font>
    </dxf>
    <dxf>
      <font>
        <condense val="0"/>
        <extend val="0"/>
        <color indexed="11"/>
      </font>
    </dxf>
    <dxf>
      <font>
        <condense val="0"/>
        <extend val="0"/>
        <color indexed="11"/>
      </font>
    </dxf>
    <dxf>
      <font>
        <condense val="0"/>
        <extend val="0"/>
        <color indexed="11"/>
      </font>
    </dxf>
    <dxf>
      <fill>
        <patternFill>
          <bgColor indexed="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s>
</file>

<file path=xl/drawings/drawing1.xml><?xml version="1.0" encoding="utf-8"?>
<xdr:wsDr xmlns:xdr="http://schemas.openxmlformats.org/drawingml/2006/spreadsheetDrawing" xmlns:a="http://schemas.openxmlformats.org/drawingml/2006/main">
  <xdr:twoCellAnchor>
    <xdr:from>
      <xdr:col>0</xdr:col>
      <xdr:colOff>257175</xdr:colOff>
      <xdr:row>29</xdr:row>
      <xdr:rowOff>0</xdr:rowOff>
    </xdr:from>
    <xdr:to>
      <xdr:col>0</xdr:col>
      <xdr:colOff>257175</xdr:colOff>
      <xdr:row>29</xdr:row>
      <xdr:rowOff>0</xdr:rowOff>
    </xdr:to>
    <xdr:sp macro="" textlink="">
      <xdr:nvSpPr>
        <xdr:cNvPr id="1062" name="Line 1"/>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3" name="Line 2"/>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4" name="Line 3"/>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5" name="Line 4"/>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6" name="Line 5"/>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7" name="Line 6"/>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8" name="Line 7"/>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9" name="Line 8"/>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0" name="Line 9"/>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1" name="Line 10"/>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2" name="Line 11"/>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3" name="Line 12"/>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4" name="Line 13"/>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5" name="Line 14"/>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6" name="Line 15"/>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7" name="Line 16"/>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8" name="Line 17"/>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0</xdr:rowOff>
    </xdr:from>
    <xdr:to>
      <xdr:col>0</xdr:col>
      <xdr:colOff>257175</xdr:colOff>
      <xdr:row>26</xdr:row>
      <xdr:rowOff>0</xdr:rowOff>
    </xdr:to>
    <xdr:sp macro="" textlink="">
      <xdr:nvSpPr>
        <xdr:cNvPr id="1079" name="Line 18"/>
        <xdr:cNvSpPr>
          <a:spLocks noChangeShapeType="1"/>
        </xdr:cNvSpPr>
      </xdr:nvSpPr>
      <xdr:spPr bwMode="auto">
        <a:xfrm>
          <a:off x="257175" y="80105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0</xdr:rowOff>
    </xdr:from>
    <xdr:to>
      <xdr:col>0</xdr:col>
      <xdr:colOff>257175</xdr:colOff>
      <xdr:row>26</xdr:row>
      <xdr:rowOff>0</xdr:rowOff>
    </xdr:to>
    <xdr:sp macro="" textlink="">
      <xdr:nvSpPr>
        <xdr:cNvPr id="1080" name="Line 19"/>
        <xdr:cNvSpPr>
          <a:spLocks noChangeShapeType="1"/>
        </xdr:cNvSpPr>
      </xdr:nvSpPr>
      <xdr:spPr bwMode="auto">
        <a:xfrm>
          <a:off x="257175" y="80105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0</xdr:rowOff>
    </xdr:from>
    <xdr:to>
      <xdr:col>0</xdr:col>
      <xdr:colOff>257175</xdr:colOff>
      <xdr:row>26</xdr:row>
      <xdr:rowOff>0</xdr:rowOff>
    </xdr:to>
    <xdr:sp macro="" textlink="">
      <xdr:nvSpPr>
        <xdr:cNvPr id="1081" name="Line 20"/>
        <xdr:cNvSpPr>
          <a:spLocks noChangeShapeType="1"/>
        </xdr:cNvSpPr>
      </xdr:nvSpPr>
      <xdr:spPr bwMode="auto">
        <a:xfrm>
          <a:off x="257175" y="80105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2" name="Line 21"/>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3" name="Line 22"/>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4" name="Line 23"/>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5" name="Line 24"/>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6" name="Line 25"/>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7" name="Line 26"/>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8" name="Line 27"/>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9" name="Line 28"/>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0" name="Line 29"/>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1" name="Line 30"/>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2" name="Line 31"/>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3" name="Line 32"/>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4" name="Line 33"/>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5" name="Line 34"/>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0</xdr:rowOff>
    </xdr:from>
    <xdr:to>
      <xdr:col>0</xdr:col>
      <xdr:colOff>257175</xdr:colOff>
      <xdr:row>28</xdr:row>
      <xdr:rowOff>0</xdr:rowOff>
    </xdr:to>
    <xdr:sp macro="" textlink="">
      <xdr:nvSpPr>
        <xdr:cNvPr id="1096" name="Line 35"/>
        <xdr:cNvSpPr>
          <a:spLocks noChangeShapeType="1"/>
        </xdr:cNvSpPr>
      </xdr:nvSpPr>
      <xdr:spPr bwMode="auto">
        <a:xfrm>
          <a:off x="257175" y="83343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0</xdr:rowOff>
    </xdr:from>
    <xdr:to>
      <xdr:col>0</xdr:col>
      <xdr:colOff>257175</xdr:colOff>
      <xdr:row>28</xdr:row>
      <xdr:rowOff>0</xdr:rowOff>
    </xdr:to>
    <xdr:sp macro="" textlink="">
      <xdr:nvSpPr>
        <xdr:cNvPr id="1097" name="Line 36"/>
        <xdr:cNvSpPr>
          <a:spLocks noChangeShapeType="1"/>
        </xdr:cNvSpPr>
      </xdr:nvSpPr>
      <xdr:spPr bwMode="auto">
        <a:xfrm>
          <a:off x="257175" y="83343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0</xdr:rowOff>
    </xdr:from>
    <xdr:to>
      <xdr:col>0</xdr:col>
      <xdr:colOff>257175</xdr:colOff>
      <xdr:row>28</xdr:row>
      <xdr:rowOff>0</xdr:rowOff>
    </xdr:to>
    <xdr:sp macro="" textlink="">
      <xdr:nvSpPr>
        <xdr:cNvPr id="1098" name="Line 37"/>
        <xdr:cNvSpPr>
          <a:spLocks noChangeShapeType="1"/>
        </xdr:cNvSpPr>
      </xdr:nvSpPr>
      <xdr:spPr bwMode="auto">
        <a:xfrm>
          <a:off x="257175" y="8334375"/>
          <a:ext cx="0"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27</xdr:row>
      <xdr:rowOff>85725</xdr:rowOff>
    </xdr:from>
    <xdr:to>
      <xdr:col>0</xdr:col>
      <xdr:colOff>257175</xdr:colOff>
      <xdr:row>27</xdr:row>
      <xdr:rowOff>85725</xdr:rowOff>
    </xdr:to>
    <xdr:sp macro="" textlink="">
      <xdr:nvSpPr>
        <xdr:cNvPr id="2052" name="Line 1"/>
        <xdr:cNvSpPr>
          <a:spLocks noChangeShapeType="1"/>
        </xdr:cNvSpPr>
      </xdr:nvSpPr>
      <xdr:spPr bwMode="auto">
        <a:xfrm>
          <a:off x="257175" y="68294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85725</xdr:rowOff>
    </xdr:from>
    <xdr:to>
      <xdr:col>0</xdr:col>
      <xdr:colOff>257175</xdr:colOff>
      <xdr:row>27</xdr:row>
      <xdr:rowOff>85725</xdr:rowOff>
    </xdr:to>
    <xdr:sp macro="" textlink="">
      <xdr:nvSpPr>
        <xdr:cNvPr id="2053" name="Line 2"/>
        <xdr:cNvSpPr>
          <a:spLocks noChangeShapeType="1"/>
        </xdr:cNvSpPr>
      </xdr:nvSpPr>
      <xdr:spPr bwMode="auto">
        <a:xfrm>
          <a:off x="257175" y="68294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54" name="Line 3"/>
        <xdr:cNvSpPr>
          <a:spLocks noChangeShapeType="1"/>
        </xdr:cNvSpPr>
      </xdr:nvSpPr>
      <xdr:spPr bwMode="auto">
        <a:xfrm>
          <a:off x="257175" y="7153275"/>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codeName="Sheet1"/>
  <dimension ref="B1:B213"/>
  <sheetViews>
    <sheetView showGridLines="0" tabSelected="1" workbookViewId="0">
      <selection activeCell="B1" sqref="B1"/>
    </sheetView>
  </sheetViews>
  <sheetFormatPr defaultRowHeight="12.75"/>
  <cols>
    <col min="1" max="1" width="1.7109375" customWidth="1"/>
    <col min="2" max="2" width="147.85546875" customWidth="1"/>
  </cols>
  <sheetData>
    <row r="1" spans="2:2" ht="23.25">
      <c r="B1" s="1527" t="s">
        <v>3596</v>
      </c>
    </row>
    <row r="2" spans="2:2" s="1528" customFormat="1" ht="15.75">
      <c r="B2" s="1529" t="s">
        <v>3597</v>
      </c>
    </row>
    <row r="3" spans="2:2" s="1528" customFormat="1" ht="15.75">
      <c r="B3" s="1529" t="s">
        <v>3598</v>
      </c>
    </row>
    <row r="4" spans="2:2">
      <c r="B4" s="38" t="s">
        <v>725</v>
      </c>
    </row>
    <row r="5" spans="2:2">
      <c r="B5" s="38" t="s">
        <v>197</v>
      </c>
    </row>
    <row r="6" spans="2:2">
      <c r="B6" s="38" t="s">
        <v>935</v>
      </c>
    </row>
    <row r="7" spans="2:2">
      <c r="B7" s="38" t="s">
        <v>276</v>
      </c>
    </row>
    <row r="8" spans="2:2">
      <c r="B8" s="38" t="s">
        <v>351</v>
      </c>
    </row>
    <row r="9" spans="2:2">
      <c r="B9" s="38" t="s">
        <v>398</v>
      </c>
    </row>
    <row r="10" spans="2:2">
      <c r="B10" s="38" t="s">
        <v>421</v>
      </c>
    </row>
    <row r="11" spans="2:2">
      <c r="B11" s="38" t="s">
        <v>445</v>
      </c>
    </row>
    <row r="12" spans="2:2">
      <c r="B12" s="38" t="s">
        <v>1218</v>
      </c>
    </row>
    <row r="13" spans="2:2" ht="15.75">
      <c r="B13" s="1529" t="s">
        <v>3599</v>
      </c>
    </row>
    <row r="14" spans="2:2">
      <c r="B14" s="38" t="s">
        <v>465</v>
      </c>
    </row>
    <row r="15" spans="2:2">
      <c r="B15" s="38" t="s">
        <v>492</v>
      </c>
    </row>
    <row r="16" spans="2:2">
      <c r="B16" s="38" t="s">
        <v>517</v>
      </c>
    </row>
    <row r="17" spans="2:2">
      <c r="B17" s="38" t="s">
        <v>536</v>
      </c>
    </row>
    <row r="18" spans="2:2">
      <c r="B18" s="38" t="s">
        <v>538</v>
      </c>
    </row>
    <row r="19" spans="2:2" ht="15.75">
      <c r="B19" s="1529" t="s">
        <v>3600</v>
      </c>
    </row>
    <row r="20" spans="2:2" ht="15.75">
      <c r="B20" s="1529" t="s">
        <v>3601</v>
      </c>
    </row>
    <row r="21" spans="2:2">
      <c r="B21" s="38" t="s">
        <v>927</v>
      </c>
    </row>
    <row r="22" spans="2:2">
      <c r="B22" s="38" t="s">
        <v>1135</v>
      </c>
    </row>
    <row r="23" spans="2:2">
      <c r="B23" s="38" t="s">
        <v>1167</v>
      </c>
    </row>
    <row r="24" spans="2:2">
      <c r="B24" s="38" t="s">
        <v>1865</v>
      </c>
    </row>
    <row r="25" spans="2:2">
      <c r="B25" s="38" t="s">
        <v>1873</v>
      </c>
    </row>
    <row r="26" spans="2:2">
      <c r="B26" s="38" t="s">
        <v>1889</v>
      </c>
    </row>
    <row r="27" spans="2:2" ht="15.75">
      <c r="B27" s="1529" t="s">
        <v>3602</v>
      </c>
    </row>
    <row r="28" spans="2:2">
      <c r="B28" s="38" t="s">
        <v>48</v>
      </c>
    </row>
    <row r="29" spans="2:2">
      <c r="B29" s="38" t="s">
        <v>76</v>
      </c>
    </row>
    <row r="30" spans="2:2">
      <c r="B30" s="38" t="s">
        <v>96</v>
      </c>
    </row>
    <row r="31" spans="2:2">
      <c r="B31" s="38" t="s">
        <v>1179</v>
      </c>
    </row>
    <row r="32" spans="2:2">
      <c r="B32" s="38" t="s">
        <v>1186</v>
      </c>
    </row>
    <row r="33" spans="2:2">
      <c r="B33" s="38" t="s">
        <v>1199</v>
      </c>
    </row>
    <row r="34" spans="2:2">
      <c r="B34" s="38" t="s">
        <v>1207</v>
      </c>
    </row>
    <row r="35" spans="2:2">
      <c r="B35" s="38" t="s">
        <v>1386</v>
      </c>
    </row>
    <row r="36" spans="2:2">
      <c r="B36" s="38" t="s">
        <v>1391</v>
      </c>
    </row>
    <row r="37" spans="2:2">
      <c r="B37" s="38" t="s">
        <v>978</v>
      </c>
    </row>
    <row r="38" spans="2:2">
      <c r="B38" s="38" t="s">
        <v>980</v>
      </c>
    </row>
    <row r="39" spans="2:2" ht="15.75">
      <c r="B39" s="1529" t="s">
        <v>3603</v>
      </c>
    </row>
    <row r="40" spans="2:2">
      <c r="B40" s="38" t="s">
        <v>982</v>
      </c>
    </row>
    <row r="41" spans="2:2">
      <c r="B41" s="38" t="s">
        <v>1000</v>
      </c>
    </row>
    <row r="42" spans="2:2">
      <c r="B42" s="38" t="s">
        <v>1017</v>
      </c>
    </row>
    <row r="43" spans="2:2">
      <c r="B43" s="38" t="s">
        <v>1037</v>
      </c>
    </row>
    <row r="44" spans="2:2">
      <c r="B44" s="38" t="s">
        <v>1082</v>
      </c>
    </row>
    <row r="45" spans="2:2">
      <c r="B45" s="38" t="s">
        <v>1094</v>
      </c>
    </row>
    <row r="46" spans="2:2">
      <c r="B46" s="38" t="s">
        <v>250</v>
      </c>
    </row>
    <row r="47" spans="2:2">
      <c r="B47" s="38" t="s">
        <v>1401</v>
      </c>
    </row>
    <row r="48" spans="2:2" ht="15.75">
      <c r="B48" s="1529" t="s">
        <v>3604</v>
      </c>
    </row>
    <row r="49" spans="2:2">
      <c r="B49" s="38" t="s">
        <v>1408</v>
      </c>
    </row>
    <row r="50" spans="2:2">
      <c r="B50" s="38" t="s">
        <v>1430</v>
      </c>
    </row>
    <row r="51" spans="2:2">
      <c r="B51" s="38" t="s">
        <v>1430</v>
      </c>
    </row>
    <row r="52" spans="2:2">
      <c r="B52" s="38" t="s">
        <v>1450</v>
      </c>
    </row>
    <row r="53" spans="2:2">
      <c r="B53" s="38" t="s">
        <v>1486</v>
      </c>
    </row>
    <row r="54" spans="2:2">
      <c r="B54" s="38" t="s">
        <v>1509</v>
      </c>
    </row>
    <row r="55" spans="2:2">
      <c r="B55" s="38" t="s">
        <v>1528</v>
      </c>
    </row>
    <row r="56" spans="2:2">
      <c r="B56" s="38" t="s">
        <v>1547</v>
      </c>
    </row>
    <row r="57" spans="2:2">
      <c r="B57" s="38" t="s">
        <v>558</v>
      </c>
    </row>
    <row r="58" spans="2:2" ht="15.75">
      <c r="B58" s="1529" t="s">
        <v>3605</v>
      </c>
    </row>
    <row r="59" spans="2:2">
      <c r="B59" s="38" t="s">
        <v>582</v>
      </c>
    </row>
    <row r="60" spans="2:2">
      <c r="B60" s="38" t="s">
        <v>601</v>
      </c>
    </row>
    <row r="61" spans="2:2">
      <c r="B61" s="38" t="s">
        <v>815</v>
      </c>
    </row>
    <row r="62" spans="2:2">
      <c r="B62" s="38" t="s">
        <v>835</v>
      </c>
    </row>
    <row r="63" spans="2:2">
      <c r="B63" s="38" t="s">
        <v>847</v>
      </c>
    </row>
    <row r="64" spans="2:2">
      <c r="B64" s="38" t="s">
        <v>849</v>
      </c>
    </row>
    <row r="65" spans="2:2">
      <c r="B65" s="38" t="s">
        <v>1317</v>
      </c>
    </row>
    <row r="66" spans="2:2">
      <c r="B66" s="38" t="s">
        <v>1319</v>
      </c>
    </row>
    <row r="67" spans="2:2">
      <c r="B67" s="38" t="s">
        <v>1321</v>
      </c>
    </row>
    <row r="68" spans="2:2">
      <c r="B68" s="38" t="s">
        <v>1325</v>
      </c>
    </row>
    <row r="69" spans="2:2">
      <c r="B69" s="38" t="s">
        <v>1339</v>
      </c>
    </row>
    <row r="70" spans="2:2">
      <c r="B70" s="38" t="s">
        <v>1361</v>
      </c>
    </row>
    <row r="71" spans="2:2">
      <c r="B71" s="38" t="s">
        <v>1629</v>
      </c>
    </row>
    <row r="72" spans="2:2">
      <c r="B72" s="38" t="s">
        <v>1637</v>
      </c>
    </row>
    <row r="73" spans="2:2">
      <c r="B73" s="38" t="s">
        <v>1650</v>
      </c>
    </row>
    <row r="74" spans="2:2">
      <c r="B74" s="38" t="s">
        <v>1659</v>
      </c>
    </row>
    <row r="75" spans="2:2">
      <c r="B75" s="38" t="s">
        <v>1669</v>
      </c>
    </row>
    <row r="76" spans="2:2">
      <c r="B76" s="38" t="s">
        <v>857</v>
      </c>
    </row>
    <row r="77" spans="2:2">
      <c r="B77" s="38" t="s">
        <v>864</v>
      </c>
    </row>
    <row r="78" spans="2:2">
      <c r="B78" s="38" t="s">
        <v>869</v>
      </c>
    </row>
    <row r="79" spans="2:2">
      <c r="B79" s="38" t="s">
        <v>873</v>
      </c>
    </row>
    <row r="80" spans="2:2">
      <c r="B80" s="38" t="s">
        <v>886</v>
      </c>
    </row>
    <row r="81" spans="2:2">
      <c r="B81" s="38" t="s">
        <v>888</v>
      </c>
    </row>
    <row r="82" spans="2:2">
      <c r="B82" s="38" t="s">
        <v>909</v>
      </c>
    </row>
    <row r="83" spans="2:2" ht="15.75">
      <c r="B83" s="1529" t="s">
        <v>3606</v>
      </c>
    </row>
    <row r="84" spans="2:2">
      <c r="B84" s="38" t="s">
        <v>0</v>
      </c>
    </row>
    <row r="85" spans="2:2">
      <c r="B85" s="38" t="s">
        <v>23</v>
      </c>
    </row>
    <row r="86" spans="2:2">
      <c r="B86" s="38" t="s">
        <v>30</v>
      </c>
    </row>
    <row r="87" spans="2:2">
      <c r="B87" s="38" t="s">
        <v>649</v>
      </c>
    </row>
    <row r="88" spans="2:2">
      <c r="B88" s="38" t="s">
        <v>670</v>
      </c>
    </row>
    <row r="89" spans="2:2">
      <c r="B89" s="38" t="s">
        <v>678</v>
      </c>
    </row>
    <row r="90" spans="2:2">
      <c r="B90" s="38" t="s">
        <v>697</v>
      </c>
    </row>
    <row r="91" spans="2:2">
      <c r="B91" s="38" t="s">
        <v>706</v>
      </c>
    </row>
    <row r="92" spans="2:2">
      <c r="B92" s="38" t="s">
        <v>716</v>
      </c>
    </row>
    <row r="93" spans="2:2" ht="15.75">
      <c r="B93" s="1529" t="s">
        <v>3607</v>
      </c>
    </row>
    <row r="94" spans="2:2" ht="15.75">
      <c r="B94" s="1529" t="s">
        <v>3608</v>
      </c>
    </row>
    <row r="95" spans="2:2">
      <c r="B95" s="38" t="s">
        <v>1559</v>
      </c>
    </row>
    <row r="96" spans="2:2">
      <c r="B96" s="38" t="s">
        <v>1626</v>
      </c>
    </row>
    <row r="97" spans="2:2">
      <c r="B97" s="38" t="s">
        <v>1247</v>
      </c>
    </row>
    <row r="98" spans="2:2">
      <c r="B98" s="38" t="s">
        <v>1265</v>
      </c>
    </row>
    <row r="99" spans="2:2">
      <c r="B99" s="38" t="s">
        <v>3609</v>
      </c>
    </row>
    <row r="100" spans="2:2" ht="15.75">
      <c r="B100" s="1529" t="s">
        <v>3610</v>
      </c>
    </row>
    <row r="101" spans="2:2">
      <c r="B101" s="38" t="s">
        <v>1307</v>
      </c>
    </row>
    <row r="102" spans="2:2" ht="15.75">
      <c r="B102" s="1529" t="s">
        <v>3611</v>
      </c>
    </row>
    <row r="103" spans="2:2">
      <c r="B103" s="38" t="s">
        <v>1710</v>
      </c>
    </row>
    <row r="104" spans="2:2">
      <c r="B104" s="38" t="s">
        <v>1745</v>
      </c>
    </row>
    <row r="105" spans="2:2">
      <c r="B105" s="38" t="s">
        <v>1765</v>
      </c>
    </row>
    <row r="106" spans="2:2">
      <c r="B106" s="38" t="s">
        <v>1782</v>
      </c>
    </row>
    <row r="107" spans="2:2">
      <c r="B107" s="38" t="s">
        <v>1800</v>
      </c>
    </row>
    <row r="108" spans="2:2">
      <c r="B108" s="38" t="s">
        <v>1818</v>
      </c>
    </row>
    <row r="109" spans="2:2">
      <c r="B109" s="38" t="s">
        <v>1834</v>
      </c>
    </row>
    <row r="110" spans="2:2">
      <c r="B110" s="38" t="s">
        <v>1850</v>
      </c>
    </row>
    <row r="111" spans="2:2">
      <c r="B111" s="38" t="s">
        <v>1852</v>
      </c>
    </row>
    <row r="112" spans="2:2">
      <c r="B112" s="38" t="s">
        <v>1854</v>
      </c>
    </row>
    <row r="113" spans="2:2">
      <c r="B113" s="38" t="s">
        <v>612</v>
      </c>
    </row>
    <row r="114" spans="2:2">
      <c r="B114" s="38" t="s">
        <v>614</v>
      </c>
    </row>
    <row r="115" spans="2:2">
      <c r="B115" s="38" t="s">
        <v>616</v>
      </c>
    </row>
    <row r="116" spans="2:2">
      <c r="B116" s="38" t="s">
        <v>620</v>
      </c>
    </row>
    <row r="117" spans="2:2">
      <c r="B117" s="38" t="s">
        <v>622</v>
      </c>
    </row>
    <row r="118" spans="2:2">
      <c r="B118" s="38" t="s">
        <v>625</v>
      </c>
    </row>
    <row r="119" spans="2:2">
      <c r="B119" s="38" t="s">
        <v>627</v>
      </c>
    </row>
    <row r="120" spans="2:2">
      <c r="B120" s="38" t="s">
        <v>1914</v>
      </c>
    </row>
    <row r="121" spans="2:2">
      <c r="B121" s="38" t="s">
        <v>1917</v>
      </c>
    </row>
    <row r="122" spans="2:2" ht="15.75">
      <c r="B122" s="1529" t="s">
        <v>3612</v>
      </c>
    </row>
    <row r="123" spans="2:2">
      <c r="B123" s="38" t="s">
        <v>3613</v>
      </c>
    </row>
    <row r="124" spans="2:2">
      <c r="B124" s="38" t="s">
        <v>3614</v>
      </c>
    </row>
    <row r="125" spans="2:2">
      <c r="B125" s="38" t="s">
        <v>3615</v>
      </c>
    </row>
    <row r="126" spans="2:2">
      <c r="B126" s="38" t="s">
        <v>3616</v>
      </c>
    </row>
    <row r="127" spans="2:2">
      <c r="B127" s="38" t="s">
        <v>3617</v>
      </c>
    </row>
    <row r="128" spans="2:2" ht="15.75">
      <c r="B128" s="2511" t="s">
        <v>3618</v>
      </c>
    </row>
    <row r="129" spans="2:2">
      <c r="B129" s="38" t="s">
        <v>2148</v>
      </c>
    </row>
    <row r="130" spans="2:2">
      <c r="B130" s="38" t="s">
        <v>2174</v>
      </c>
    </row>
    <row r="131" spans="2:2">
      <c r="B131" s="38" t="s">
        <v>2197</v>
      </c>
    </row>
    <row r="132" spans="2:2">
      <c r="B132" s="38" t="s">
        <v>2208</v>
      </c>
    </row>
    <row r="133" spans="2:2">
      <c r="B133" s="38" t="s">
        <v>2224</v>
      </c>
    </row>
    <row r="134" spans="2:2">
      <c r="B134" s="38" t="s">
        <v>2246</v>
      </c>
    </row>
    <row r="135" spans="2:2">
      <c r="B135" s="38" t="s">
        <v>2316</v>
      </c>
    </row>
    <row r="136" spans="2:2">
      <c r="B136" s="38" t="s">
        <v>2338</v>
      </c>
    </row>
    <row r="137" spans="2:2">
      <c r="B137" s="38" t="s">
        <v>2359</v>
      </c>
    </row>
    <row r="138" spans="2:2">
      <c r="B138" s="38" t="s">
        <v>2375</v>
      </c>
    </row>
    <row r="139" spans="2:2">
      <c r="B139" s="38" t="s">
        <v>2391</v>
      </c>
    </row>
    <row r="140" spans="2:2">
      <c r="B140" s="38" t="s">
        <v>2425</v>
      </c>
    </row>
    <row r="141" spans="2:2">
      <c r="B141" s="38" t="s">
        <v>2463</v>
      </c>
    </row>
    <row r="142" spans="2:2" ht="15.75">
      <c r="B142" s="1529" t="s">
        <v>3619</v>
      </c>
    </row>
    <row r="143" spans="2:2">
      <c r="B143" s="38" t="s">
        <v>2499</v>
      </c>
    </row>
    <row r="144" spans="2:2">
      <c r="B144" s="38" t="s">
        <v>2526</v>
      </c>
    </row>
    <row r="145" spans="2:2">
      <c r="B145" s="38" t="s">
        <v>2559</v>
      </c>
    </row>
    <row r="146" spans="2:2">
      <c r="B146" s="38" t="s">
        <v>2572</v>
      </c>
    </row>
    <row r="147" spans="2:2" ht="15.75">
      <c r="B147" s="1529" t="s">
        <v>3620</v>
      </c>
    </row>
    <row r="148" spans="2:2">
      <c r="B148" s="38" t="s">
        <v>2596</v>
      </c>
    </row>
    <row r="149" spans="2:2">
      <c r="B149" s="38" t="s">
        <v>2608</v>
      </c>
    </row>
    <row r="150" spans="2:2">
      <c r="B150" s="38" t="s">
        <v>2613</v>
      </c>
    </row>
    <row r="151" spans="2:2">
      <c r="B151" s="38" t="s">
        <v>2642</v>
      </c>
    </row>
    <row r="152" spans="2:2">
      <c r="B152" s="38" t="s">
        <v>2656</v>
      </c>
    </row>
    <row r="153" spans="2:2" ht="15.75">
      <c r="B153" s="1529" t="s">
        <v>3621</v>
      </c>
    </row>
    <row r="154" spans="2:2">
      <c r="B154" s="38" t="s">
        <v>2681</v>
      </c>
    </row>
    <row r="155" spans="2:2">
      <c r="B155" s="38" t="s">
        <v>2703</v>
      </c>
    </row>
    <row r="156" spans="2:2">
      <c r="B156" s="38" t="s">
        <v>2724</v>
      </c>
    </row>
    <row r="157" spans="2:2">
      <c r="B157" s="38" t="s">
        <v>2746</v>
      </c>
    </row>
    <row r="158" spans="2:2">
      <c r="B158" s="38" t="s">
        <v>2750</v>
      </c>
    </row>
    <row r="159" spans="2:2">
      <c r="B159" s="38" t="s">
        <v>2754</v>
      </c>
    </row>
    <row r="160" spans="2:2">
      <c r="B160" s="38" t="s">
        <v>2762</v>
      </c>
    </row>
    <row r="161" spans="2:2">
      <c r="B161" s="38" t="s">
        <v>2774</v>
      </c>
    </row>
    <row r="162" spans="2:2">
      <c r="B162" s="38" t="s">
        <v>2778</v>
      </c>
    </row>
    <row r="163" spans="2:2">
      <c r="B163" s="38" t="s">
        <v>2791</v>
      </c>
    </row>
    <row r="164" spans="2:2" ht="15.75">
      <c r="B164" s="1529" t="s">
        <v>3622</v>
      </c>
    </row>
    <row r="165" spans="2:2">
      <c r="B165" s="38" t="s">
        <v>2803</v>
      </c>
    </row>
    <row r="166" spans="2:2">
      <c r="B166" s="38" t="s">
        <v>2821</v>
      </c>
    </row>
    <row r="167" spans="2:2">
      <c r="B167" s="38" t="s">
        <v>2844</v>
      </c>
    </row>
    <row r="168" spans="2:2">
      <c r="B168" s="38" t="s">
        <v>2880</v>
      </c>
    </row>
    <row r="169" spans="2:2">
      <c r="B169" s="38" t="s">
        <v>2917</v>
      </c>
    </row>
    <row r="170" spans="2:2">
      <c r="B170" s="38" t="s">
        <v>2938</v>
      </c>
    </row>
    <row r="171" spans="2:2" ht="15.75">
      <c r="B171" s="1529" t="s">
        <v>3623</v>
      </c>
    </row>
    <row r="172" spans="2:2">
      <c r="B172" s="38" t="s">
        <v>2956</v>
      </c>
    </row>
    <row r="173" spans="2:2">
      <c r="B173" s="38" t="s">
        <v>2973</v>
      </c>
    </row>
    <row r="174" spans="2:2">
      <c r="B174" s="38" t="s">
        <v>2987</v>
      </c>
    </row>
    <row r="175" spans="2:2">
      <c r="B175" s="38" t="s">
        <v>3001</v>
      </c>
    </row>
    <row r="176" spans="2:2" ht="15.75">
      <c r="B176" s="1529" t="s">
        <v>3624</v>
      </c>
    </row>
    <row r="177" spans="2:2">
      <c r="B177" s="38" t="s">
        <v>3023</v>
      </c>
    </row>
    <row r="178" spans="2:2">
      <c r="B178" s="38" t="s">
        <v>3038</v>
      </c>
    </row>
    <row r="179" spans="2:2">
      <c r="B179" s="38" t="s">
        <v>3047</v>
      </c>
    </row>
    <row r="180" spans="2:2">
      <c r="B180" s="38" t="s">
        <v>3055</v>
      </c>
    </row>
    <row r="181" spans="2:2">
      <c r="B181" s="38" t="s">
        <v>3071</v>
      </c>
    </row>
    <row r="182" spans="2:2">
      <c r="B182" s="38" t="s">
        <v>3075</v>
      </c>
    </row>
    <row r="183" spans="2:2">
      <c r="B183" s="38" t="s">
        <v>3097</v>
      </c>
    </row>
    <row r="184" spans="2:2" ht="15.75">
      <c r="B184" s="1529" t="s">
        <v>3625</v>
      </c>
    </row>
    <row r="185" spans="2:2">
      <c r="B185" s="38" t="s">
        <v>3121</v>
      </c>
    </row>
    <row r="186" spans="2:2">
      <c r="B186" s="38" t="s">
        <v>3136</v>
      </c>
    </row>
    <row r="187" spans="2:2">
      <c r="B187" s="38" t="s">
        <v>3163</v>
      </c>
    </row>
    <row r="188" spans="2:2">
      <c r="B188" s="38" t="s">
        <v>3189</v>
      </c>
    </row>
    <row r="189" spans="2:2" ht="15.75">
      <c r="B189" s="1529" t="s">
        <v>3626</v>
      </c>
    </row>
    <row r="190" spans="2:2">
      <c r="B190" s="38" t="s">
        <v>3216</v>
      </c>
    </row>
    <row r="191" spans="2:2">
      <c r="B191" s="38" t="s">
        <v>3228</v>
      </c>
    </row>
    <row r="192" spans="2:2">
      <c r="B192" s="38" t="s">
        <v>3241</v>
      </c>
    </row>
    <row r="193" spans="2:2">
      <c r="B193" s="38" t="s">
        <v>3258</v>
      </c>
    </row>
    <row r="194" spans="2:2" ht="15.75">
      <c r="B194" s="1529" t="s">
        <v>3627</v>
      </c>
    </row>
    <row r="195" spans="2:2">
      <c r="B195" s="38" t="s">
        <v>3302</v>
      </c>
    </row>
    <row r="196" spans="2:2">
      <c r="B196" s="38" t="s">
        <v>3317</v>
      </c>
    </row>
    <row r="197" spans="2:2">
      <c r="B197" s="38" t="s">
        <v>3332</v>
      </c>
    </row>
    <row r="198" spans="2:2" ht="15.75">
      <c r="B198" s="1529" t="s">
        <v>3628</v>
      </c>
    </row>
    <row r="199" spans="2:2" ht="15.75">
      <c r="B199" s="1529" t="s">
        <v>3629</v>
      </c>
    </row>
    <row r="200" spans="2:2">
      <c r="B200" s="38" t="s">
        <v>3359</v>
      </c>
    </row>
    <row r="201" spans="2:2">
      <c r="B201" s="38" t="s">
        <v>3377</v>
      </c>
    </row>
    <row r="202" spans="2:2">
      <c r="B202" s="38" t="s">
        <v>3400</v>
      </c>
    </row>
    <row r="203" spans="2:2">
      <c r="B203" s="38" t="s">
        <v>3412</v>
      </c>
    </row>
    <row r="204" spans="2:2" ht="15.75">
      <c r="B204" s="1529" t="s">
        <v>3630</v>
      </c>
    </row>
    <row r="205" spans="2:2">
      <c r="B205" s="38" t="s">
        <v>3431</v>
      </c>
    </row>
    <row r="206" spans="2:2">
      <c r="B206" s="38" t="s">
        <v>3459</v>
      </c>
    </row>
    <row r="207" spans="2:2">
      <c r="B207" s="38" t="s">
        <v>3477</v>
      </c>
    </row>
    <row r="208" spans="2:2">
      <c r="B208" s="38" t="s">
        <v>3501</v>
      </c>
    </row>
    <row r="209" spans="2:2">
      <c r="B209" s="38" t="s">
        <v>3520</v>
      </c>
    </row>
    <row r="210" spans="2:2">
      <c r="B210" s="38" t="s">
        <v>3552</v>
      </c>
    </row>
    <row r="211" spans="2:2" ht="15.75">
      <c r="B211" s="1529" t="s">
        <v>3631</v>
      </c>
    </row>
    <row r="212" spans="2:2">
      <c r="B212" s="38" t="s">
        <v>3574</v>
      </c>
    </row>
    <row r="213" spans="2:2">
      <c r="B213" s="38" t="s">
        <v>3594</v>
      </c>
    </row>
  </sheetData>
  <phoneticPr fontId="0" type="noConversion"/>
  <hyperlinks>
    <hyperlink ref="B95" location="'III_01_01_0607'!A2" display="III.1.1 - Regional accounts indicators by NUTS III, 2006 and 2007"/>
    <hyperlink ref="B96" location="'III_01_02_0607'!A2" display="III.1.2 - Regional accounts indicators by NUTS II and economic activity, 2006 and 2007"/>
    <hyperlink ref="B97" location="'III_01_03_0607'!A2" display="III.1.3 - Main regional accounts aggregates by NUTS III, 2006 and 2007"/>
    <hyperlink ref="B98" location="'III_01_04_0607'!A2" display="III.1.4 - Gross value added, compensation of employees, employment and gross fixed capital formation by NUTS II and economic activity (NACE Rev. 1.1), 2006 and 2007"/>
    <hyperlink ref="B99" location="'III_01_05_07'!A2" display="III.1.5 - Gross value added and employment by NUTS III and economic activity, 2007 Pe"/>
    <hyperlink ref="B101" location="'III_02_01_08'!A2" display="III.2.1 - Annual average rate in the consumer price index by NUTS II and according to division (COICOP), 2008"/>
    <hyperlink ref="B103" location="'III_03_01_07'!A2" display="III.3.1 - Indicators of enterprises by municipality, 2007"/>
    <hyperlink ref="B104" location="'III_03_02_07'!A2" display="III.3.2 - Indicators of enterprises by NUTS III, 2006 and 2007"/>
    <hyperlink ref="B105" location="'III_03_03_07'!A2" display="III.3.3 - Business demographic indicators by NUTS III, 2006 and 2007"/>
    <hyperlink ref="B106" location="'III_03_04_07'!A2" display="III.3.4 - Economic-financial ratios of enterprises by NUTS III, 2007 (to be continued)"/>
    <hyperlink ref="B108" location="'III_03_05_07'!A2" display="III.3.5 - Enterprises by head office municipality and according to NACE-Rev.1.1, 2007"/>
    <hyperlink ref="B109" location="'III_03_06_07'!A2" display="III.3.6 - Manufacturing enterprises by head office municipality and according to NACE-Rev.1.1, 2007"/>
    <hyperlink ref="B110" location="'III_03_07_07'!A2" display="III.3.7 - Companies by head office municipality and according to NACE-Rev.1.1, 2007"/>
    <hyperlink ref="B111" location="'III_03_08_07'!A2" display="III.3.8 - Manufacturing companies by head office municipality and according to NACE-Rev.1.1, 2007"/>
    <hyperlink ref="B112" location="'III_03_09_07'!A2" display="III.3.9 - Enterprises by head office municipality and according to employment size class, 2007"/>
    <hyperlink ref="B123" location="'III_04_01_08'!A2" display="III.4.1 - Indicators of international trade by NUTS III, 2008 Pe"/>
    <hyperlink ref="B124" location="'III_04_02_08'!A2" display="III.4.2 - International trade declared of goods of operators with the headquarters in the region, by sections of Combined Nomenclature, 2008 Pe"/>
    <hyperlink ref="B125" location="'III_04_03_08'!A2" display="III.4.3 - International trade declared of goods of operators with the headquarters in the region, classified by broad economic categories, 2008 Pe"/>
    <hyperlink ref="B126" location="'III_04_04_08'!A2" display="III.4.4 - International trade declared of goods of operators with the headquarters in the region, by country of destination or origin, 2008 Pe"/>
    <hyperlink ref="B127" location="'III_04_05_08'!A2" display="III.4.5 - International trade declared of goods by municipality of headquarters, 2008 Pe"/>
    <hyperlink ref="B21" location="'II_01_01_08'!A2" display="II.1.1 - Population indicators by municipality, 2008 (to be continued)"/>
    <hyperlink ref="B23" location="'II_01_02_08'!A2" display="II.1.2 - Resident population by municipality and according to age groups and sex on 31/12/2008 (to be continued)"/>
    <hyperlink ref="B25" location="'II_01_03_08'!A2" display="II.1.3 - Population changes by municipality, 2008 (to be continued)"/>
    <hyperlink ref="B28" location="'II_02_01_0708'!A2" display="II.2.1 - Education indicators by municipality, 2007/2008"/>
    <hyperlink ref="B29" location="'II_02_02_0809'!A2" display="II.2.2 - Education indicators by municipality, 2007/2008 and 2008/2009"/>
    <hyperlink ref="B30" location="'II_02_03_0809'!A2" display="II.2.3 - Educational institutions by municipality and according to level of education provided and nature of institution, 2007/2008"/>
    <hyperlink ref="B31" location="'II_02_04_0708'!A2" display="II.2.4 - Students enrolled (in institutions) by municipality and according to level of education provided and nature of the institution, 2007/2008"/>
    <hyperlink ref="B32" location="'II_02_05_0708'!A2" display="II.2.5 - Students enrolled (in institutions) by municipality and according to level of education provided and modality of education, 2007/2008"/>
    <hyperlink ref="B33" location="'II_02_06_0708'!A2" display="II.2.6 - Students enrolled in the professional education by municipality and according to level of education provided and modality of education, 2007/2008"/>
    <hyperlink ref="B34" location="'II_02_07_0708'!A2" display="II.2.7 - Teaching staff and other staff by municipality and according to level of education provided and nature of institution, 2007/2008"/>
    <hyperlink ref="B35" location="'II_02_08_0809'!A2" display="II.2.8 - Educational institutions, students enrolled and teaching staff in the higher education by municipality and according to the nature of institution, 2008/2009"/>
    <hyperlink ref="B36" location="'II_02_09_0809'!A2" display="II.2.9 - Students enrolled in higher education institutions by field of study and sex and according to NUTS III, 2008/2009"/>
    <hyperlink ref="B40" location="'II_03_01_08'!A2" display="II.3.1 - Culture and Sports indicators by municipality, 2008 (to be continued)"/>
    <hyperlink ref="B42" location="'II_03_02_08'!A2" display="II.3.2 - Periodical publications by municipality, 2008"/>
    <hyperlink ref="B43" location="'II_03_03_08'!A2" display="II.3.3 - Characterization and exhibition of cinema by NUTS III, 2008"/>
    <hyperlink ref="B44" location="'II_03_04_08'!A2" display="II.3.4 - Cultural live shows by municipality, 2008"/>
    <hyperlink ref="B45" location="'II_03_05_08'!A2" display="II.3.5 - Museums and art galleries by municipality, 2008"/>
    <hyperlink ref="B46" location="'II_03_06_08'!A2" display="II.3.6 - Local administration expenditures on cultural and sports activities by municipality, 2008 (to be continued)"/>
    <hyperlink ref="B50" location="'II_04_01c_07_portal'!A2" display="II.4.1 - Health indicators by municipality, 2007 and 2008 (continued)"/>
    <hyperlink ref="B51" location="'II_04_01c_08'!A2" display="II.4.1 - Health indicators by municipality, 2007 and 2008 (continued)"/>
    <hyperlink ref="B52" location="'II_04_02_07'!A2" display="II.4.2 - Hospitals by municipality, 2007"/>
    <hyperlink ref="B53" location="'II_04_03_07'!A2" display="II.4.3 - External appointments in hospitals by municipality and according to the speciality, 2007"/>
    <hyperlink ref="B54" location="'II_04_04_07'!A2" display="II.4.4 - Official clinics and extensions by municipality, 2007"/>
    <hyperlink ref="B55" location="'II_04_05_07'!A2" display="II.4.5 - Medical appointments in official clinics by municipality and according to the speciality , 2007"/>
    <hyperlink ref="B56" location="'II_04_06_08'!A2" display="II.4.6 - Pharmacies and mobile medicine depots by municipality, 2008"/>
    <hyperlink ref="B57" location="'II_04_07_08'!A2" display="II.4.7 - Physicians by municipality of residence and according to the speciality, 2008"/>
    <hyperlink ref="B59" location="'II_05_01_08'!A2" display="II.5.1 - Labour market indicators by NUTS II, 2008 (to be continued)"/>
    <hyperlink ref="B61" location="'II_05_02_07'!A2" display="II.5.2 - Labour market indicators by municipality, 2007"/>
    <hyperlink ref="B62" location="'II_05_03_08'!A2" display="II.5.3 - Activity rate by NUTS II and according to age group and sex, 2008"/>
    <hyperlink ref="B63" location="'II_05_04_08'!A2" display="II.5.4 - Employment rate by NUTS II and according to age group and sex, 2008"/>
    <hyperlink ref="B64" location="'II_05_05_08'!A2" display="II.5.5 - Active population by NUTS II and according to age group and sex, 2008"/>
    <hyperlink ref="B65" location="'II_05_06_08'!A2" display="II.5.6 - Employed population by NUTS II and according to age group and sex, 2008"/>
    <hyperlink ref="B66" location="'II_05_07_08'!A2" display="II.5.7 - Unemployed population by NUTS II and according to age group and sex, 2008"/>
    <hyperlink ref="B67" location="'II_05_08_08'!A2" display="II.5.8 - Inactive population by NUTS II and by age group and sex, 2008"/>
    <hyperlink ref="B68" location="'II_05_09_08'!A2" display="II.5.9 - Active population by NUTS II and according to educational level completed and sex, 2008"/>
    <hyperlink ref="B84" location="'II_06_01_08'!A2" display="II.6.1 - Social protection indicators by municipality, 2008 "/>
    <hyperlink ref="B85" location="'II_06_02_08'!A2" display="II.6.2 - Pensioners receiving disability, old age and survivors pensions by municipality, 2008"/>
    <hyperlink ref="B86" location="'II_06_03_08'!A2" display="II.6.3 - Pensions paid by Social Security by municipality, 2008 "/>
    <hyperlink ref="B87" location="'II_06_04_08'!A2" display="II.6.4 - Recipients of unemployment benefit by municipality and according to sex and age, 2008"/>
    <hyperlink ref="B88" location="'II_06_05_08'!A2" display="II.6.5 - Value and number of days of unemployment benefit processed by municipality and according to sex, 2008"/>
    <hyperlink ref="B89" location="'II_06_06_08'!A2" display="II.6.6 - Main family allowances by municipality, 2008 "/>
    <hyperlink ref="B90" location="'II_06_07_08'!A2" display="II.6.7 - Illness benefits by municipality and according to the sex, 2008"/>
    <hyperlink ref="B91" location="'II_06_08_08'!A2" display="II.6.8 - Maternity benefit and paternity and parental leave benefits by municipality, 2008"/>
    <hyperlink ref="B92" location="'II_06_09_08'!A2" display="II.6.9 - Recipients of social integration income by municipality and according to sex and age, 2008"/>
    <hyperlink ref="B4" location="'I_01_01_08'!A2" display="I.1.1 - Extreme points of the geographic position by NUTS II, 2008"/>
    <hyperlink ref="B5" location="'I_01_02_08'!A2" display="I.1.2 - Area, perimeter, maximum extension and altimetry by NUTS II, 2008"/>
    <hyperlink ref="B6" location="'I_01_03_08'!A2" display="I.1.3 - Area, perimeter, maximum extension and altimetry by municipality, 2008"/>
    <hyperlink ref="B7" location="'I_01_04_08'!A2" display="I.1.4 - Major mountain systems by NUTS II"/>
    <hyperlink ref="B8" location="'I_01_05_08'!A2" display="I.1.5 - Temperatures by NUTS II and meteorological station, 2008"/>
    <hyperlink ref="B9" location="'I_01_06_08'!A2" display="I.1.6 - Precipitation by NUTS II and meteorological station, 2008"/>
    <hyperlink ref="B10" location="'I_01_07_08'!A2" display="I.1.7 - Census localities by municipality, according to population dimensions, 2001"/>
    <hyperlink ref="B11" location="'I_01_08_08'!A2" display="I.1.8 - Territorial structure by municipality, 2001 and 2008"/>
    <hyperlink ref="B12" location="'I_01_09_08'!A2" display="I.1.9 - Airports and aerodromes by NUTS II, 2008"/>
    <hyperlink ref="B14" location="'I_02_01_06'!A2" display="I.2.1 - Public water consumption, sewerage and wastewater treatment by municipality, 2006 Rc"/>
    <hyperlink ref="B15" location="'I_02_02_06'!A2" display="I.2.2 - Urban waste collection by NUTS II, 2006"/>
    <hyperlink ref="B16" location="'I_02_03_07'!A2" display="I.2.3 - Investments, costs and income by management operators of water supply service by NUTS III, 2007"/>
    <hyperlink ref="B17" location="'I_02_04_07'!A2" display="I.2.4 - Investments, costs and income by management operators of drainage and wastewater treatment service by NUTS III, 2007"/>
    <hyperlink ref="B18" location="'I_02_05_07'!A2" display="I.2.5 - Receipts and expenditure of Firemen Corps by NUTS III, according to economic agreggates, 2007 ┴"/>
    <hyperlink ref="B37" location="'II_02_10_0809'!A2" display="II.2.10 - Students graduated at higher education institutions by field of study and sex and according to NUTS III, 2007/2008"/>
    <hyperlink ref="B38" location="'II_02_11_0809'!A2" display="II.2.11 - Vacancies at higher education institutions by field of study and according to NUTS III, 2008/2009"/>
    <hyperlink ref="B69" location="'II_05_10_08'!A2" display="II.5.10 - Employed population by NUTS II and according to main occupation, 2008"/>
    <hyperlink ref="B70" location="'II_05_11_08'!A2" display="II.5.11 - Employed population by NUTS II and according to occupational status, work duration and sex, 2008"/>
    <hyperlink ref="B71" location="'II_05_12_08'!A2" display="II.5.12 - Employed population by NUTS II and according to sector of main activity (NACE Rev. 2) and sex, 2008"/>
    <hyperlink ref="B72" location="'II_05_13_08'!A2" display="II.5.13 - Employed population in industry by NUTS II and according to branch of economic activity (NACE Rev. 2), 2008"/>
    <hyperlink ref="B73" location="'II_05_14_08'!A2" display="II.5.14 - Employed population in services by NUTS II and according to branch of economic activity (NACE Rev. 2), 2008"/>
    <hyperlink ref="B74" location="'II_05_15_08'!A2" display="II.5.15 - Inactive population by NUTS II and according to main status and sex, 2008"/>
    <hyperlink ref="B75" location="'II_05_16_08'!A2" display="II.5.16 - Unemployed population by NUTS II and according to types of unemployment, 2008"/>
    <hyperlink ref="B76" location="'II_05_17_08'!A2" display="II.5.17 - Annual average variation in labour cost index by NUTS II and according to economic activity (NACE Rev. 2), 2008 (working day adjusted) Po"/>
    <hyperlink ref="B77" location="'II_05_18_07'!A2" display="II.5.18 - Employees in establishments by municipality and according to sector of main activity (NACE Rev. 2) and sex, 2007"/>
    <hyperlink ref="B78" location="'II_05_19_07'!A2" display="II.5.19 - Mean monthly earning of employees in establishments by municipality and according to sector of main activity (NACE Rev. 2) and sex, 2007"/>
    <hyperlink ref="B79" location="'II_05_20_07'!A2" display="II.5.20 - Employees in establishments by municipality and according to employees size class, 2007"/>
    <hyperlink ref="B80" location="'II_05_21_07'!A2" display="II.5.21 - Mean monthly earning of employees in establishments by municipality and according to employees size class, 2007"/>
    <hyperlink ref="B81" location="'II_05_22_07'!A2" display="II.5.22 - Employees in establishments by municipality and according to education level, 2007"/>
    <hyperlink ref="B82" location="'II_05_23_07'!A2" display="II.5.23 - Mean monthly earning of employees in establishments by municipality according to education level, 2007"/>
    <hyperlink ref="B113" location="'III_03_10_07'!A2" display="III.3.10 - Persons employed in enterprises by head office municipality and according to NACE-Rev.1.1, 2007"/>
    <hyperlink ref="B114" location="'III_03_11_07'!A2" display="III.3.11 - Persons employed in manufacturing enterprises by head office municipality and according to NACE-Rev.1.1, 2007"/>
    <hyperlink ref="B115" location="'III_03_12_07'!A2" display="III.3.12 - Turnover in enterprises by head office municipality and according to NACE-Rev.1.1, 2007"/>
    <hyperlink ref="B116" location="'III_03_13_07'!A2" display="III.3.13 - Turnover in manufacturing enterprises by head office municipality and according to NACE-Rev.1.1, 2007"/>
    <hyperlink ref="B117" location="'III_03_14_07'!A2" display="III.3.14 - Gross value added in enterprises by head office NUTS III and according to NACE-Rev.1.1, 2007"/>
    <hyperlink ref="B118" location="'III_03_15_07'!A2" display="III.3.15 - Gross value added in manufacturing enterprises by head office NUTS III and according to NACE-Rev.1.1, 2007"/>
    <hyperlink ref="B119" location="'III_03_16_07'!A2" display="III.3.16 - Main variables of enterprises with head office in the region and Portugal, by section and division of NACE-Rev.1.1, 2007 (to be continued)"/>
    <hyperlink ref="B121" location="'III_03_17_07'!A2" display="III.3.17 - Variables of information and communication technology (ICT) sector by NUTS III, 2007"/>
    <hyperlink ref="B22" location="'II_01_01c_08'!A2" display="II.1.1 - Population indicators by municipality, 2008 (continued)"/>
    <hyperlink ref="B24" location="'II_01_02c_08'!A2" display="II.1.2 - Resident population by municipality and according to age groups and sex on 31/12/2008 (continued)"/>
    <hyperlink ref="B26" location="'II_01_03c_08'!A2" display="II.1.3 - Population changes by municipality, 2007 and 2008 (continued)"/>
    <hyperlink ref="B41" location="'II_03_01c_08'!A2" display="II.3.1 - Culture and Sports indicators by municipality, 2008 (continued)"/>
    <hyperlink ref="B47" location="'II_03_06c_08'!A2" display="II.3.6 - Local administration expenditures on cultural and sports activities by municipality, 2008 (continued)"/>
    <hyperlink ref="B49" location="'II_04_01_08'!A2" display="II.4.1 - Health indicators by municipality, 2007 and 2008 (to be continued)"/>
    <hyperlink ref="B60" location="'II_05_01c_08'!A2" display="II.5.1 - Labour market indicators by NUTS II, 2008 (continued)"/>
    <hyperlink ref="B107" location="'III_03_04c_07'!A2" display="III.3.4 - Economic-financial ratios of enterprises by NUTS III, 2007 (continued)"/>
    <hyperlink ref="B120" location="'III_03_16c_07'!A2" display="III.3.16 - Main variables of enterprises with head office in the region and Portugal, by section and division of NACE-Rev.1.1, 2007 (continued)"/>
    <hyperlink ref="B131" location="'III_05_02_07'!A1" display="III.5.2 - Explorações e Superfície Agrícola Utilizada (SAU) por NUTS II, segundo as classes de SAU, 2007"/>
    <hyperlink ref="B132" location="'III_05_03_07'!A2" display="III.5.3 - Holdings by NUTS II, according to UAA, 2007"/>
    <hyperlink ref="B133" location="'III_05_04_07'!A2" display="III.5.4 - Holdings by NUTS II, according to economic size, 2007"/>
    <hyperlink ref="B134" location="'III_05_05_07'!A2" display="III.5.5 - Agricultural labour force by NUTS II, 2007"/>
    <hyperlink ref="B135" location="'III_05_06_08'!A2" display="III.5.6 - Main crops production by NUTS II, 2008"/>
    <hyperlink ref="B136" location="'III_05_07_08'!A2" display="III.5.7 - Wine production declared (in grape must form) by municipality, 2008 Po"/>
    <hyperlink ref="B137" location="'III_05_08_08'!A2" display="III.5.8 - Fruit and olive trees sold by nursery owners by destination municipality, 2007/2008 (to be continued)"/>
    <hyperlink ref="B139" location="'III_05_09_08'!A2" display="III.5.9 - Grape must production by municipality, 2008"/>
    <hyperlink ref="B143" location="'III_06_01_08'!A2" display="III.6.1 - Fishery indicators by NUTS II and seaport, 2008"/>
    <hyperlink ref="B144" location="'III_06_02_08'!A2" display="III.6.2 - Registered fishermen and fishing vessels by NUTS II and seaport, 2008"/>
    <hyperlink ref="B145" location="'III_06_03_08'!A2" display="III.6.3 - Catch landed in the region by main nominal species and according to the seaport, 2008"/>
    <hyperlink ref="B146" location="'III_06_04_08'!A2" display="III.6.4 - Production of aquaculture by region, type of water and production system, 2007"/>
    <hyperlink ref="B148" location="'III_07_01_07'!A2" display="III.7.1 - Energy indicators by municipality, 2007"/>
    <hyperlink ref="B149" location="'III_07_02_07'!A2" display="III.7.2 - Consumption of electric energy by municipality and according to consumption type, 2007"/>
    <hyperlink ref="B150" location="'III_07_03_07'!A2" display="III.7.3 - Consumers of electric energy by municipality and according to consumption type, 2007"/>
    <hyperlink ref="B151" location="'III_07_04_07'!A2" display="III.7.4 - Sales of liquid and gaseous fuels (distribution companies) by municipality, 2007"/>
    <hyperlink ref="B152" location="'III_07_05_07'!A2" display="III.7.5 - Gross production of electricity by NUTS III, 2007"/>
    <hyperlink ref="B154" location="'III_08_01_08'!A2" display="III.8.1 - Construction and housing indicators by municipality, 2008 (to be continued)"/>
    <hyperlink ref="B156" location="'III_08_02_08'!A2" display="III.8.2 - Building permits issued by local administration by municipality and according to type of project, 2008"/>
    <hyperlink ref="B157" location="'III_08_03_08'!A2" display="III.8.3 - Dwellings licensed by local administration in new building for family housing by municipality and according to investing entity and typology, 2008"/>
    <hyperlink ref="B158" location="'III_08_04_08'!A2" display="III.8.4 - Construction works completed by municipality and according to type of project, 2008"/>
    <hyperlink ref="B159" location="'III_08_05_08'!A2" display="III.8.5 - Dwellings completed in new building for family housing by municipality and according to investing entity and typology, 2008"/>
    <hyperlink ref="B160" location="'III_08_06_08'!A2" display="III.8.6 - Estimates of housing stock by municipality, 2003-2008"/>
    <hyperlink ref="B161" location="'III_08_07_08'!A2" display="III.8.7 - Purchase and sale contracts of real estate by municipality and according to nature, 2008"/>
    <hyperlink ref="B162" location="'III_08_08_08'!A2" display="III.8.8 - Loan agreements with conventional mortgage by municipality and according to nature, 2008"/>
    <hyperlink ref="B163" location="'III_08_09_08'!A2" display="III.8.9 - Mortgage credit granted by loan agreements with conventional mortgage by municipality and according to nature, 2008"/>
    <hyperlink ref="B165" location="'III_09_01_08'!A2" display="III.9.1 - Transport indicators by municipality, 2008"/>
    <hyperlink ref="B166" location="'III_09_02_08'!A2" display="III.9.2 - Vehicle sales by municipality, 2008"/>
    <hyperlink ref="B167" location="'III_09_03_08'!A2" display="III.9.3 - Road accidents and victims by municipality, 2008"/>
    <hyperlink ref="B168" location="'III_09_04_08'!A2" display="III.9.4 - Seaport traffic, 2008"/>
    <hyperlink ref="B169" location="'III_09_05_08'!A2" display="III.9.5 - Airport traffic by NUTS II, 2008"/>
    <hyperlink ref="B170" location="'III_09_06_08'!A2" display="III.9.6 - Airport commercial traffic by type of traffic, according to the airports, 2008"/>
    <hyperlink ref="B200" location="'IV_01_01_07'!A2" display="IV.1.1 - Local government indicators by municipality, 2007"/>
    <hyperlink ref="B201" location="'IV_01_02_07'!A2" display="IV.1.2 - Revenue and expenditure accounts of municipalities, 2007"/>
    <hyperlink ref="B202" location="'IV_01_03_07'!A2" display="IV.1.3 - Current and capital revenues of municipalities, 2007"/>
    <hyperlink ref="B203" location="'IV_01_04_07'!A2" display="IV.1.4 - Current and capital expenditures of municipalities, 2007"/>
    <hyperlink ref="B205" location="'IV_02_01_07'!A2" display="IV.2.1 - Justice indicators by municipality, 2007"/>
    <hyperlink ref="B206" location="'IV_02_02_07'!A2" display="IV.2.2 - Judicial courts by municipality where are located, according to type of court and judicial court personnel as at 31 December, according to type of personnel, 2007 "/>
    <hyperlink ref="B207" location="'IV_02_03_07'!A2" display="IV.2.3 - Cases flow in courts of first instance by municipality, according to type of case, 2007"/>
    <hyperlink ref="B208" location="'IV_02_04_07'!A2" display="IV.2.4 - Main notarial deeds performed by public deed by municipality, 2007"/>
    <hyperlink ref="B209" location="'IV_02_05_07'!A2" display="IV.2.5 - Offences recorded by the police forces by municipality, according to type of crime, 2007"/>
    <hyperlink ref="B210" location="'IV_02_06_07'!A2" display="IV.2.6 - Number of charges, convictions and non-convictions by municipality, according to motive, 2007"/>
    <hyperlink ref="B212" location="'IV_03_01_050607'!A2" display="IV.3.1 - Political participation indicators by municipality, 2005, 2006 and 2007"/>
    <hyperlink ref="B213" location="'IV_03_02_07'!A2" display="IV.3.2 - Participation in the referendum “Voluntary interruption of pregnancy” by municipality, 2007"/>
    <hyperlink ref="B190" location="'III 13_01_07'!A2" display="III.13.1 - Research and Development (R&amp;D) Indicators by NUTS III, 2007 and 2008"/>
    <hyperlink ref="B191" location="'III 13_02_07'!A2" display="III.13.2 - Research and Development (R&amp;D) by NUTS III, 2007 (to be continued)"/>
    <hyperlink ref="B193" location="'III 13_03_07'!A2" display="III.13.3 - Gross expenditure on R&amp;D (GERD) at current prices and according to science and technology fields by NUTS III, 2007 "/>
    <hyperlink ref="B172" location="'III_10_01_08'!A2" display="III.10.1 - Communication indicators by municipality, 2008"/>
    <hyperlink ref="B173" location="'III_10_02_08'!A2" display="III.10.2 - Telephone accesses by municipality, 2008"/>
    <hyperlink ref="B174" location="'III_10_03_08'!A2" display="III.10.3 - Post offices and post agencies by municipality, 2008"/>
    <hyperlink ref="B175" location="'III_10_04_08'!A2" display="III.10.4 - Cable and satellite networks by NUTS III, 2008"/>
    <hyperlink ref="B177" location="'III_11_01_08'!A2" display="III.11.1 - Hotel activity indicators by municipality, 2008 (to be continued)"/>
    <hyperlink ref="B179" location="'III_11_02_08'!A2" display="III.11.2 - Establishments and lodging capacity on 31.7.2008 and lodging income in hotel establishments by municipality, 2008"/>
    <hyperlink ref="B180" location="'III_11_03_08'!A2" display="III.11.3 - Nights spent and guests in hotel establishments by municipality, 2008"/>
    <hyperlink ref="B181" location="'III_11_04_08'!A2" display="III.11.4 - Nights spent in hotel establishments by municipality and according to country of usual residence, 2008"/>
    <hyperlink ref="B182" location="'III_11_05_08'!A2" display="III.11.5 - Guests in hotel establishments by municipality and according to country of usual residence, 2008"/>
    <hyperlink ref="B183" location="'III_11_06_08'!A2" display="III.11.6 - Establishments, rooms and lodging capacity in rural tourism by NUTS II, 31.12.2008"/>
    <hyperlink ref="B185" location="'III_12_01_0708'!A2" display="III.12.1 - Monetary and financial sector indicators, 2007 and 2008"/>
    <hyperlink ref="B186" location="'III_12_02_07'!A2" display="III.12.2 - Establishments of other monetary intermediation and insurance enterprises by municipality, 2007"/>
    <hyperlink ref="B187" location="'III_12_03_07'!A2" display="III.12.3 -Operations led by establishments of other monetary intermediation and insurance enterprises by municipality, 2007"/>
    <hyperlink ref="B188" location="'III_12_04_07'!A2" display="III.12.4 - National Multibanco network activity by municipality, 2008"/>
    <hyperlink ref="B195" location="III_14_01_08!A2" display="III.14.1 - Information society indicators in private households by NUTS II, 2008 *"/>
    <hyperlink ref="B196" location="'III_14_02_08'!A2" display="III.14.2 - Information society indicators in hospitals by NUTS II, 2008"/>
    <hyperlink ref="B197" location="'III_14_03_08'!A2" display="III.14.3 - Information society indicators in hotel establishments by NUTS II, 2008"/>
    <hyperlink ref="B140" location="'III_05_10_08'!A2" display="III.5.10 - Livestock slaughtherings approved for consumption by species, according to NUTS II, 2008"/>
    <hyperlink ref="B141" location="'III_05_11_08'!A2" display="III.5.11 - Livestock by species, according to NUTS II, 2008"/>
    <hyperlink ref="B138" location="'III_05_08c_08'!A2" display="III.5.8 - Fruit and olive trees sold by nursery owners by destination municipality, 2007/2008 (continued)"/>
    <hyperlink ref="B155" location="'III_08_01c_08'!A2" display="III.8.1 - Construction and housing indicators by municipality, 2008 (continued)"/>
    <hyperlink ref="B178" location="'III_11_01c_08'!A2" display="III.11.1 - Hotel activity indicators by municipality, 2008 (continued)"/>
    <hyperlink ref="B192" location="'III 13_02c_07'!A2" display="III.13.2 - Research and Development (R&amp;D) by NUTS III, 2007 (continued)"/>
    <hyperlink ref="B129" location="'III_05_01_07'!A2" display="III.5.1 - Indicators of agriculture and forest by NUTS II, 2007 (to be continued)"/>
    <hyperlink ref="B130" location="'III_05_01c_07'!A2" display="III.5.1 - Indicators of agriculture and forest by NUTS II, 2007 (continued)"/>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H23"/>
  <sheetViews>
    <sheetView showGridLines="0" workbookViewId="0">
      <selection activeCell="A2" sqref="A2:F2"/>
    </sheetView>
  </sheetViews>
  <sheetFormatPr defaultColWidth="7.85546875" defaultRowHeight="12.75"/>
  <cols>
    <col min="1" max="1" width="20.7109375" style="1167" customWidth="1"/>
    <col min="2" max="6" width="17.7109375" style="1167" customWidth="1"/>
    <col min="7" max="7" width="7.7109375" style="1167" customWidth="1"/>
    <col min="8" max="8" width="15.140625" style="1167" bestFit="1" customWidth="1"/>
    <col min="9" max="16384" width="7.85546875" style="1167"/>
  </cols>
  <sheetData>
    <row r="1" spans="1:8" s="1007" customFormat="1" ht="30" customHeight="1">
      <c r="A1" s="2522" t="s">
        <v>1217</v>
      </c>
      <c r="B1" s="2522"/>
      <c r="C1" s="2522"/>
      <c r="D1" s="2522"/>
      <c r="E1" s="2522"/>
      <c r="F1" s="2522"/>
      <c r="G1" s="1008"/>
      <c r="H1" s="1507" t="s">
        <v>854</v>
      </c>
    </row>
    <row r="2" spans="1:8" s="1007" customFormat="1" ht="30" customHeight="1">
      <c r="A2" s="2522" t="s">
        <v>1218</v>
      </c>
      <c r="B2" s="2522"/>
      <c r="C2" s="2522"/>
      <c r="D2" s="2522"/>
      <c r="E2" s="2522"/>
      <c r="F2" s="2522"/>
      <c r="G2" s="1008"/>
    </row>
    <row r="3" spans="1:8" s="1007" customFormat="1" ht="12" customHeight="1">
      <c r="A3" s="842" t="s">
        <v>1819</v>
      </c>
      <c r="B3" s="1008"/>
      <c r="C3" s="1008"/>
      <c r="D3" s="1008"/>
      <c r="E3" s="1008"/>
      <c r="F3" s="1009" t="s">
        <v>1820</v>
      </c>
    </row>
    <row r="4" spans="1:8" ht="18" customHeight="1">
      <c r="A4" s="2562"/>
      <c r="B4" s="2520" t="s">
        <v>1219</v>
      </c>
      <c r="C4" s="2520"/>
      <c r="D4" s="2520"/>
      <c r="E4" s="2520" t="s">
        <v>1220</v>
      </c>
      <c r="F4" s="2521"/>
      <c r="G4" s="1443"/>
    </row>
    <row r="5" spans="1:8" ht="30" customHeight="1">
      <c r="A5" s="2563"/>
      <c r="B5" s="1088" t="s">
        <v>1310</v>
      </c>
      <c r="C5" s="1088" t="s">
        <v>1221</v>
      </c>
      <c r="D5" s="1088" t="s">
        <v>1222</v>
      </c>
      <c r="E5" s="1088" t="s">
        <v>1310</v>
      </c>
      <c r="F5" s="1091" t="s">
        <v>1221</v>
      </c>
      <c r="G5" s="1443"/>
    </row>
    <row r="6" spans="1:8" s="1445" customFormat="1" ht="21" customHeight="1">
      <c r="A6" s="1117" t="s">
        <v>1572</v>
      </c>
      <c r="B6" s="1389">
        <v>14</v>
      </c>
      <c r="C6" s="1389">
        <v>30</v>
      </c>
      <c r="D6" s="1389">
        <v>12495</v>
      </c>
      <c r="E6" s="1389">
        <v>21</v>
      </c>
      <c r="F6" s="1389">
        <v>44</v>
      </c>
      <c r="G6" s="1444"/>
    </row>
    <row r="7" spans="1:8" s="1446" customFormat="1" ht="21" customHeight="1">
      <c r="A7" s="1117" t="s">
        <v>1573</v>
      </c>
      <c r="B7" s="1389">
        <v>3</v>
      </c>
      <c r="C7" s="1389">
        <v>8</v>
      </c>
      <c r="D7" s="1389">
        <v>8400</v>
      </c>
      <c r="E7" s="1389">
        <v>21</v>
      </c>
      <c r="F7" s="1389">
        <v>44</v>
      </c>
    </row>
    <row r="8" spans="1:8" s="1013" customFormat="1" ht="21" customHeight="1">
      <c r="A8" s="1447" t="s">
        <v>1574</v>
      </c>
      <c r="B8" s="1394">
        <v>1</v>
      </c>
      <c r="C8" s="1394">
        <v>2</v>
      </c>
      <c r="D8" s="1394">
        <v>2800</v>
      </c>
      <c r="E8" s="1394">
        <v>9</v>
      </c>
      <c r="F8" s="1394">
        <v>18</v>
      </c>
    </row>
    <row r="9" spans="1:8" s="1013" customFormat="1" ht="21" customHeight="1">
      <c r="A9" s="1447" t="s">
        <v>1584</v>
      </c>
      <c r="B9" s="1394" t="s">
        <v>1755</v>
      </c>
      <c r="C9" s="1394" t="s">
        <v>1755</v>
      </c>
      <c r="D9" s="1394" t="s">
        <v>1755</v>
      </c>
      <c r="E9" s="1448">
        <v>7</v>
      </c>
      <c r="F9" s="1448">
        <v>14</v>
      </c>
    </row>
    <row r="10" spans="1:8" s="1013" customFormat="1" ht="21" customHeight="1">
      <c r="A10" s="1447" t="s">
        <v>1597</v>
      </c>
      <c r="B10" s="1394">
        <v>1</v>
      </c>
      <c r="C10" s="1394">
        <v>4</v>
      </c>
      <c r="D10" s="1394">
        <v>3200</v>
      </c>
      <c r="E10" s="1394">
        <v>2</v>
      </c>
      <c r="F10" s="1394">
        <v>4</v>
      </c>
    </row>
    <row r="11" spans="1:8" ht="21" customHeight="1">
      <c r="A11" s="1447" t="s">
        <v>1600</v>
      </c>
      <c r="B11" s="1394" t="s">
        <v>1755</v>
      </c>
      <c r="C11" s="1394" t="s">
        <v>1755</v>
      </c>
      <c r="D11" s="1394" t="s">
        <v>1755</v>
      </c>
      <c r="E11" s="1448">
        <v>2</v>
      </c>
      <c r="F11" s="1448">
        <v>6</v>
      </c>
    </row>
    <row r="12" spans="1:8" ht="21" customHeight="1">
      <c r="A12" s="1447" t="s">
        <v>1606</v>
      </c>
      <c r="B12" s="1394">
        <v>1</v>
      </c>
      <c r="C12" s="1394">
        <v>2</v>
      </c>
      <c r="D12" s="1394">
        <v>2400</v>
      </c>
      <c r="E12" s="1394">
        <v>1</v>
      </c>
      <c r="F12" s="1394">
        <v>2</v>
      </c>
    </row>
    <row r="13" spans="1:8" s="1445" customFormat="1" ht="21" customHeight="1">
      <c r="A13" s="1117" t="s">
        <v>1607</v>
      </c>
      <c r="B13" s="1389">
        <v>9</v>
      </c>
      <c r="C13" s="1389">
        <v>18</v>
      </c>
      <c r="D13" s="1389">
        <v>2045</v>
      </c>
      <c r="E13" s="1389" t="s">
        <v>1755</v>
      </c>
      <c r="F13" s="1389" t="s">
        <v>1755</v>
      </c>
    </row>
    <row r="14" spans="1:8" s="1445" customFormat="1" ht="21" customHeight="1">
      <c r="A14" s="1117" t="s">
        <v>1608</v>
      </c>
      <c r="B14" s="1389">
        <v>2</v>
      </c>
      <c r="C14" s="1389">
        <v>4</v>
      </c>
      <c r="D14" s="1389">
        <v>2050</v>
      </c>
      <c r="E14" s="1389" t="s">
        <v>1755</v>
      </c>
      <c r="F14" s="1389" t="s">
        <v>1755</v>
      </c>
    </row>
    <row r="15" spans="1:8" ht="18" customHeight="1">
      <c r="A15" s="2562"/>
      <c r="B15" s="2520" t="s">
        <v>1223</v>
      </c>
      <c r="C15" s="2520"/>
      <c r="D15" s="2520"/>
      <c r="E15" s="2520" t="s">
        <v>1224</v>
      </c>
      <c r="F15" s="2521"/>
      <c r="G15" s="1443"/>
    </row>
    <row r="16" spans="1:8" ht="30" customHeight="1">
      <c r="A16" s="2563"/>
      <c r="B16" s="1088" t="s">
        <v>1310</v>
      </c>
      <c r="C16" s="1088" t="s">
        <v>1225</v>
      </c>
      <c r="D16" s="793" t="s">
        <v>1226</v>
      </c>
      <c r="E16" s="1088" t="s">
        <v>1310</v>
      </c>
      <c r="F16" s="1091" t="s">
        <v>1225</v>
      </c>
      <c r="G16" s="1443"/>
    </row>
    <row r="17" spans="1:7" ht="6" customHeight="1">
      <c r="A17" s="1449"/>
      <c r="B17" s="1093"/>
      <c r="C17" s="1093"/>
      <c r="D17" s="1383"/>
      <c r="E17" s="1093"/>
      <c r="F17" s="1093"/>
      <c r="G17" s="1443"/>
    </row>
    <row r="18" spans="1:7" ht="25.5" customHeight="1">
      <c r="A18" s="2525" t="s">
        <v>1620</v>
      </c>
      <c r="B18" s="2525"/>
      <c r="C18" s="2525"/>
      <c r="D18" s="2525"/>
      <c r="E18" s="2525"/>
      <c r="F18" s="2525"/>
      <c r="G18" s="1443"/>
    </row>
    <row r="19" spans="1:7" ht="25.5" customHeight="1">
      <c r="A19" s="2525" t="s">
        <v>1227</v>
      </c>
      <c r="B19" s="2525"/>
      <c r="C19" s="2525"/>
      <c r="D19" s="2525"/>
      <c r="E19" s="2525"/>
      <c r="F19" s="2525"/>
      <c r="G19" s="1450"/>
    </row>
    <row r="20" spans="1:7" ht="25.5" customHeight="1">
      <c r="A20" s="2525" t="s">
        <v>1228</v>
      </c>
      <c r="B20" s="2525"/>
      <c r="C20" s="2525"/>
      <c r="D20" s="2525"/>
      <c r="E20" s="2525"/>
      <c r="F20" s="2525"/>
    </row>
    <row r="21" spans="1:7" ht="12.75" customHeight="1">
      <c r="A21" s="2543" t="s">
        <v>462</v>
      </c>
      <c r="B21" s="2543"/>
      <c r="C21" s="2543"/>
      <c r="D21" s="2543"/>
      <c r="E21" s="2543"/>
      <c r="F21" s="2543"/>
      <c r="G21" s="1084"/>
    </row>
    <row r="22" spans="1:7" ht="12.75" customHeight="1">
      <c r="A22" s="2543" t="s">
        <v>463</v>
      </c>
      <c r="B22" s="2543"/>
      <c r="C22" s="2543"/>
      <c r="D22" s="2543"/>
      <c r="E22" s="2543"/>
      <c r="F22" s="2543"/>
      <c r="G22" s="1084"/>
    </row>
    <row r="23" spans="1:7" ht="6" customHeight="1"/>
  </sheetData>
  <mergeCells count="13">
    <mergeCell ref="A20:F20"/>
    <mergeCell ref="A21:F21"/>
    <mergeCell ref="A22:F22"/>
    <mergeCell ref="A15:A16"/>
    <mergeCell ref="B15:D15"/>
    <mergeCell ref="E15:F15"/>
    <mergeCell ref="A18:F18"/>
    <mergeCell ref="A19:F19"/>
    <mergeCell ref="A1:F1"/>
    <mergeCell ref="A2:F2"/>
    <mergeCell ref="A4:A5"/>
    <mergeCell ref="B4:D4"/>
    <mergeCell ref="E4:F4"/>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activeCell="A2" sqref="A2:P2"/>
    </sheetView>
  </sheetViews>
  <sheetFormatPr defaultColWidth="7.85546875" defaultRowHeight="12.75"/>
  <cols>
    <col min="1" max="1" width="17.7109375" style="197" customWidth="1"/>
    <col min="2" max="4" width="7.5703125" style="197" customWidth="1"/>
    <col min="5" max="5" width="6" style="197" customWidth="1"/>
    <col min="6" max="7" width="6.5703125" style="197" customWidth="1"/>
    <col min="8" max="8" width="6" style="197" customWidth="1"/>
    <col min="9" max="11" width="6.5703125" style="197" customWidth="1"/>
    <col min="12" max="12" width="7.5703125" style="197" customWidth="1"/>
    <col min="13" max="14" width="6.5703125" style="197" customWidth="1"/>
    <col min="15" max="15" width="6" style="197" customWidth="1"/>
    <col min="16" max="16" width="6.5703125" style="197" customWidth="1"/>
    <col min="17" max="17" width="6" style="197" customWidth="1"/>
    <col min="18" max="18" width="15.140625" style="197" bestFit="1" customWidth="1"/>
    <col min="19" max="16384" width="7.85546875" style="197"/>
  </cols>
  <sheetData>
    <row r="1" spans="1:18" s="168" customFormat="1" ht="30" customHeight="1">
      <c r="A1" s="3020" t="s">
        <v>613</v>
      </c>
      <c r="B1" s="3020"/>
      <c r="C1" s="3020"/>
      <c r="D1" s="3020"/>
      <c r="E1" s="3020"/>
      <c r="F1" s="3020"/>
      <c r="G1" s="3020"/>
      <c r="H1" s="3020"/>
      <c r="I1" s="3020"/>
      <c r="J1" s="3020"/>
      <c r="K1" s="3020"/>
      <c r="L1" s="3020"/>
      <c r="M1" s="3020"/>
      <c r="N1" s="3020"/>
      <c r="O1" s="3020"/>
      <c r="P1" s="3020"/>
      <c r="Q1" s="167"/>
      <c r="R1" s="1507" t="s">
        <v>854</v>
      </c>
    </row>
    <row r="2" spans="1:18" s="168" customFormat="1" ht="30" customHeight="1">
      <c r="A2" s="3020" t="s">
        <v>614</v>
      </c>
      <c r="B2" s="3020"/>
      <c r="C2" s="3020"/>
      <c r="D2" s="3020"/>
      <c r="E2" s="3020"/>
      <c r="F2" s="3020"/>
      <c r="G2" s="3020"/>
      <c r="H2" s="3020"/>
      <c r="I2" s="3020"/>
      <c r="J2" s="3020"/>
      <c r="K2" s="3020"/>
      <c r="L2" s="3020"/>
      <c r="M2" s="3020"/>
      <c r="N2" s="3020"/>
      <c r="O2" s="3020"/>
      <c r="P2" s="3020"/>
      <c r="Q2" s="167"/>
    </row>
    <row r="3" spans="1:18" s="168" customFormat="1" ht="12" customHeight="1">
      <c r="A3" s="169" t="s">
        <v>1819</v>
      </c>
      <c r="B3" s="171"/>
      <c r="C3" s="171"/>
      <c r="D3" s="171"/>
      <c r="E3" s="176"/>
      <c r="F3" s="171"/>
      <c r="G3" s="171"/>
      <c r="H3" s="171"/>
      <c r="I3" s="171"/>
      <c r="J3" s="176"/>
      <c r="K3" s="171"/>
      <c r="L3" s="171"/>
      <c r="M3" s="171"/>
      <c r="N3" s="263"/>
      <c r="O3" s="167"/>
      <c r="P3" s="172" t="s">
        <v>1820</v>
      </c>
      <c r="Q3" s="172"/>
    </row>
    <row r="4" spans="1:18" s="168" customFormat="1" ht="42" customHeight="1">
      <c r="A4" s="249"/>
      <c r="B4" s="264" t="s">
        <v>1310</v>
      </c>
      <c r="C4" s="264" t="s">
        <v>1835</v>
      </c>
      <c r="D4" s="264" t="s">
        <v>1836</v>
      </c>
      <c r="E4" s="119" t="s">
        <v>1837</v>
      </c>
      <c r="F4" s="264" t="s">
        <v>1838</v>
      </c>
      <c r="G4" s="264" t="s">
        <v>1839</v>
      </c>
      <c r="H4" s="264" t="s">
        <v>1840</v>
      </c>
      <c r="I4" s="264" t="s">
        <v>1841</v>
      </c>
      <c r="J4" s="119" t="s">
        <v>1842</v>
      </c>
      <c r="K4" s="264" t="s">
        <v>1843</v>
      </c>
      <c r="L4" s="264" t="s">
        <v>1844</v>
      </c>
      <c r="M4" s="264" t="s">
        <v>1845</v>
      </c>
      <c r="N4" s="264" t="s">
        <v>1846</v>
      </c>
      <c r="O4" s="264" t="s">
        <v>1847</v>
      </c>
      <c r="P4" s="265" t="s">
        <v>1848</v>
      </c>
      <c r="Q4" s="266"/>
    </row>
    <row r="5" spans="1:18" s="282" customFormat="1" ht="21" customHeight="1">
      <c r="A5" s="178" t="s">
        <v>1572</v>
      </c>
      <c r="B5" s="251">
        <v>818418</v>
      </c>
      <c r="C5" s="251">
        <v>110821</v>
      </c>
      <c r="D5" s="251">
        <v>180335</v>
      </c>
      <c r="E5" s="251" t="s">
        <v>1754</v>
      </c>
      <c r="F5" s="251">
        <v>44025</v>
      </c>
      <c r="G5" s="251">
        <v>47215</v>
      </c>
      <c r="H5" s="251" t="s">
        <v>1754</v>
      </c>
      <c r="I5" s="251">
        <v>20559</v>
      </c>
      <c r="J5" s="251">
        <v>25964</v>
      </c>
      <c r="K5" s="251">
        <v>58573</v>
      </c>
      <c r="L5" s="251">
        <v>100335</v>
      </c>
      <c r="M5" s="251">
        <v>45700</v>
      </c>
      <c r="N5" s="251">
        <v>41582</v>
      </c>
      <c r="O5" s="251" t="s">
        <v>1754</v>
      </c>
      <c r="P5" s="251">
        <v>59068</v>
      </c>
      <c r="Q5" s="283"/>
    </row>
    <row r="6" spans="1:18" s="282" customFormat="1" ht="21" customHeight="1">
      <c r="A6" s="253" t="s">
        <v>1720</v>
      </c>
      <c r="B6" s="251">
        <v>803211</v>
      </c>
      <c r="C6" s="251">
        <v>103672</v>
      </c>
      <c r="D6" s="251">
        <v>179594</v>
      </c>
      <c r="E6" s="251" t="s">
        <v>1754</v>
      </c>
      <c r="F6" s="251">
        <v>42615</v>
      </c>
      <c r="G6" s="251">
        <v>46340</v>
      </c>
      <c r="H6" s="251" t="s">
        <v>1754</v>
      </c>
      <c r="I6" s="251">
        <v>20531</v>
      </c>
      <c r="J6" s="251">
        <v>25868</v>
      </c>
      <c r="K6" s="251">
        <v>57163</v>
      </c>
      <c r="L6" s="251">
        <v>98050</v>
      </c>
      <c r="M6" s="251">
        <v>45259</v>
      </c>
      <c r="N6" s="251">
        <v>41422</v>
      </c>
      <c r="O6" s="251" t="s">
        <v>1754</v>
      </c>
      <c r="P6" s="251">
        <v>58633</v>
      </c>
      <c r="Q6" s="283"/>
    </row>
    <row r="7" spans="1:18" s="282" customFormat="1" ht="21" customHeight="1">
      <c r="A7" s="253" t="s">
        <v>1721</v>
      </c>
      <c r="B7" s="206" t="s">
        <v>1754</v>
      </c>
      <c r="C7" s="206">
        <v>2422</v>
      </c>
      <c r="D7" s="206">
        <v>532</v>
      </c>
      <c r="E7" s="206" t="s">
        <v>1754</v>
      </c>
      <c r="F7" s="206">
        <v>792</v>
      </c>
      <c r="G7" s="206">
        <v>430</v>
      </c>
      <c r="H7" s="206" t="s">
        <v>1755</v>
      </c>
      <c r="I7" s="206" t="s">
        <v>1754</v>
      </c>
      <c r="J7" s="206" t="s">
        <v>1754</v>
      </c>
      <c r="K7" s="206">
        <v>512</v>
      </c>
      <c r="L7" s="206" t="s">
        <v>1754</v>
      </c>
      <c r="M7" s="206">
        <v>326</v>
      </c>
      <c r="N7" s="206">
        <v>100</v>
      </c>
      <c r="O7" s="206">
        <v>68</v>
      </c>
      <c r="P7" s="206">
        <v>208</v>
      </c>
      <c r="Q7" s="283"/>
    </row>
    <row r="8" spans="1:18" s="282" customFormat="1" ht="21" customHeight="1">
      <c r="A8" s="255" t="s">
        <v>1722</v>
      </c>
      <c r="B8" s="212" t="s">
        <v>1754</v>
      </c>
      <c r="C8" s="212" t="s">
        <v>1754</v>
      </c>
      <c r="D8" s="212" t="s">
        <v>1755</v>
      </c>
      <c r="E8" s="212" t="s">
        <v>1754</v>
      </c>
      <c r="F8" s="212" t="s">
        <v>1754</v>
      </c>
      <c r="G8" s="212" t="s">
        <v>1754</v>
      </c>
      <c r="H8" s="212" t="s">
        <v>1755</v>
      </c>
      <c r="I8" s="212" t="s">
        <v>1755</v>
      </c>
      <c r="J8" s="212" t="s">
        <v>1755</v>
      </c>
      <c r="K8" s="212" t="s">
        <v>1754</v>
      </c>
      <c r="L8" s="212" t="s">
        <v>1754</v>
      </c>
      <c r="M8" s="212" t="s">
        <v>1754</v>
      </c>
      <c r="N8" s="212" t="s">
        <v>1755</v>
      </c>
      <c r="O8" s="212" t="s">
        <v>1755</v>
      </c>
      <c r="P8" s="212" t="s">
        <v>1754</v>
      </c>
      <c r="Q8" s="283"/>
    </row>
    <row r="9" spans="1:18" s="282" customFormat="1" ht="21" customHeight="1">
      <c r="A9" s="255" t="s">
        <v>1723</v>
      </c>
      <c r="B9" s="212" t="s">
        <v>1754</v>
      </c>
      <c r="C9" s="212" t="s">
        <v>1754</v>
      </c>
      <c r="D9" s="212" t="s">
        <v>1754</v>
      </c>
      <c r="E9" s="212" t="s">
        <v>1754</v>
      </c>
      <c r="F9" s="212" t="s">
        <v>1754</v>
      </c>
      <c r="G9" s="212" t="s">
        <v>1754</v>
      </c>
      <c r="H9" s="212" t="s">
        <v>1755</v>
      </c>
      <c r="I9" s="212" t="s">
        <v>1755</v>
      </c>
      <c r="J9" s="212" t="s">
        <v>1754</v>
      </c>
      <c r="K9" s="212" t="s">
        <v>1754</v>
      </c>
      <c r="L9" s="212" t="s">
        <v>1754</v>
      </c>
      <c r="M9" s="212" t="s">
        <v>1754</v>
      </c>
      <c r="N9" s="212" t="s">
        <v>1754</v>
      </c>
      <c r="O9" s="212" t="s">
        <v>1754</v>
      </c>
      <c r="P9" s="212" t="s">
        <v>1754</v>
      </c>
      <c r="Q9" s="283"/>
    </row>
    <row r="10" spans="1:18" ht="21" customHeight="1">
      <c r="A10" s="255" t="s">
        <v>1724</v>
      </c>
      <c r="B10" s="212" t="s">
        <v>1754</v>
      </c>
      <c r="C10" s="212" t="s">
        <v>1754</v>
      </c>
      <c r="D10" s="212" t="s">
        <v>1754</v>
      </c>
      <c r="E10" s="212" t="s">
        <v>1754</v>
      </c>
      <c r="F10" s="212" t="s">
        <v>1754</v>
      </c>
      <c r="G10" s="212" t="s">
        <v>1754</v>
      </c>
      <c r="H10" s="212" t="s">
        <v>1755</v>
      </c>
      <c r="I10" s="212" t="s">
        <v>1754</v>
      </c>
      <c r="J10" s="212" t="s">
        <v>1754</v>
      </c>
      <c r="K10" s="212" t="s">
        <v>1754</v>
      </c>
      <c r="L10" s="212" t="s">
        <v>1754</v>
      </c>
      <c r="M10" s="212" t="s">
        <v>1754</v>
      </c>
      <c r="N10" s="212" t="s">
        <v>1754</v>
      </c>
      <c r="O10" s="212" t="s">
        <v>1754</v>
      </c>
      <c r="P10" s="212" t="s">
        <v>1754</v>
      </c>
      <c r="Q10" s="283"/>
    </row>
    <row r="11" spans="1:18" ht="21" customHeight="1">
      <c r="A11" s="255" t="s">
        <v>1725</v>
      </c>
      <c r="B11" s="212" t="s">
        <v>1754</v>
      </c>
      <c r="C11" s="212" t="s">
        <v>1754</v>
      </c>
      <c r="D11" s="212" t="s">
        <v>1754</v>
      </c>
      <c r="E11" s="212" t="s">
        <v>1755</v>
      </c>
      <c r="F11" s="212" t="s">
        <v>1754</v>
      </c>
      <c r="G11" s="212" t="s">
        <v>1754</v>
      </c>
      <c r="H11" s="212" t="s">
        <v>1755</v>
      </c>
      <c r="I11" s="212" t="s">
        <v>1754</v>
      </c>
      <c r="J11" s="212" t="s">
        <v>1755</v>
      </c>
      <c r="K11" s="212" t="s">
        <v>1754</v>
      </c>
      <c r="L11" s="212" t="s">
        <v>1754</v>
      </c>
      <c r="M11" s="212" t="s">
        <v>1755</v>
      </c>
      <c r="N11" s="212" t="s">
        <v>1754</v>
      </c>
      <c r="O11" s="212" t="s">
        <v>1754</v>
      </c>
      <c r="P11" s="212" t="s">
        <v>1754</v>
      </c>
      <c r="Q11" s="283"/>
    </row>
    <row r="12" spans="1:18" ht="21" customHeight="1">
      <c r="A12" s="255" t="s">
        <v>1726</v>
      </c>
      <c r="B12" s="212" t="s">
        <v>1754</v>
      </c>
      <c r="C12" s="212" t="s">
        <v>1754</v>
      </c>
      <c r="D12" s="212" t="s">
        <v>1754</v>
      </c>
      <c r="E12" s="212" t="s">
        <v>1755</v>
      </c>
      <c r="F12" s="212" t="s">
        <v>1754</v>
      </c>
      <c r="G12" s="212" t="s">
        <v>1754</v>
      </c>
      <c r="H12" s="212" t="s">
        <v>1755</v>
      </c>
      <c r="I12" s="212" t="s">
        <v>1755</v>
      </c>
      <c r="J12" s="212" t="s">
        <v>1755</v>
      </c>
      <c r="K12" s="212" t="s">
        <v>1754</v>
      </c>
      <c r="L12" s="212" t="s">
        <v>1754</v>
      </c>
      <c r="M12" s="212" t="s">
        <v>1754</v>
      </c>
      <c r="N12" s="212" t="s">
        <v>1755</v>
      </c>
      <c r="O12" s="212" t="s">
        <v>1755</v>
      </c>
      <c r="P12" s="212" t="s">
        <v>1754</v>
      </c>
      <c r="Q12" s="283"/>
    </row>
    <row r="13" spans="1:18" ht="21" customHeight="1">
      <c r="A13" s="255" t="s">
        <v>1727</v>
      </c>
      <c r="B13" s="212" t="s">
        <v>1754</v>
      </c>
      <c r="C13" s="212" t="s">
        <v>1754</v>
      </c>
      <c r="D13" s="212" t="s">
        <v>1754</v>
      </c>
      <c r="E13" s="212" t="s">
        <v>1755</v>
      </c>
      <c r="F13" s="212" t="s">
        <v>1754</v>
      </c>
      <c r="G13" s="212" t="s">
        <v>1755</v>
      </c>
      <c r="H13" s="212" t="s">
        <v>1755</v>
      </c>
      <c r="I13" s="212" t="s">
        <v>1755</v>
      </c>
      <c r="J13" s="212" t="s">
        <v>1755</v>
      </c>
      <c r="K13" s="212" t="s">
        <v>1754</v>
      </c>
      <c r="L13" s="212" t="s">
        <v>1755</v>
      </c>
      <c r="M13" s="212" t="s">
        <v>1755</v>
      </c>
      <c r="N13" s="212" t="s">
        <v>1755</v>
      </c>
      <c r="O13" s="212" t="s">
        <v>1755</v>
      </c>
      <c r="P13" s="212" t="s">
        <v>1754</v>
      </c>
      <c r="Q13" s="283"/>
    </row>
    <row r="14" spans="1:18" ht="21" customHeight="1">
      <c r="A14" s="255" t="s">
        <v>1728</v>
      </c>
      <c r="B14" s="212" t="s">
        <v>1754</v>
      </c>
      <c r="C14" s="212" t="s">
        <v>1754</v>
      </c>
      <c r="D14" s="212" t="s">
        <v>1754</v>
      </c>
      <c r="E14" s="212" t="s">
        <v>1755</v>
      </c>
      <c r="F14" s="212" t="s">
        <v>1754</v>
      </c>
      <c r="G14" s="212" t="s">
        <v>1754</v>
      </c>
      <c r="H14" s="212" t="s">
        <v>1755</v>
      </c>
      <c r="I14" s="212" t="s">
        <v>1755</v>
      </c>
      <c r="J14" s="212" t="s">
        <v>1755</v>
      </c>
      <c r="K14" s="212" t="s">
        <v>1754</v>
      </c>
      <c r="L14" s="212" t="s">
        <v>1754</v>
      </c>
      <c r="M14" s="212" t="s">
        <v>1754</v>
      </c>
      <c r="N14" s="212" t="s">
        <v>1754</v>
      </c>
      <c r="O14" s="212" t="s">
        <v>1754</v>
      </c>
      <c r="P14" s="212" t="s">
        <v>1754</v>
      </c>
      <c r="Q14" s="283"/>
    </row>
    <row r="15" spans="1:18" ht="21" customHeight="1">
      <c r="A15" s="255" t="s">
        <v>1729</v>
      </c>
      <c r="B15" s="212" t="s">
        <v>1754</v>
      </c>
      <c r="C15" s="212" t="s">
        <v>1754</v>
      </c>
      <c r="D15" s="212" t="s">
        <v>1754</v>
      </c>
      <c r="E15" s="212" t="s">
        <v>1754</v>
      </c>
      <c r="F15" s="212" t="s">
        <v>1754</v>
      </c>
      <c r="G15" s="212" t="s">
        <v>1754</v>
      </c>
      <c r="H15" s="212" t="s">
        <v>1755</v>
      </c>
      <c r="I15" s="212" t="s">
        <v>1755</v>
      </c>
      <c r="J15" s="212" t="s">
        <v>1754</v>
      </c>
      <c r="K15" s="212" t="s">
        <v>1754</v>
      </c>
      <c r="L15" s="212" t="s">
        <v>1754</v>
      </c>
      <c r="M15" s="212" t="s">
        <v>1754</v>
      </c>
      <c r="N15" s="212" t="s">
        <v>1754</v>
      </c>
      <c r="O15" s="212" t="s">
        <v>1755</v>
      </c>
      <c r="P15" s="212" t="s">
        <v>1754</v>
      </c>
      <c r="Q15" s="283"/>
    </row>
    <row r="16" spans="1:18" ht="21" customHeight="1">
      <c r="A16" s="255" t="s">
        <v>1730</v>
      </c>
      <c r="B16" s="212" t="s">
        <v>1754</v>
      </c>
      <c r="C16" s="212" t="s">
        <v>1754</v>
      </c>
      <c r="D16" s="212" t="s">
        <v>1754</v>
      </c>
      <c r="E16" s="212" t="s">
        <v>1755</v>
      </c>
      <c r="F16" s="212" t="s">
        <v>1754</v>
      </c>
      <c r="G16" s="212" t="s">
        <v>1754</v>
      </c>
      <c r="H16" s="212" t="s">
        <v>1755</v>
      </c>
      <c r="I16" s="212" t="s">
        <v>1755</v>
      </c>
      <c r="J16" s="212" t="s">
        <v>1755</v>
      </c>
      <c r="K16" s="212" t="s">
        <v>1754</v>
      </c>
      <c r="L16" s="212" t="s">
        <v>1754</v>
      </c>
      <c r="M16" s="212" t="s">
        <v>1755</v>
      </c>
      <c r="N16" s="212" t="s">
        <v>1755</v>
      </c>
      <c r="O16" s="212" t="s">
        <v>1755</v>
      </c>
      <c r="P16" s="212" t="s">
        <v>1754</v>
      </c>
      <c r="Q16" s="283"/>
    </row>
    <row r="17" spans="1:17" ht="21" customHeight="1">
      <c r="A17" s="255" t="s">
        <v>1731</v>
      </c>
      <c r="B17" s="212" t="s">
        <v>1754</v>
      </c>
      <c r="C17" s="212" t="s">
        <v>1754</v>
      </c>
      <c r="D17" s="212" t="s">
        <v>1755</v>
      </c>
      <c r="E17" s="212" t="s">
        <v>1755</v>
      </c>
      <c r="F17" s="212" t="s">
        <v>1754</v>
      </c>
      <c r="G17" s="212" t="s">
        <v>1755</v>
      </c>
      <c r="H17" s="212" t="s">
        <v>1755</v>
      </c>
      <c r="I17" s="212" t="s">
        <v>1755</v>
      </c>
      <c r="J17" s="212" t="s">
        <v>1755</v>
      </c>
      <c r="K17" s="212" t="s">
        <v>1754</v>
      </c>
      <c r="L17" s="212" t="s">
        <v>1754</v>
      </c>
      <c r="M17" s="212" t="s">
        <v>1754</v>
      </c>
      <c r="N17" s="212" t="s">
        <v>1755</v>
      </c>
      <c r="O17" s="212" t="s">
        <v>1755</v>
      </c>
      <c r="P17" s="212" t="s">
        <v>1754</v>
      </c>
      <c r="Q17" s="283"/>
    </row>
    <row r="18" spans="1:17" ht="21" customHeight="1">
      <c r="A18" s="258" t="s">
        <v>1732</v>
      </c>
      <c r="B18" s="212" t="s">
        <v>1754</v>
      </c>
      <c r="C18" s="212" t="s">
        <v>1754</v>
      </c>
      <c r="D18" s="212" t="s">
        <v>1754</v>
      </c>
      <c r="E18" s="212" t="s">
        <v>1755</v>
      </c>
      <c r="F18" s="212" t="s">
        <v>1754</v>
      </c>
      <c r="G18" s="212" t="s">
        <v>1754</v>
      </c>
      <c r="H18" s="212" t="s">
        <v>1755</v>
      </c>
      <c r="I18" s="212" t="s">
        <v>1755</v>
      </c>
      <c r="J18" s="212" t="s">
        <v>1755</v>
      </c>
      <c r="K18" s="212" t="s">
        <v>1754</v>
      </c>
      <c r="L18" s="212" t="s">
        <v>1754</v>
      </c>
      <c r="M18" s="212" t="s">
        <v>1754</v>
      </c>
      <c r="N18" s="212" t="s">
        <v>1754</v>
      </c>
      <c r="O18" s="212" t="s">
        <v>1754</v>
      </c>
      <c r="P18" s="212" t="s">
        <v>1755</v>
      </c>
      <c r="Q18" s="283"/>
    </row>
    <row r="19" spans="1:17" ht="42" customHeight="1">
      <c r="A19" s="249"/>
      <c r="B19" s="264" t="s">
        <v>1310</v>
      </c>
      <c r="C19" s="264" t="s">
        <v>1835</v>
      </c>
      <c r="D19" s="264" t="s">
        <v>1836</v>
      </c>
      <c r="E19" s="119" t="s">
        <v>1837</v>
      </c>
      <c r="F19" s="264" t="s">
        <v>1838</v>
      </c>
      <c r="G19" s="264" t="s">
        <v>1839</v>
      </c>
      <c r="H19" s="264" t="s">
        <v>1840</v>
      </c>
      <c r="I19" s="264" t="s">
        <v>1841</v>
      </c>
      <c r="J19" s="119" t="s">
        <v>1842</v>
      </c>
      <c r="K19" s="264" t="s">
        <v>1843</v>
      </c>
      <c r="L19" s="264" t="s">
        <v>1844</v>
      </c>
      <c r="M19" s="264" t="s">
        <v>1845</v>
      </c>
      <c r="N19" s="264" t="s">
        <v>1846</v>
      </c>
      <c r="O19" s="264" t="s">
        <v>1847</v>
      </c>
      <c r="P19" s="265" t="s">
        <v>1848</v>
      </c>
      <c r="Q19" s="283"/>
    </row>
    <row r="20" spans="1:17" ht="6" customHeight="1">
      <c r="A20" s="259"/>
      <c r="B20" s="269"/>
      <c r="C20" s="269"/>
      <c r="D20" s="269"/>
      <c r="E20" s="136"/>
      <c r="F20" s="269"/>
      <c r="G20" s="269"/>
      <c r="H20" s="269"/>
      <c r="I20" s="269"/>
      <c r="J20" s="136"/>
      <c r="K20" s="269"/>
      <c r="L20" s="269"/>
      <c r="M20" s="269"/>
      <c r="N20" s="269"/>
      <c r="O20" s="269"/>
      <c r="P20" s="269"/>
      <c r="Q20" s="284"/>
    </row>
    <row r="21" spans="1:17" ht="25.5" customHeight="1">
      <c r="A21" s="2896" t="s">
        <v>1620</v>
      </c>
      <c r="B21" s="2896"/>
      <c r="C21" s="2896"/>
      <c r="D21" s="2896"/>
      <c r="E21" s="2896"/>
      <c r="F21" s="2896"/>
      <c r="G21" s="2896"/>
      <c r="H21" s="2896"/>
      <c r="I21" s="2896"/>
      <c r="J21" s="2896"/>
      <c r="K21" s="2896"/>
      <c r="L21" s="2896"/>
      <c r="M21" s="2896"/>
      <c r="N21" s="2896"/>
      <c r="O21" s="2896"/>
      <c r="P21" s="2896"/>
      <c r="Q21" s="283"/>
    </row>
    <row r="22" spans="1:17" ht="12.75" customHeight="1">
      <c r="A22" s="3025" t="s">
        <v>1742</v>
      </c>
      <c r="B22" s="3025"/>
      <c r="C22" s="3025"/>
      <c r="D22" s="3025"/>
      <c r="E22" s="3025"/>
      <c r="F22" s="3025"/>
      <c r="G22" s="3025"/>
      <c r="H22" s="3025"/>
      <c r="I22" s="3025"/>
      <c r="J22" s="3025"/>
      <c r="K22" s="3025"/>
      <c r="L22" s="3025"/>
      <c r="M22" s="3025"/>
      <c r="N22" s="3025"/>
      <c r="O22" s="3025"/>
      <c r="P22" s="3025"/>
      <c r="Q22" s="196"/>
    </row>
    <row r="23" spans="1:17" ht="12.75" customHeight="1">
      <c r="A23" s="3025" t="s">
        <v>1743</v>
      </c>
      <c r="B23" s="3025"/>
      <c r="C23" s="3025"/>
      <c r="D23" s="3025"/>
      <c r="E23" s="3025"/>
      <c r="F23" s="3025"/>
      <c r="G23" s="3025"/>
      <c r="H23" s="3025"/>
      <c r="I23" s="3025"/>
      <c r="J23" s="3025"/>
      <c r="K23" s="3025"/>
      <c r="L23" s="3025"/>
      <c r="M23" s="3025"/>
      <c r="N23" s="3025"/>
      <c r="O23" s="3025"/>
      <c r="P23" s="3025"/>
      <c r="Q23" s="196"/>
    </row>
    <row r="24" spans="1:17" ht="6" customHeight="1"/>
    <row r="25" spans="1:17">
      <c r="A25" s="285"/>
      <c r="B25" s="286"/>
      <c r="C25" s="286"/>
      <c r="D25" s="286"/>
      <c r="E25" s="286"/>
      <c r="F25" s="286"/>
      <c r="G25" s="286"/>
      <c r="H25" s="286"/>
      <c r="I25" s="286"/>
      <c r="J25" s="286"/>
      <c r="K25" s="286"/>
      <c r="L25" s="286"/>
      <c r="M25" s="286"/>
      <c r="N25" s="286"/>
      <c r="O25" s="286"/>
      <c r="P25" s="286"/>
      <c r="Q25" s="286"/>
    </row>
    <row r="26" spans="1:17">
      <c r="B26" s="262"/>
      <c r="C26" s="262"/>
      <c r="D26" s="262"/>
      <c r="E26" s="262"/>
      <c r="F26" s="262"/>
      <c r="G26" s="262"/>
      <c r="H26" s="262"/>
      <c r="I26" s="262"/>
      <c r="J26" s="262"/>
      <c r="K26" s="262"/>
      <c r="L26" s="262"/>
      <c r="M26" s="262"/>
      <c r="N26" s="262"/>
      <c r="O26" s="262"/>
      <c r="P26" s="262"/>
      <c r="Q26" s="262"/>
    </row>
    <row r="27" spans="1:17">
      <c r="B27" s="262"/>
      <c r="C27" s="262"/>
      <c r="D27" s="262"/>
      <c r="E27" s="262"/>
      <c r="F27" s="262"/>
      <c r="G27" s="262"/>
      <c r="H27" s="262"/>
      <c r="I27" s="262"/>
      <c r="J27" s="262"/>
      <c r="K27" s="262"/>
      <c r="L27" s="262"/>
      <c r="M27" s="262"/>
      <c r="N27" s="262"/>
      <c r="O27" s="262"/>
      <c r="P27" s="262"/>
      <c r="Q27" s="286"/>
    </row>
    <row r="28" spans="1:17">
      <c r="B28" s="262"/>
      <c r="C28" s="262"/>
      <c r="D28" s="262"/>
      <c r="E28" s="262"/>
      <c r="F28" s="262"/>
      <c r="G28" s="262"/>
      <c r="H28" s="262"/>
      <c r="I28" s="262"/>
      <c r="J28" s="262"/>
      <c r="K28" s="262"/>
      <c r="L28" s="262"/>
      <c r="M28" s="262"/>
      <c r="N28" s="262"/>
      <c r="O28" s="262"/>
      <c r="P28" s="262"/>
      <c r="Q28" s="287"/>
    </row>
    <row r="29" spans="1:17">
      <c r="B29" s="262"/>
      <c r="C29" s="262"/>
      <c r="D29" s="262"/>
      <c r="E29" s="262"/>
      <c r="F29" s="262"/>
      <c r="G29" s="262"/>
      <c r="H29" s="262"/>
      <c r="I29" s="262"/>
      <c r="J29" s="262"/>
      <c r="K29" s="262"/>
      <c r="L29" s="262"/>
      <c r="M29" s="262"/>
      <c r="N29" s="262"/>
      <c r="O29" s="262"/>
      <c r="P29" s="262"/>
      <c r="Q29" s="262"/>
    </row>
    <row r="30" spans="1:17">
      <c r="B30" s="262"/>
      <c r="C30" s="262"/>
      <c r="D30" s="262"/>
      <c r="E30" s="262"/>
      <c r="F30" s="262"/>
      <c r="G30" s="262"/>
      <c r="H30" s="262"/>
      <c r="I30" s="262"/>
      <c r="J30" s="262"/>
      <c r="K30" s="262"/>
      <c r="L30" s="262"/>
      <c r="M30" s="262"/>
      <c r="N30" s="262"/>
      <c r="O30" s="262"/>
      <c r="P30" s="262"/>
      <c r="Q30" s="287"/>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7.28515625" style="197" customWidth="1"/>
    <col min="2" max="2" width="10.5703125" style="197" customWidth="1"/>
    <col min="3" max="3" width="7.85546875" style="197" bestFit="1" customWidth="1"/>
    <col min="4" max="4" width="8.5703125" style="197" customWidth="1"/>
    <col min="5" max="7" width="9.5703125" style="197" customWidth="1"/>
    <col min="8" max="8" width="10.5703125" style="197" customWidth="1"/>
    <col min="9" max="9" width="8.5703125" style="197" customWidth="1"/>
    <col min="10" max="11" width="9.5703125" style="197" customWidth="1"/>
    <col min="12" max="14" width="8.5703125" style="197" customWidth="1"/>
    <col min="15" max="15" width="9.85546875" style="197" customWidth="1"/>
    <col min="16" max="16" width="15.140625" style="197" bestFit="1" customWidth="1"/>
    <col min="17" max="16384" width="7.85546875" style="197"/>
  </cols>
  <sheetData>
    <row r="1" spans="1:16" s="168" customFormat="1" ht="30" customHeight="1">
      <c r="A1" s="3020" t="s">
        <v>615</v>
      </c>
      <c r="B1" s="3020"/>
      <c r="C1" s="3020"/>
      <c r="D1" s="3020"/>
      <c r="E1" s="3020"/>
      <c r="F1" s="3020"/>
      <c r="G1" s="3020"/>
      <c r="H1" s="3020"/>
      <c r="I1" s="3020"/>
      <c r="J1" s="3020"/>
      <c r="K1" s="3020"/>
      <c r="L1" s="3020"/>
      <c r="M1" s="3020"/>
      <c r="N1" s="3020"/>
      <c r="O1" s="167"/>
      <c r="P1" s="1507" t="s">
        <v>854</v>
      </c>
    </row>
    <row r="2" spans="1:16" s="168" customFormat="1" ht="30" customHeight="1">
      <c r="A2" s="3020" t="s">
        <v>616</v>
      </c>
      <c r="B2" s="3020"/>
      <c r="C2" s="3020"/>
      <c r="D2" s="3020"/>
      <c r="E2" s="3020"/>
      <c r="F2" s="3020"/>
      <c r="G2" s="3020"/>
      <c r="H2" s="3020"/>
      <c r="I2" s="3020"/>
      <c r="J2" s="3020"/>
      <c r="K2" s="3020"/>
      <c r="L2" s="3020"/>
      <c r="M2" s="3020"/>
      <c r="N2" s="3020"/>
      <c r="O2" s="167"/>
    </row>
    <row r="3" spans="1:16" s="168" customFormat="1" ht="12" customHeight="1">
      <c r="A3" s="288" t="s">
        <v>617</v>
      </c>
      <c r="B3" s="171"/>
      <c r="C3" s="171"/>
      <c r="D3" s="171"/>
      <c r="E3" s="171"/>
      <c r="F3" s="171"/>
      <c r="G3" s="171"/>
      <c r="H3" s="171"/>
      <c r="I3" s="171"/>
      <c r="J3" s="171"/>
      <c r="K3" s="171"/>
      <c r="L3" s="171"/>
      <c r="M3" s="171"/>
      <c r="N3" s="289" t="s">
        <v>618</v>
      </c>
      <c r="O3" s="289"/>
    </row>
    <row r="4" spans="1:16" s="168" customFormat="1" ht="42" customHeight="1">
      <c r="A4" s="249"/>
      <c r="B4" s="119" t="s">
        <v>1310</v>
      </c>
      <c r="C4" s="119" t="s">
        <v>1821</v>
      </c>
      <c r="D4" s="119" t="s">
        <v>1822</v>
      </c>
      <c r="E4" s="119" t="s">
        <v>1823</v>
      </c>
      <c r="F4" s="119" t="s">
        <v>1824</v>
      </c>
      <c r="G4" s="119" t="s">
        <v>1825</v>
      </c>
      <c r="H4" s="119" t="s">
        <v>1826</v>
      </c>
      <c r="I4" s="119" t="s">
        <v>1827</v>
      </c>
      <c r="J4" s="119" t="s">
        <v>1828</v>
      </c>
      <c r="K4" s="119" t="s">
        <v>1829</v>
      </c>
      <c r="L4" s="119" t="s">
        <v>1830</v>
      </c>
      <c r="M4" s="119" t="s">
        <v>1831</v>
      </c>
      <c r="N4" s="120" t="s">
        <v>1832</v>
      </c>
      <c r="O4" s="250"/>
    </row>
    <row r="5" spans="1:16" s="282" customFormat="1" ht="21" customHeight="1">
      <c r="A5" s="178" t="s">
        <v>1572</v>
      </c>
      <c r="B5" s="251">
        <v>354305173.88599998</v>
      </c>
      <c r="C5" s="251">
        <v>388842.24599999998</v>
      </c>
      <c r="D5" s="251">
        <v>1371595.6610000001</v>
      </c>
      <c r="E5" s="251">
        <v>83027443.083000004</v>
      </c>
      <c r="F5" s="251">
        <v>15941973.107000001</v>
      </c>
      <c r="G5" s="251">
        <v>33203598.866999999</v>
      </c>
      <c r="H5" s="251">
        <v>136170999.17199999</v>
      </c>
      <c r="I5" s="251">
        <v>9615335.1620000005</v>
      </c>
      <c r="J5" s="251">
        <v>28913687.223000001</v>
      </c>
      <c r="K5" s="251">
        <v>31013480.739</v>
      </c>
      <c r="L5" s="251">
        <v>1372443.919</v>
      </c>
      <c r="M5" s="251">
        <v>8416718.0659999996</v>
      </c>
      <c r="N5" s="251">
        <v>4869056.6409999998</v>
      </c>
      <c r="O5" s="252"/>
    </row>
    <row r="6" spans="1:16" s="282" customFormat="1" ht="21" customHeight="1">
      <c r="A6" s="253" t="s">
        <v>1720</v>
      </c>
      <c r="B6" s="251">
        <v>341407331.26599997</v>
      </c>
      <c r="C6" s="251">
        <v>337753.53700000001</v>
      </c>
      <c r="D6" s="251">
        <v>1330165.496</v>
      </c>
      <c r="E6" s="251">
        <v>81884861.246000007</v>
      </c>
      <c r="F6" s="251">
        <v>15593549.062999999</v>
      </c>
      <c r="G6" s="251">
        <v>31702870.247000001</v>
      </c>
      <c r="H6" s="251">
        <v>130723670.62</v>
      </c>
      <c r="I6" s="251">
        <v>8929493.4619999994</v>
      </c>
      <c r="J6" s="251">
        <v>27698030.607999999</v>
      </c>
      <c r="K6" s="251">
        <v>29122429.201000001</v>
      </c>
      <c r="L6" s="251">
        <v>1346785.5530000001</v>
      </c>
      <c r="M6" s="251">
        <v>8004762.3039999995</v>
      </c>
      <c r="N6" s="251">
        <v>4732959.9289999995</v>
      </c>
      <c r="O6" s="252"/>
    </row>
    <row r="7" spans="1:16" s="282" customFormat="1" ht="21" customHeight="1">
      <c r="A7" s="253" t="s">
        <v>1721</v>
      </c>
      <c r="B7" s="206">
        <v>8018483.1749999998</v>
      </c>
      <c r="C7" s="206">
        <v>14091.198</v>
      </c>
      <c r="D7" s="206">
        <v>21544.781999999999</v>
      </c>
      <c r="E7" s="206" t="s">
        <v>1754</v>
      </c>
      <c r="F7" s="206" t="s">
        <v>1754</v>
      </c>
      <c r="G7" s="206">
        <v>892623.36199999996</v>
      </c>
      <c r="H7" s="206">
        <v>3174033.733</v>
      </c>
      <c r="I7" s="206">
        <v>505179.87300000002</v>
      </c>
      <c r="J7" s="206">
        <v>759271.17500000005</v>
      </c>
      <c r="K7" s="206">
        <v>1639083.915</v>
      </c>
      <c r="L7" s="206">
        <v>14639.498</v>
      </c>
      <c r="M7" s="206">
        <v>310151.28700000001</v>
      </c>
      <c r="N7" s="206">
        <v>106058.74400000001</v>
      </c>
      <c r="O7" s="252"/>
    </row>
    <row r="8" spans="1:16" s="282" customFormat="1" ht="21" customHeight="1">
      <c r="A8" s="255" t="s">
        <v>1722</v>
      </c>
      <c r="B8" s="212">
        <v>157790.54999999999</v>
      </c>
      <c r="C8" s="212">
        <v>33.655000000000001</v>
      </c>
      <c r="D8" s="212" t="s">
        <v>1755</v>
      </c>
      <c r="E8" s="212" t="s">
        <v>1754</v>
      </c>
      <c r="F8" s="212" t="s">
        <v>1755</v>
      </c>
      <c r="G8" s="212">
        <v>107503.408</v>
      </c>
      <c r="H8" s="212">
        <v>20653.11</v>
      </c>
      <c r="I8" s="212" t="s">
        <v>1754</v>
      </c>
      <c r="J8" s="212">
        <v>2621.5169999999998</v>
      </c>
      <c r="K8" s="212">
        <v>5245.5659999999998</v>
      </c>
      <c r="L8" s="212">
        <v>100.839</v>
      </c>
      <c r="M8" s="212">
        <v>415.697</v>
      </c>
      <c r="N8" s="212">
        <v>531.44500000000005</v>
      </c>
      <c r="O8" s="252"/>
    </row>
    <row r="9" spans="1:16" s="282" customFormat="1" ht="21" customHeight="1">
      <c r="A9" s="255" t="s">
        <v>1723</v>
      </c>
      <c r="B9" s="212">
        <v>341654.83199999999</v>
      </c>
      <c r="C9" s="212">
        <v>5181.5690000000004</v>
      </c>
      <c r="D9" s="212" t="s">
        <v>1754</v>
      </c>
      <c r="E9" s="212" t="s">
        <v>1754</v>
      </c>
      <c r="F9" s="212" t="s">
        <v>1755</v>
      </c>
      <c r="G9" s="212">
        <v>78686.532999999996</v>
      </c>
      <c r="H9" s="212">
        <v>82233.274999999994</v>
      </c>
      <c r="I9" s="212">
        <v>16593.254000000001</v>
      </c>
      <c r="J9" s="212">
        <v>24658.175999999999</v>
      </c>
      <c r="K9" s="212">
        <v>50570.44</v>
      </c>
      <c r="L9" s="212">
        <v>572.53300000000002</v>
      </c>
      <c r="M9" s="212">
        <v>1035.193</v>
      </c>
      <c r="N9" s="212">
        <v>4312.7190000000001</v>
      </c>
      <c r="O9" s="252"/>
    </row>
    <row r="10" spans="1:16" s="168" customFormat="1" ht="21" customHeight="1">
      <c r="A10" s="255" t="s">
        <v>1724</v>
      </c>
      <c r="B10" s="212">
        <v>6000862.9079999998</v>
      </c>
      <c r="C10" s="212">
        <v>4076.68</v>
      </c>
      <c r="D10" s="212">
        <v>7065.9080000000004</v>
      </c>
      <c r="E10" s="212" t="s">
        <v>1754</v>
      </c>
      <c r="F10" s="212">
        <v>158573.17800000001</v>
      </c>
      <c r="G10" s="212">
        <v>478922.26799999998</v>
      </c>
      <c r="H10" s="212">
        <v>2236349.3119999999</v>
      </c>
      <c r="I10" s="212">
        <v>363332.53</v>
      </c>
      <c r="J10" s="212">
        <v>663954.05200000003</v>
      </c>
      <c r="K10" s="212">
        <v>1492808.53</v>
      </c>
      <c r="L10" s="212" t="s">
        <v>1754</v>
      </c>
      <c r="M10" s="212">
        <v>300650.35600000003</v>
      </c>
      <c r="N10" s="212">
        <v>89547.856</v>
      </c>
      <c r="O10" s="252"/>
    </row>
    <row r="11" spans="1:16" s="261" customFormat="1" ht="21" customHeight="1">
      <c r="A11" s="255" t="s">
        <v>1725</v>
      </c>
      <c r="B11" s="212">
        <v>212724.2</v>
      </c>
      <c r="C11" s="212">
        <v>4394.0529999999999</v>
      </c>
      <c r="D11" s="212" t="s">
        <v>1754</v>
      </c>
      <c r="E11" s="212" t="s">
        <v>1754</v>
      </c>
      <c r="F11" s="212" t="s">
        <v>1754</v>
      </c>
      <c r="G11" s="212">
        <v>51519.091</v>
      </c>
      <c r="H11" s="212">
        <v>67964.14</v>
      </c>
      <c r="I11" s="212">
        <v>16742.865000000002</v>
      </c>
      <c r="J11" s="212">
        <v>5440.6260000000002</v>
      </c>
      <c r="K11" s="212">
        <v>6595.6909999999998</v>
      </c>
      <c r="L11" s="212">
        <v>498.447</v>
      </c>
      <c r="M11" s="212">
        <v>1697.835</v>
      </c>
      <c r="N11" s="212">
        <v>2299.1280000000002</v>
      </c>
      <c r="O11" s="252"/>
    </row>
    <row r="12" spans="1:16" s="261" customFormat="1" ht="21" customHeight="1">
      <c r="A12" s="255" t="s">
        <v>1726</v>
      </c>
      <c r="B12" s="212">
        <v>64933.15</v>
      </c>
      <c r="C12" s="212">
        <v>7.9720000000000004</v>
      </c>
      <c r="D12" s="212" t="s">
        <v>1754</v>
      </c>
      <c r="E12" s="212" t="s">
        <v>1754</v>
      </c>
      <c r="F12" s="212" t="s">
        <v>1755</v>
      </c>
      <c r="G12" s="212">
        <v>12066.603999999999</v>
      </c>
      <c r="H12" s="212">
        <v>22594.606</v>
      </c>
      <c r="I12" s="212">
        <v>5713.1419999999998</v>
      </c>
      <c r="J12" s="212">
        <v>1233.8720000000001</v>
      </c>
      <c r="K12" s="212">
        <v>4550.9369999999999</v>
      </c>
      <c r="L12" s="212">
        <v>100.206</v>
      </c>
      <c r="M12" s="212">
        <v>67.129000000000005</v>
      </c>
      <c r="N12" s="212">
        <v>513.31799999999998</v>
      </c>
      <c r="O12" s="252"/>
    </row>
    <row r="13" spans="1:16" ht="21" customHeight="1">
      <c r="A13" s="255" t="s">
        <v>1727</v>
      </c>
      <c r="B13" s="212">
        <v>12655.453</v>
      </c>
      <c r="C13" s="212" t="s">
        <v>1755</v>
      </c>
      <c r="D13" s="212" t="s">
        <v>1755</v>
      </c>
      <c r="E13" s="212" t="s">
        <v>1754</v>
      </c>
      <c r="F13" s="212" t="s">
        <v>1755</v>
      </c>
      <c r="G13" s="212">
        <v>2740.9650000000001</v>
      </c>
      <c r="H13" s="212">
        <v>4873.8890000000001</v>
      </c>
      <c r="I13" s="212" t="s">
        <v>1754</v>
      </c>
      <c r="J13" s="212">
        <v>43.734000000000002</v>
      </c>
      <c r="K13" s="212">
        <v>453.34500000000003</v>
      </c>
      <c r="L13" s="212">
        <v>3.2530000000000001</v>
      </c>
      <c r="M13" s="212">
        <v>50.951999999999998</v>
      </c>
      <c r="N13" s="212">
        <v>51.326999999999998</v>
      </c>
      <c r="O13" s="252"/>
    </row>
    <row r="14" spans="1:16" ht="21" customHeight="1">
      <c r="A14" s="255" t="s">
        <v>1728</v>
      </c>
      <c r="B14" s="212">
        <v>112586.19</v>
      </c>
      <c r="C14" s="212" t="s">
        <v>1754</v>
      </c>
      <c r="D14" s="212" t="s">
        <v>1754</v>
      </c>
      <c r="E14" s="212" t="s">
        <v>1754</v>
      </c>
      <c r="F14" s="212" t="s">
        <v>1755</v>
      </c>
      <c r="G14" s="212">
        <v>16474.044999999998</v>
      </c>
      <c r="H14" s="212">
        <v>53979.087</v>
      </c>
      <c r="I14" s="212">
        <v>6069.2809999999999</v>
      </c>
      <c r="J14" s="212">
        <v>9735.9410000000007</v>
      </c>
      <c r="K14" s="212">
        <v>15940.199000000001</v>
      </c>
      <c r="L14" s="212">
        <v>385.32100000000003</v>
      </c>
      <c r="M14" s="212">
        <v>868.149</v>
      </c>
      <c r="N14" s="212">
        <v>541.89400000000001</v>
      </c>
      <c r="O14" s="252"/>
    </row>
    <row r="15" spans="1:16" ht="21" customHeight="1">
      <c r="A15" s="255" t="s">
        <v>1729</v>
      </c>
      <c r="B15" s="212">
        <v>534021.68299999996</v>
      </c>
      <c r="C15" s="212" t="s">
        <v>1754</v>
      </c>
      <c r="D15" s="212" t="s">
        <v>1755</v>
      </c>
      <c r="E15" s="212" t="s">
        <v>1754</v>
      </c>
      <c r="F15" s="212" t="s">
        <v>1755</v>
      </c>
      <c r="G15" s="212">
        <v>109444.325</v>
      </c>
      <c r="H15" s="212">
        <v>186979.45300000001</v>
      </c>
      <c r="I15" s="212">
        <v>53648.535000000003</v>
      </c>
      <c r="J15" s="212">
        <v>47258.38</v>
      </c>
      <c r="K15" s="212">
        <v>58031.213000000003</v>
      </c>
      <c r="L15" s="212" t="s">
        <v>1754</v>
      </c>
      <c r="M15" s="212">
        <v>4165.7129999999997</v>
      </c>
      <c r="N15" s="212">
        <v>6545.1369999999997</v>
      </c>
      <c r="O15" s="252"/>
    </row>
    <row r="16" spans="1:16" ht="21" customHeight="1">
      <c r="A16" s="255" t="s">
        <v>1730</v>
      </c>
      <c r="B16" s="212">
        <v>481817.82400000002</v>
      </c>
      <c r="C16" s="212" t="s">
        <v>1755</v>
      </c>
      <c r="D16" s="212">
        <v>1795.5450000000001</v>
      </c>
      <c r="E16" s="212" t="s">
        <v>1754</v>
      </c>
      <c r="F16" s="212" t="s">
        <v>1755</v>
      </c>
      <c r="G16" s="212">
        <v>7023.6419999999998</v>
      </c>
      <c r="H16" s="212">
        <v>461378.52899999998</v>
      </c>
      <c r="I16" s="212" t="s">
        <v>1754</v>
      </c>
      <c r="J16" s="212">
        <v>701.29300000000001</v>
      </c>
      <c r="K16" s="212">
        <v>602.59900000000005</v>
      </c>
      <c r="L16" s="212">
        <v>120.71299999999999</v>
      </c>
      <c r="M16" s="212">
        <v>197.55699999999999</v>
      </c>
      <c r="N16" s="212">
        <v>554.73699999999997</v>
      </c>
      <c r="O16" s="252"/>
    </row>
    <row r="17" spans="1:15" ht="21" customHeight="1">
      <c r="A17" s="255" t="s">
        <v>1731</v>
      </c>
      <c r="B17" s="212">
        <v>38151.387000000002</v>
      </c>
      <c r="C17" s="212" t="s">
        <v>1755</v>
      </c>
      <c r="D17" s="212" t="s">
        <v>1754</v>
      </c>
      <c r="E17" s="212" t="s">
        <v>1754</v>
      </c>
      <c r="F17" s="212" t="s">
        <v>1755</v>
      </c>
      <c r="G17" s="212">
        <v>11754.306</v>
      </c>
      <c r="H17" s="212">
        <v>16864.618999999999</v>
      </c>
      <c r="I17" s="212">
        <v>4857.6970000000001</v>
      </c>
      <c r="J17" s="212">
        <v>538.02599999999995</v>
      </c>
      <c r="K17" s="212">
        <v>1393.143</v>
      </c>
      <c r="L17" s="212">
        <v>75.566000000000003</v>
      </c>
      <c r="M17" s="212">
        <v>174.26499999999999</v>
      </c>
      <c r="N17" s="212">
        <v>453.33600000000001</v>
      </c>
      <c r="O17" s="252"/>
    </row>
    <row r="18" spans="1:15" ht="21" customHeight="1">
      <c r="A18" s="258" t="s">
        <v>1732</v>
      </c>
      <c r="B18" s="212">
        <v>61284.998</v>
      </c>
      <c r="C18" s="212" t="s">
        <v>1754</v>
      </c>
      <c r="D18" s="212">
        <v>86.22</v>
      </c>
      <c r="E18" s="212" t="s">
        <v>1754</v>
      </c>
      <c r="F18" s="212" t="s">
        <v>1755</v>
      </c>
      <c r="G18" s="212">
        <v>16488.174999999999</v>
      </c>
      <c r="H18" s="212">
        <v>20163.713</v>
      </c>
      <c r="I18" s="212">
        <v>15228.147999999999</v>
      </c>
      <c r="J18" s="212">
        <v>3085.558</v>
      </c>
      <c r="K18" s="212">
        <v>2892.252</v>
      </c>
      <c r="L18" s="212">
        <v>77.194000000000003</v>
      </c>
      <c r="M18" s="212">
        <v>828.44100000000003</v>
      </c>
      <c r="N18" s="212">
        <v>707.84699999999998</v>
      </c>
      <c r="O18" s="252"/>
    </row>
    <row r="19" spans="1:15" ht="42" customHeight="1">
      <c r="A19" s="249"/>
      <c r="B19" s="119" t="s">
        <v>1310</v>
      </c>
      <c r="C19" s="119" t="s">
        <v>1821</v>
      </c>
      <c r="D19" s="119" t="s">
        <v>1822</v>
      </c>
      <c r="E19" s="119" t="s">
        <v>1823</v>
      </c>
      <c r="F19" s="119" t="s">
        <v>1824</v>
      </c>
      <c r="G19" s="119" t="s">
        <v>1825</v>
      </c>
      <c r="H19" s="119" t="s">
        <v>1826</v>
      </c>
      <c r="I19" s="119" t="s">
        <v>1827</v>
      </c>
      <c r="J19" s="119" t="s">
        <v>1828</v>
      </c>
      <c r="K19" s="119" t="s">
        <v>1829</v>
      </c>
      <c r="L19" s="119" t="s">
        <v>1830</v>
      </c>
      <c r="M19" s="119" t="s">
        <v>1831</v>
      </c>
      <c r="N19" s="120" t="s">
        <v>1832</v>
      </c>
      <c r="O19" s="252"/>
    </row>
    <row r="20" spans="1:15" ht="6" customHeight="1">
      <c r="A20" s="259"/>
      <c r="B20" s="136"/>
      <c r="C20" s="136"/>
      <c r="D20" s="136"/>
      <c r="E20" s="136"/>
      <c r="F20" s="136"/>
      <c r="G20" s="136"/>
      <c r="H20" s="136"/>
      <c r="I20" s="136"/>
      <c r="J20" s="136"/>
      <c r="K20" s="136"/>
      <c r="L20" s="136"/>
      <c r="M20" s="136"/>
      <c r="N20" s="136"/>
      <c r="O20" s="260"/>
    </row>
    <row r="21" spans="1:15" s="291" customFormat="1" ht="25.5" customHeight="1">
      <c r="A21" s="2896" t="s">
        <v>1620</v>
      </c>
      <c r="B21" s="2896"/>
      <c r="C21" s="2896"/>
      <c r="D21" s="2896"/>
      <c r="E21" s="2896"/>
      <c r="F21" s="2896"/>
      <c r="G21" s="2896"/>
      <c r="H21" s="2896"/>
      <c r="I21" s="2896"/>
      <c r="J21" s="2896"/>
      <c r="K21" s="2896"/>
      <c r="L21" s="2896"/>
      <c r="M21" s="2896"/>
      <c r="N21" s="2896"/>
      <c r="O21" s="290"/>
    </row>
    <row r="22" spans="1:15" ht="12.75" customHeight="1">
      <c r="A22" s="3025" t="s">
        <v>1742</v>
      </c>
      <c r="B22" s="3025"/>
      <c r="C22" s="3025"/>
      <c r="D22" s="3025"/>
      <c r="E22" s="3025"/>
      <c r="F22" s="3025"/>
      <c r="G22" s="3025"/>
      <c r="H22" s="3025"/>
      <c r="I22" s="3025"/>
      <c r="J22" s="3025"/>
      <c r="K22" s="3025"/>
      <c r="L22" s="3025"/>
      <c r="M22" s="3025"/>
      <c r="N22" s="3025"/>
      <c r="O22" s="292"/>
    </row>
    <row r="23" spans="1:15" ht="12.75" customHeight="1">
      <c r="A23" s="2899" t="s">
        <v>1743</v>
      </c>
      <c r="B23" s="2899"/>
      <c r="C23" s="2899"/>
      <c r="D23" s="2899"/>
      <c r="E23" s="2899"/>
      <c r="F23" s="2899"/>
      <c r="G23" s="2899"/>
      <c r="H23" s="2899"/>
      <c r="I23" s="2899"/>
      <c r="J23" s="2899"/>
      <c r="K23" s="2899"/>
      <c r="L23" s="2899"/>
      <c r="M23" s="2899"/>
      <c r="N23" s="2899"/>
      <c r="O23" s="292"/>
    </row>
    <row r="24" spans="1:15" ht="6" customHeight="1">
      <c r="O24" s="292"/>
    </row>
    <row r="25" spans="1:15">
      <c r="O25" s="292"/>
    </row>
    <row r="26" spans="1:15">
      <c r="B26" s="262"/>
      <c r="C26" s="262"/>
      <c r="D26" s="262"/>
      <c r="E26" s="262"/>
      <c r="F26" s="262"/>
      <c r="G26" s="262"/>
      <c r="H26" s="262"/>
      <c r="I26" s="262"/>
      <c r="J26" s="262"/>
      <c r="K26" s="262"/>
      <c r="L26" s="262"/>
      <c r="M26" s="262"/>
      <c r="N26" s="262"/>
      <c r="O26" s="262"/>
    </row>
    <row r="27" spans="1:15">
      <c r="B27" s="262"/>
      <c r="C27" s="262"/>
      <c r="D27" s="262"/>
      <c r="E27" s="262"/>
      <c r="F27" s="262"/>
      <c r="G27" s="262"/>
      <c r="H27" s="262"/>
      <c r="I27" s="262"/>
      <c r="J27" s="262"/>
      <c r="K27" s="262"/>
      <c r="L27" s="262"/>
      <c r="M27" s="262"/>
      <c r="N27" s="262"/>
      <c r="O27" s="262"/>
    </row>
    <row r="28" spans="1:15">
      <c r="B28" s="262"/>
      <c r="C28" s="262"/>
      <c r="D28" s="262"/>
      <c r="E28" s="262"/>
      <c r="F28" s="262"/>
      <c r="G28" s="262"/>
      <c r="H28" s="262"/>
      <c r="I28" s="262"/>
      <c r="J28" s="262"/>
      <c r="K28" s="262"/>
      <c r="L28" s="262"/>
      <c r="M28" s="262"/>
      <c r="N28" s="262"/>
      <c r="O28" s="262"/>
    </row>
    <row r="29" spans="1:15">
      <c r="B29" s="262"/>
      <c r="C29" s="262"/>
      <c r="D29" s="262"/>
      <c r="E29" s="262"/>
      <c r="F29" s="262"/>
      <c r="G29" s="262"/>
      <c r="H29" s="262"/>
      <c r="I29" s="262"/>
      <c r="J29" s="262"/>
      <c r="K29" s="262"/>
      <c r="L29" s="262"/>
      <c r="M29" s="262"/>
      <c r="N29" s="262"/>
      <c r="O29" s="262"/>
    </row>
    <row r="30" spans="1:15">
      <c r="B30" s="262"/>
      <c r="C30" s="262"/>
      <c r="D30" s="262"/>
      <c r="E30" s="262"/>
      <c r="F30" s="262"/>
      <c r="G30" s="262"/>
      <c r="H30" s="262"/>
      <c r="I30" s="262"/>
      <c r="J30" s="262"/>
      <c r="K30" s="262"/>
      <c r="L30" s="262"/>
      <c r="M30" s="262"/>
      <c r="N30" s="262"/>
      <c r="O30" s="262"/>
    </row>
    <row r="31" spans="1:15">
      <c r="B31" s="262"/>
      <c r="C31" s="262"/>
      <c r="D31" s="262"/>
      <c r="E31" s="262"/>
      <c r="F31" s="262"/>
      <c r="G31" s="262"/>
      <c r="H31" s="262"/>
      <c r="I31" s="262"/>
      <c r="J31" s="262"/>
      <c r="K31" s="262"/>
      <c r="L31" s="262"/>
      <c r="M31" s="262"/>
      <c r="N31" s="262"/>
      <c r="O31" s="262"/>
    </row>
    <row r="32" spans="1:15">
      <c r="B32" s="262"/>
      <c r="C32" s="262"/>
      <c r="D32" s="262"/>
      <c r="E32" s="262"/>
      <c r="F32" s="262"/>
      <c r="G32" s="262"/>
      <c r="H32" s="262"/>
      <c r="I32" s="262"/>
      <c r="J32" s="262"/>
      <c r="K32" s="262"/>
      <c r="L32" s="262"/>
      <c r="M32" s="262"/>
      <c r="N32" s="262"/>
      <c r="O32" s="262"/>
    </row>
    <row r="34" spans="2:15">
      <c r="B34" s="262"/>
      <c r="C34" s="262"/>
      <c r="D34" s="262"/>
      <c r="E34" s="262"/>
      <c r="F34" s="262"/>
      <c r="G34" s="262"/>
      <c r="H34" s="262"/>
      <c r="I34" s="262"/>
      <c r="J34" s="262"/>
      <c r="K34" s="262"/>
      <c r="L34" s="262"/>
      <c r="M34" s="262"/>
      <c r="N34" s="262"/>
      <c r="O34" s="262"/>
    </row>
  </sheetData>
  <mergeCells count="5">
    <mergeCell ref="A23:N23"/>
    <mergeCell ref="A1:N1"/>
    <mergeCell ref="A2:N2"/>
    <mergeCell ref="A21:N21"/>
    <mergeCell ref="A22:N22"/>
  </mergeCells>
  <phoneticPr fontId="38" type="noConversion"/>
  <conditionalFormatting sqref="P1">
    <cfRule type="cellIs" dxfId="14" priority="1" stopIfTrue="1" operator="notEqual">
      <formula>0</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activeCell="A2" sqref="A2:P2"/>
    </sheetView>
  </sheetViews>
  <sheetFormatPr defaultColWidth="7.85546875" defaultRowHeight="12.75"/>
  <cols>
    <col min="1" max="1" width="17.140625" style="197" customWidth="1"/>
    <col min="2" max="3" width="9.5703125" style="197" customWidth="1"/>
    <col min="4" max="4" width="8.5703125" style="197" customWidth="1"/>
    <col min="5" max="5" width="5.140625" style="197" customWidth="1"/>
    <col min="6" max="7" width="8.5703125" style="197" customWidth="1"/>
    <col min="8" max="8" width="5.140625" style="197" customWidth="1"/>
    <col min="9" max="14" width="8.5703125" style="197" customWidth="1"/>
    <col min="15" max="15" width="5.7109375" style="197" customWidth="1"/>
    <col min="16" max="16" width="8.5703125" style="197" customWidth="1"/>
    <col min="17" max="17" width="7.85546875" style="197" customWidth="1"/>
    <col min="18" max="18" width="15.140625" style="197" bestFit="1" customWidth="1"/>
    <col min="19" max="16384" width="7.85546875" style="197"/>
  </cols>
  <sheetData>
    <row r="1" spans="1:18" s="168" customFormat="1" ht="30" customHeight="1">
      <c r="A1" s="3020" t="s">
        <v>619</v>
      </c>
      <c r="B1" s="3020"/>
      <c r="C1" s="3020"/>
      <c r="D1" s="3020"/>
      <c r="E1" s="3020"/>
      <c r="F1" s="3020"/>
      <c r="G1" s="3020"/>
      <c r="H1" s="3020"/>
      <c r="I1" s="3020"/>
      <c r="J1" s="3020"/>
      <c r="K1" s="3020"/>
      <c r="L1" s="3020"/>
      <c r="M1" s="3020"/>
      <c r="N1" s="3020"/>
      <c r="O1" s="3020"/>
      <c r="P1" s="3020"/>
      <c r="R1" s="1507" t="s">
        <v>854</v>
      </c>
    </row>
    <row r="2" spans="1:18" s="168" customFormat="1" ht="30" customHeight="1">
      <c r="A2" s="3020" t="s">
        <v>620</v>
      </c>
      <c r="B2" s="3020"/>
      <c r="C2" s="3020"/>
      <c r="D2" s="3020"/>
      <c r="E2" s="3020"/>
      <c r="F2" s="3020"/>
      <c r="G2" s="3020"/>
      <c r="H2" s="3020"/>
      <c r="I2" s="3020"/>
      <c r="J2" s="3020"/>
      <c r="K2" s="3020"/>
      <c r="L2" s="3020"/>
      <c r="M2" s="3020"/>
      <c r="N2" s="3020"/>
      <c r="O2" s="3020"/>
      <c r="P2" s="3020"/>
    </row>
    <row r="3" spans="1:18" s="168" customFormat="1" ht="12" customHeight="1">
      <c r="A3" s="288" t="s">
        <v>617</v>
      </c>
      <c r="B3" s="171"/>
      <c r="C3" s="171"/>
      <c r="D3" s="171"/>
      <c r="E3" s="171"/>
      <c r="F3" s="171"/>
      <c r="G3" s="171"/>
      <c r="H3" s="171"/>
      <c r="I3" s="171"/>
      <c r="J3" s="171"/>
      <c r="K3" s="171"/>
      <c r="L3" s="171"/>
      <c r="M3" s="171"/>
      <c r="O3" s="289"/>
      <c r="P3" s="289" t="s">
        <v>618</v>
      </c>
    </row>
    <row r="4" spans="1:18" s="168" customFormat="1" ht="42" customHeight="1">
      <c r="A4" s="249"/>
      <c r="B4" s="264" t="s">
        <v>1310</v>
      </c>
      <c r="C4" s="264" t="s">
        <v>1835</v>
      </c>
      <c r="D4" s="264" t="s">
        <v>1836</v>
      </c>
      <c r="E4" s="264" t="s">
        <v>1837</v>
      </c>
      <c r="F4" s="264" t="s">
        <v>1838</v>
      </c>
      <c r="G4" s="264" t="s">
        <v>1839</v>
      </c>
      <c r="H4" s="264" t="s">
        <v>1840</v>
      </c>
      <c r="I4" s="264" t="s">
        <v>1841</v>
      </c>
      <c r="J4" s="264" t="s">
        <v>1842</v>
      </c>
      <c r="K4" s="264" t="s">
        <v>1843</v>
      </c>
      <c r="L4" s="264" t="s">
        <v>1844</v>
      </c>
      <c r="M4" s="264" t="s">
        <v>1845</v>
      </c>
      <c r="N4" s="264" t="s">
        <v>1846</v>
      </c>
      <c r="O4" s="264" t="s">
        <v>1847</v>
      </c>
      <c r="P4" s="265" t="s">
        <v>1848</v>
      </c>
    </row>
    <row r="5" spans="1:18" s="282" customFormat="1" ht="21" customHeight="1">
      <c r="A5" s="178" t="s">
        <v>1572</v>
      </c>
      <c r="B5" s="251">
        <v>83027443.083000004</v>
      </c>
      <c r="C5" s="251">
        <v>13924454.044</v>
      </c>
      <c r="D5" s="251">
        <v>6979452.7850000001</v>
      </c>
      <c r="E5" s="251" t="s">
        <v>1754</v>
      </c>
      <c r="F5" s="251">
        <v>3907695.1510000001</v>
      </c>
      <c r="G5" s="251">
        <v>5231524.43</v>
      </c>
      <c r="H5" s="251" t="s">
        <v>1754</v>
      </c>
      <c r="I5" s="251">
        <v>5377203.0700000003</v>
      </c>
      <c r="J5" s="251">
        <v>3090658.7149999999</v>
      </c>
      <c r="K5" s="251">
        <v>5319859.8540000003</v>
      </c>
      <c r="L5" s="251">
        <v>8752691.7430000007</v>
      </c>
      <c r="M5" s="251">
        <v>3710988.6809999999</v>
      </c>
      <c r="N5" s="251">
        <v>7022018.8810000001</v>
      </c>
      <c r="O5" s="251" t="s">
        <v>1754</v>
      </c>
      <c r="P5" s="251">
        <v>3345667.0980000002</v>
      </c>
    </row>
    <row r="6" spans="1:18" s="282" customFormat="1" ht="21" customHeight="1">
      <c r="A6" s="253" t="s">
        <v>1720</v>
      </c>
      <c r="B6" s="251">
        <v>81884861.246000007</v>
      </c>
      <c r="C6" s="251">
        <v>13199013.943</v>
      </c>
      <c r="D6" s="251">
        <v>6968269.5650000004</v>
      </c>
      <c r="E6" s="251" t="s">
        <v>1754</v>
      </c>
      <c r="F6" s="251">
        <v>3856861.389</v>
      </c>
      <c r="G6" s="251">
        <v>5191457.0029999996</v>
      </c>
      <c r="H6" s="251" t="s">
        <v>1754</v>
      </c>
      <c r="I6" s="251">
        <v>5374856.4529999997</v>
      </c>
      <c r="J6" s="251">
        <v>3087055.4589999998</v>
      </c>
      <c r="K6" s="251">
        <v>5156478.943</v>
      </c>
      <c r="L6" s="251">
        <v>8651749.75</v>
      </c>
      <c r="M6" s="251">
        <v>3691078.3459999999</v>
      </c>
      <c r="N6" s="251">
        <v>7018864.9079999998</v>
      </c>
      <c r="O6" s="251" t="s">
        <v>1754</v>
      </c>
      <c r="P6" s="251">
        <v>3330647.4959999998</v>
      </c>
    </row>
    <row r="7" spans="1:18" s="282" customFormat="1" ht="21" customHeight="1">
      <c r="A7" s="253" t="s">
        <v>1721</v>
      </c>
      <c r="B7" s="206" t="s">
        <v>1754</v>
      </c>
      <c r="C7" s="206">
        <v>185672.99799999999</v>
      </c>
      <c r="D7" s="206">
        <v>8307.7710000000006</v>
      </c>
      <c r="E7" s="206" t="s">
        <v>1754</v>
      </c>
      <c r="F7" s="206">
        <v>31257.071</v>
      </c>
      <c r="G7" s="206">
        <v>23487.845000000001</v>
      </c>
      <c r="H7" s="206" t="s">
        <v>1755</v>
      </c>
      <c r="I7" s="206" t="s">
        <v>1754</v>
      </c>
      <c r="J7" s="206" t="s">
        <v>1754</v>
      </c>
      <c r="K7" s="206">
        <v>58162.239999999998</v>
      </c>
      <c r="L7" s="206" t="s">
        <v>1754</v>
      </c>
      <c r="M7" s="206">
        <v>17614.684000000001</v>
      </c>
      <c r="N7" s="206">
        <v>2035.8030000000001</v>
      </c>
      <c r="O7" s="206">
        <v>2410.0940000000001</v>
      </c>
      <c r="P7" s="206">
        <v>8529.1039999999994</v>
      </c>
    </row>
    <row r="8" spans="1:18" s="282" customFormat="1" ht="21" customHeight="1">
      <c r="A8" s="255" t="s">
        <v>1722</v>
      </c>
      <c r="B8" s="212" t="s">
        <v>1754</v>
      </c>
      <c r="C8" s="212" t="s">
        <v>1754</v>
      </c>
      <c r="D8" s="212" t="s">
        <v>1755</v>
      </c>
      <c r="E8" s="212" t="s">
        <v>1754</v>
      </c>
      <c r="F8" s="212" t="s">
        <v>1754</v>
      </c>
      <c r="G8" s="212" t="s">
        <v>1754</v>
      </c>
      <c r="H8" s="212" t="s">
        <v>1755</v>
      </c>
      <c r="I8" s="212" t="s">
        <v>1755</v>
      </c>
      <c r="J8" s="212" t="s">
        <v>1755</v>
      </c>
      <c r="K8" s="212" t="s">
        <v>1754</v>
      </c>
      <c r="L8" s="212" t="s">
        <v>1754</v>
      </c>
      <c r="M8" s="212" t="s">
        <v>1754</v>
      </c>
      <c r="N8" s="212" t="s">
        <v>1755</v>
      </c>
      <c r="O8" s="212" t="s">
        <v>1755</v>
      </c>
      <c r="P8" s="212" t="s">
        <v>1754</v>
      </c>
    </row>
    <row r="9" spans="1:18" s="282" customFormat="1" ht="21" customHeight="1">
      <c r="A9" s="255" t="s">
        <v>1723</v>
      </c>
      <c r="B9" s="212" t="s">
        <v>1754</v>
      </c>
      <c r="C9" s="212" t="s">
        <v>1754</v>
      </c>
      <c r="D9" s="212" t="s">
        <v>1754</v>
      </c>
      <c r="E9" s="212" t="s">
        <v>1754</v>
      </c>
      <c r="F9" s="212" t="s">
        <v>1754</v>
      </c>
      <c r="G9" s="212" t="s">
        <v>1754</v>
      </c>
      <c r="H9" s="212" t="s">
        <v>1755</v>
      </c>
      <c r="I9" s="212" t="s">
        <v>1755</v>
      </c>
      <c r="J9" s="212" t="s">
        <v>1754</v>
      </c>
      <c r="K9" s="212" t="s">
        <v>1754</v>
      </c>
      <c r="L9" s="212" t="s">
        <v>1754</v>
      </c>
      <c r="M9" s="212" t="s">
        <v>1754</v>
      </c>
      <c r="N9" s="212" t="s">
        <v>1754</v>
      </c>
      <c r="O9" s="212" t="s">
        <v>1754</v>
      </c>
      <c r="P9" s="212" t="s">
        <v>1754</v>
      </c>
    </row>
    <row r="10" spans="1:18" s="261" customFormat="1" ht="21" customHeight="1">
      <c r="A10" s="255" t="s">
        <v>1724</v>
      </c>
      <c r="B10" s="212" t="s">
        <v>1754</v>
      </c>
      <c r="C10" s="212" t="s">
        <v>1754</v>
      </c>
      <c r="D10" s="212" t="s">
        <v>1754</v>
      </c>
      <c r="E10" s="212" t="s">
        <v>1754</v>
      </c>
      <c r="F10" s="212" t="s">
        <v>1754</v>
      </c>
      <c r="G10" s="212" t="s">
        <v>1754</v>
      </c>
      <c r="H10" s="212" t="s">
        <v>1755</v>
      </c>
      <c r="I10" s="212" t="s">
        <v>1754</v>
      </c>
      <c r="J10" s="212" t="s">
        <v>1754</v>
      </c>
      <c r="K10" s="212" t="s">
        <v>1754</v>
      </c>
      <c r="L10" s="212" t="s">
        <v>1754</v>
      </c>
      <c r="M10" s="212" t="s">
        <v>1754</v>
      </c>
      <c r="N10" s="212" t="s">
        <v>1754</v>
      </c>
      <c r="O10" s="212" t="s">
        <v>1754</v>
      </c>
      <c r="P10" s="212" t="s">
        <v>1754</v>
      </c>
      <c r="Q10" s="282"/>
    </row>
    <row r="11" spans="1:18" s="261" customFormat="1" ht="21" customHeight="1">
      <c r="A11" s="255" t="s">
        <v>1725</v>
      </c>
      <c r="B11" s="212" t="s">
        <v>1754</v>
      </c>
      <c r="C11" s="212" t="s">
        <v>1754</v>
      </c>
      <c r="D11" s="212" t="s">
        <v>1754</v>
      </c>
      <c r="E11" s="212" t="s">
        <v>1755</v>
      </c>
      <c r="F11" s="212" t="s">
        <v>1754</v>
      </c>
      <c r="G11" s="212" t="s">
        <v>1754</v>
      </c>
      <c r="H11" s="212" t="s">
        <v>1755</v>
      </c>
      <c r="I11" s="212" t="s">
        <v>1754</v>
      </c>
      <c r="J11" s="212" t="s">
        <v>1755</v>
      </c>
      <c r="K11" s="212" t="s">
        <v>1754</v>
      </c>
      <c r="L11" s="212" t="s">
        <v>1754</v>
      </c>
      <c r="M11" s="212" t="s">
        <v>1755</v>
      </c>
      <c r="N11" s="212" t="s">
        <v>1754</v>
      </c>
      <c r="O11" s="212" t="s">
        <v>1754</v>
      </c>
      <c r="P11" s="212" t="s">
        <v>1754</v>
      </c>
      <c r="Q11" s="282"/>
    </row>
    <row r="12" spans="1:18" s="261" customFormat="1" ht="21" customHeight="1">
      <c r="A12" s="255" t="s">
        <v>1726</v>
      </c>
      <c r="B12" s="212" t="s">
        <v>1754</v>
      </c>
      <c r="C12" s="212" t="s">
        <v>1754</v>
      </c>
      <c r="D12" s="212" t="s">
        <v>1754</v>
      </c>
      <c r="E12" s="212" t="s">
        <v>1755</v>
      </c>
      <c r="F12" s="212" t="s">
        <v>1754</v>
      </c>
      <c r="G12" s="212" t="s">
        <v>1754</v>
      </c>
      <c r="H12" s="212" t="s">
        <v>1755</v>
      </c>
      <c r="I12" s="212" t="s">
        <v>1755</v>
      </c>
      <c r="J12" s="212" t="s">
        <v>1755</v>
      </c>
      <c r="K12" s="212" t="s">
        <v>1754</v>
      </c>
      <c r="L12" s="212" t="s">
        <v>1754</v>
      </c>
      <c r="M12" s="212" t="s">
        <v>1754</v>
      </c>
      <c r="N12" s="212" t="s">
        <v>1755</v>
      </c>
      <c r="O12" s="212" t="s">
        <v>1755</v>
      </c>
      <c r="P12" s="212" t="s">
        <v>1754</v>
      </c>
      <c r="Q12" s="282"/>
    </row>
    <row r="13" spans="1:18" ht="21" customHeight="1">
      <c r="A13" s="255" t="s">
        <v>1727</v>
      </c>
      <c r="B13" s="212" t="s">
        <v>1754</v>
      </c>
      <c r="C13" s="212" t="s">
        <v>1754</v>
      </c>
      <c r="D13" s="212" t="s">
        <v>1754</v>
      </c>
      <c r="E13" s="212" t="s">
        <v>1755</v>
      </c>
      <c r="F13" s="212" t="s">
        <v>1754</v>
      </c>
      <c r="G13" s="212" t="s">
        <v>1755</v>
      </c>
      <c r="H13" s="212" t="s">
        <v>1755</v>
      </c>
      <c r="I13" s="212" t="s">
        <v>1755</v>
      </c>
      <c r="J13" s="212" t="s">
        <v>1755</v>
      </c>
      <c r="K13" s="212" t="s">
        <v>1754</v>
      </c>
      <c r="L13" s="212" t="s">
        <v>1755</v>
      </c>
      <c r="M13" s="212" t="s">
        <v>1755</v>
      </c>
      <c r="N13" s="212" t="s">
        <v>1755</v>
      </c>
      <c r="O13" s="212" t="s">
        <v>1755</v>
      </c>
      <c r="P13" s="212" t="s">
        <v>1754</v>
      </c>
      <c r="Q13" s="282"/>
    </row>
    <row r="14" spans="1:18" ht="21" customHeight="1">
      <c r="A14" s="255" t="s">
        <v>1728</v>
      </c>
      <c r="B14" s="212" t="s">
        <v>1754</v>
      </c>
      <c r="C14" s="212" t="s">
        <v>1754</v>
      </c>
      <c r="D14" s="212" t="s">
        <v>1754</v>
      </c>
      <c r="E14" s="212" t="s">
        <v>1755</v>
      </c>
      <c r="F14" s="212" t="s">
        <v>1754</v>
      </c>
      <c r="G14" s="212" t="s">
        <v>1754</v>
      </c>
      <c r="H14" s="212" t="s">
        <v>1755</v>
      </c>
      <c r="I14" s="212" t="s">
        <v>1755</v>
      </c>
      <c r="J14" s="212" t="s">
        <v>1755</v>
      </c>
      <c r="K14" s="212" t="s">
        <v>1754</v>
      </c>
      <c r="L14" s="212" t="s">
        <v>1754</v>
      </c>
      <c r="M14" s="212" t="s">
        <v>1754</v>
      </c>
      <c r="N14" s="212" t="s">
        <v>1754</v>
      </c>
      <c r="O14" s="212" t="s">
        <v>1754</v>
      </c>
      <c r="P14" s="212" t="s">
        <v>1754</v>
      </c>
      <c r="Q14" s="282"/>
    </row>
    <row r="15" spans="1:18" ht="21" customHeight="1">
      <c r="A15" s="255" t="s">
        <v>1729</v>
      </c>
      <c r="B15" s="212" t="s">
        <v>1754</v>
      </c>
      <c r="C15" s="212" t="s">
        <v>1754</v>
      </c>
      <c r="D15" s="212" t="s">
        <v>1754</v>
      </c>
      <c r="E15" s="212" t="s">
        <v>1754</v>
      </c>
      <c r="F15" s="212" t="s">
        <v>1754</v>
      </c>
      <c r="G15" s="212" t="s">
        <v>1754</v>
      </c>
      <c r="H15" s="212" t="s">
        <v>1755</v>
      </c>
      <c r="I15" s="212" t="s">
        <v>1755</v>
      </c>
      <c r="J15" s="212" t="s">
        <v>1754</v>
      </c>
      <c r="K15" s="212" t="s">
        <v>1754</v>
      </c>
      <c r="L15" s="212" t="s">
        <v>1754</v>
      </c>
      <c r="M15" s="212" t="s">
        <v>1754</v>
      </c>
      <c r="N15" s="212" t="s">
        <v>1754</v>
      </c>
      <c r="O15" s="212" t="s">
        <v>1755</v>
      </c>
      <c r="P15" s="212" t="s">
        <v>1754</v>
      </c>
      <c r="Q15" s="282"/>
    </row>
    <row r="16" spans="1:18" ht="21" customHeight="1">
      <c r="A16" s="255" t="s">
        <v>1730</v>
      </c>
      <c r="B16" s="212" t="s">
        <v>1754</v>
      </c>
      <c r="C16" s="212" t="s">
        <v>1754</v>
      </c>
      <c r="D16" s="212" t="s">
        <v>1754</v>
      </c>
      <c r="E16" s="212" t="s">
        <v>1755</v>
      </c>
      <c r="F16" s="212" t="s">
        <v>1754</v>
      </c>
      <c r="G16" s="212" t="s">
        <v>1754</v>
      </c>
      <c r="H16" s="212" t="s">
        <v>1755</v>
      </c>
      <c r="I16" s="212" t="s">
        <v>1755</v>
      </c>
      <c r="J16" s="212" t="s">
        <v>1755</v>
      </c>
      <c r="K16" s="212" t="s">
        <v>1754</v>
      </c>
      <c r="L16" s="212" t="s">
        <v>1754</v>
      </c>
      <c r="M16" s="212" t="s">
        <v>1755</v>
      </c>
      <c r="N16" s="212" t="s">
        <v>1755</v>
      </c>
      <c r="O16" s="212" t="s">
        <v>1755</v>
      </c>
      <c r="P16" s="212" t="s">
        <v>1754</v>
      </c>
      <c r="Q16" s="282"/>
    </row>
    <row r="17" spans="1:17" ht="21" customHeight="1">
      <c r="A17" s="255" t="s">
        <v>1731</v>
      </c>
      <c r="B17" s="212" t="s">
        <v>1754</v>
      </c>
      <c r="C17" s="212" t="s">
        <v>1754</v>
      </c>
      <c r="D17" s="212" t="s">
        <v>1755</v>
      </c>
      <c r="E17" s="212" t="s">
        <v>1755</v>
      </c>
      <c r="F17" s="212" t="s">
        <v>1754</v>
      </c>
      <c r="G17" s="212" t="s">
        <v>1755</v>
      </c>
      <c r="H17" s="212" t="s">
        <v>1755</v>
      </c>
      <c r="I17" s="212" t="s">
        <v>1755</v>
      </c>
      <c r="J17" s="212" t="s">
        <v>1755</v>
      </c>
      <c r="K17" s="212" t="s">
        <v>1754</v>
      </c>
      <c r="L17" s="212" t="s">
        <v>1754</v>
      </c>
      <c r="M17" s="212" t="s">
        <v>1754</v>
      </c>
      <c r="N17" s="212" t="s">
        <v>1755</v>
      </c>
      <c r="O17" s="212" t="s">
        <v>1755</v>
      </c>
      <c r="P17" s="212" t="s">
        <v>1754</v>
      </c>
      <c r="Q17" s="282"/>
    </row>
    <row r="18" spans="1:17" ht="21" customHeight="1">
      <c r="A18" s="258" t="s">
        <v>1732</v>
      </c>
      <c r="B18" s="212" t="s">
        <v>1754</v>
      </c>
      <c r="C18" s="212" t="s">
        <v>1754</v>
      </c>
      <c r="D18" s="212" t="s">
        <v>1754</v>
      </c>
      <c r="E18" s="212" t="s">
        <v>1755</v>
      </c>
      <c r="F18" s="212" t="s">
        <v>1754</v>
      </c>
      <c r="G18" s="212" t="s">
        <v>1754</v>
      </c>
      <c r="H18" s="212" t="s">
        <v>1755</v>
      </c>
      <c r="I18" s="212" t="s">
        <v>1755</v>
      </c>
      <c r="J18" s="212" t="s">
        <v>1755</v>
      </c>
      <c r="K18" s="212" t="s">
        <v>1754</v>
      </c>
      <c r="L18" s="212" t="s">
        <v>1754</v>
      </c>
      <c r="M18" s="212" t="s">
        <v>1754</v>
      </c>
      <c r="N18" s="212" t="s">
        <v>1754</v>
      </c>
      <c r="O18" s="212" t="s">
        <v>1754</v>
      </c>
      <c r="P18" s="212" t="s">
        <v>1755</v>
      </c>
      <c r="Q18" s="282"/>
    </row>
    <row r="19" spans="1:17" ht="42" customHeight="1">
      <c r="A19" s="249"/>
      <c r="B19" s="264" t="s">
        <v>1310</v>
      </c>
      <c r="C19" s="264" t="s">
        <v>1835</v>
      </c>
      <c r="D19" s="264" t="s">
        <v>1836</v>
      </c>
      <c r="E19" s="264" t="s">
        <v>1837</v>
      </c>
      <c r="F19" s="264" t="s">
        <v>1838</v>
      </c>
      <c r="G19" s="264" t="s">
        <v>1839</v>
      </c>
      <c r="H19" s="264" t="s">
        <v>1840</v>
      </c>
      <c r="I19" s="264" t="s">
        <v>1841</v>
      </c>
      <c r="J19" s="264" t="s">
        <v>1842</v>
      </c>
      <c r="K19" s="264" t="s">
        <v>1843</v>
      </c>
      <c r="L19" s="264" t="s">
        <v>1844</v>
      </c>
      <c r="M19" s="264" t="s">
        <v>1845</v>
      </c>
      <c r="N19" s="264" t="s">
        <v>1846</v>
      </c>
      <c r="O19" s="264" t="s">
        <v>1847</v>
      </c>
      <c r="P19" s="265" t="s">
        <v>1848</v>
      </c>
    </row>
    <row r="20" spans="1:17" ht="6" customHeight="1">
      <c r="A20" s="259"/>
      <c r="B20" s="269"/>
      <c r="C20" s="269"/>
      <c r="D20" s="269"/>
      <c r="E20" s="269"/>
      <c r="F20" s="269"/>
      <c r="G20" s="269"/>
      <c r="H20" s="269"/>
      <c r="I20" s="269"/>
      <c r="J20" s="269"/>
      <c r="K20" s="269"/>
      <c r="L20" s="269"/>
      <c r="M20" s="269"/>
      <c r="N20" s="269"/>
      <c r="O20" s="269"/>
      <c r="P20" s="269"/>
    </row>
    <row r="21" spans="1:17" ht="26.25" customHeight="1">
      <c r="A21" s="2896" t="s">
        <v>1620</v>
      </c>
      <c r="B21" s="2896"/>
      <c r="C21" s="2896"/>
      <c r="D21" s="2896"/>
      <c r="E21" s="2896"/>
      <c r="F21" s="2896"/>
      <c r="G21" s="2896"/>
      <c r="H21" s="2896"/>
      <c r="I21" s="2896"/>
      <c r="J21" s="2896"/>
      <c r="K21" s="2896"/>
      <c r="L21" s="2896"/>
      <c r="M21" s="2896"/>
      <c r="N21" s="2896"/>
      <c r="O21" s="2896"/>
      <c r="P21" s="2896"/>
    </row>
    <row r="22" spans="1:17" ht="12.75" customHeight="1">
      <c r="A22" s="3025" t="s">
        <v>1742</v>
      </c>
      <c r="B22" s="3025"/>
      <c r="C22" s="3025"/>
      <c r="D22" s="3025"/>
      <c r="E22" s="3025"/>
      <c r="F22" s="3025"/>
      <c r="G22" s="3025"/>
      <c r="H22" s="3025"/>
      <c r="I22" s="3025"/>
      <c r="J22" s="3025"/>
      <c r="K22" s="3025"/>
      <c r="L22" s="3025"/>
      <c r="M22" s="3025"/>
      <c r="N22" s="3025"/>
      <c r="O22" s="3025"/>
      <c r="P22" s="3025"/>
    </row>
    <row r="23" spans="1:17" ht="12.75" customHeight="1">
      <c r="A23" s="3025" t="s">
        <v>1743</v>
      </c>
      <c r="B23" s="3025"/>
      <c r="C23" s="3025"/>
      <c r="D23" s="3025"/>
      <c r="E23" s="3025"/>
      <c r="F23" s="3025"/>
      <c r="G23" s="3025"/>
      <c r="H23" s="3025"/>
      <c r="I23" s="3025"/>
      <c r="J23" s="3025"/>
      <c r="K23" s="3025"/>
      <c r="L23" s="3025"/>
      <c r="M23" s="3025"/>
      <c r="N23" s="3025"/>
      <c r="O23" s="3025"/>
      <c r="P23" s="3025"/>
    </row>
    <row r="24" spans="1:17" ht="6" customHeight="1"/>
    <row r="26" spans="1:17">
      <c r="B26" s="262"/>
      <c r="C26" s="262"/>
      <c r="D26" s="262"/>
      <c r="E26" s="262"/>
      <c r="F26" s="262"/>
      <c r="G26" s="262"/>
      <c r="H26" s="262"/>
      <c r="I26" s="262"/>
      <c r="J26" s="262"/>
      <c r="K26" s="262"/>
      <c r="L26" s="262"/>
      <c r="M26" s="262"/>
      <c r="N26" s="262"/>
      <c r="O26" s="262"/>
      <c r="P26" s="262"/>
    </row>
    <row r="27" spans="1:17">
      <c r="B27" s="262"/>
      <c r="C27" s="262"/>
      <c r="D27" s="262"/>
      <c r="E27" s="262"/>
      <c r="F27" s="262"/>
      <c r="G27" s="262"/>
      <c r="H27" s="262"/>
      <c r="I27" s="262"/>
      <c r="J27" s="262"/>
      <c r="K27" s="262"/>
      <c r="L27" s="262"/>
      <c r="M27" s="262"/>
      <c r="N27" s="262"/>
      <c r="O27" s="262"/>
      <c r="P27" s="262"/>
    </row>
    <row r="28" spans="1:17">
      <c r="B28" s="262"/>
      <c r="C28" s="262"/>
      <c r="D28" s="262"/>
      <c r="E28" s="262"/>
      <c r="F28" s="262"/>
      <c r="G28" s="262"/>
      <c r="H28" s="262"/>
      <c r="I28" s="262"/>
      <c r="J28" s="262"/>
      <c r="K28" s="262"/>
      <c r="L28" s="262"/>
      <c r="M28" s="262"/>
      <c r="N28" s="262"/>
      <c r="O28" s="262"/>
      <c r="P28" s="262"/>
    </row>
    <row r="29" spans="1:17">
      <c r="B29" s="262"/>
      <c r="C29" s="262"/>
      <c r="D29" s="262"/>
      <c r="E29" s="262"/>
      <c r="F29" s="262"/>
      <c r="G29" s="262"/>
      <c r="H29" s="262"/>
      <c r="I29" s="262"/>
      <c r="J29" s="262"/>
      <c r="K29" s="262"/>
      <c r="L29" s="262"/>
      <c r="M29" s="262"/>
      <c r="N29" s="262"/>
      <c r="O29" s="262"/>
      <c r="P29" s="262"/>
    </row>
    <row r="30" spans="1:17">
      <c r="B30" s="262"/>
      <c r="C30" s="262"/>
      <c r="D30" s="262"/>
      <c r="E30" s="262"/>
      <c r="F30" s="262"/>
      <c r="G30" s="262"/>
      <c r="H30" s="262"/>
      <c r="I30" s="262"/>
      <c r="J30" s="262"/>
      <c r="K30" s="262"/>
      <c r="L30" s="262"/>
      <c r="M30" s="262"/>
      <c r="N30" s="262"/>
      <c r="O30" s="262"/>
      <c r="P30" s="262"/>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A1:P52"/>
  <sheetViews>
    <sheetView showGridLines="0" workbookViewId="0">
      <selection activeCell="A2" sqref="A2:N2"/>
    </sheetView>
  </sheetViews>
  <sheetFormatPr defaultColWidth="7.85546875" defaultRowHeight="12.75"/>
  <cols>
    <col min="1" max="1" width="19" style="197" customWidth="1"/>
    <col min="2" max="2" width="9.5703125" style="197" customWidth="1"/>
    <col min="3" max="4" width="7.5703125" style="197" customWidth="1"/>
    <col min="5" max="5" width="9.5703125" style="197" customWidth="1"/>
    <col min="6" max="7" width="8.5703125" style="197" customWidth="1"/>
    <col min="8" max="8" width="9.5703125" style="197" customWidth="1"/>
    <col min="9" max="9" width="8.5703125" style="197" customWidth="1"/>
    <col min="10" max="11" width="9.5703125" style="197" customWidth="1"/>
    <col min="12" max="12" width="7.5703125" style="197" customWidth="1"/>
    <col min="13" max="14" width="8.5703125" style="197" customWidth="1"/>
    <col min="15" max="15" width="9" style="197" customWidth="1"/>
    <col min="16" max="16" width="15.140625" style="197" bestFit="1" customWidth="1"/>
    <col min="17" max="16384" width="7.85546875" style="197"/>
  </cols>
  <sheetData>
    <row r="1" spans="1:16" s="168" customFormat="1" ht="30" customHeight="1">
      <c r="A1" s="3020" t="s">
        <v>621</v>
      </c>
      <c r="B1" s="3020"/>
      <c r="C1" s="3020"/>
      <c r="D1" s="3020"/>
      <c r="E1" s="3020"/>
      <c r="F1" s="3020"/>
      <c r="G1" s="3020"/>
      <c r="H1" s="3020"/>
      <c r="I1" s="3020"/>
      <c r="J1" s="3020"/>
      <c r="K1" s="3020"/>
      <c r="L1" s="3020"/>
      <c r="M1" s="3020"/>
      <c r="N1" s="3020"/>
      <c r="O1" s="167"/>
      <c r="P1" s="1507" t="s">
        <v>854</v>
      </c>
    </row>
    <row r="2" spans="1:16" s="168" customFormat="1" ht="30" customHeight="1">
      <c r="A2" s="3020" t="s">
        <v>622</v>
      </c>
      <c r="B2" s="3020"/>
      <c r="C2" s="3020"/>
      <c r="D2" s="3020"/>
      <c r="E2" s="3020"/>
      <c r="F2" s="3020"/>
      <c r="G2" s="3020"/>
      <c r="H2" s="3020"/>
      <c r="I2" s="3020"/>
      <c r="J2" s="3020"/>
      <c r="K2" s="3020"/>
      <c r="L2" s="3020"/>
      <c r="M2" s="3020"/>
      <c r="N2" s="3020"/>
      <c r="O2" s="167"/>
    </row>
    <row r="3" spans="1:16" s="168" customFormat="1" ht="12" customHeight="1">
      <c r="A3" s="288" t="s">
        <v>617</v>
      </c>
      <c r="B3" s="171"/>
      <c r="C3" s="171"/>
      <c r="D3" s="171"/>
      <c r="E3" s="171"/>
      <c r="F3" s="171"/>
      <c r="G3" s="171"/>
      <c r="H3" s="171"/>
      <c r="I3" s="171"/>
      <c r="J3" s="171"/>
      <c r="K3" s="171"/>
      <c r="L3" s="171"/>
      <c r="M3" s="171"/>
      <c r="N3" s="289" t="s">
        <v>618</v>
      </c>
      <c r="O3" s="289"/>
    </row>
    <row r="4" spans="1:16" s="168" customFormat="1" ht="42" customHeight="1">
      <c r="A4" s="249"/>
      <c r="B4" s="119" t="s">
        <v>1310</v>
      </c>
      <c r="C4" s="119" t="s">
        <v>1821</v>
      </c>
      <c r="D4" s="119" t="s">
        <v>1822</v>
      </c>
      <c r="E4" s="119" t="s">
        <v>1823</v>
      </c>
      <c r="F4" s="119" t="s">
        <v>1824</v>
      </c>
      <c r="G4" s="119" t="s">
        <v>1825</v>
      </c>
      <c r="H4" s="119" t="s">
        <v>1826</v>
      </c>
      <c r="I4" s="119" t="s">
        <v>1827</v>
      </c>
      <c r="J4" s="119" t="s">
        <v>1828</v>
      </c>
      <c r="K4" s="119" t="s">
        <v>1829</v>
      </c>
      <c r="L4" s="119" t="s">
        <v>1830</v>
      </c>
      <c r="M4" s="119" t="s">
        <v>1831</v>
      </c>
      <c r="N4" s="120" t="s">
        <v>1832</v>
      </c>
      <c r="O4" s="250"/>
    </row>
    <row r="5" spans="1:16" s="178" customFormat="1" ht="19.5" customHeight="1">
      <c r="A5" s="178" t="s">
        <v>1572</v>
      </c>
      <c r="B5" s="206">
        <v>84963459.907000005</v>
      </c>
      <c r="C5" s="206">
        <v>189411.595</v>
      </c>
      <c r="D5" s="206">
        <v>718294.76399999997</v>
      </c>
      <c r="E5" s="206">
        <v>19890516.145</v>
      </c>
      <c r="F5" s="206">
        <v>3822146.534</v>
      </c>
      <c r="G5" s="206">
        <v>9818044.0720000006</v>
      </c>
      <c r="H5" s="206">
        <v>17198768.125999998</v>
      </c>
      <c r="I5" s="206">
        <v>3393212.2590000001</v>
      </c>
      <c r="J5" s="206">
        <v>10028447.997</v>
      </c>
      <c r="K5" s="206">
        <v>12881678.149</v>
      </c>
      <c r="L5" s="206">
        <v>694004.56499999994</v>
      </c>
      <c r="M5" s="206">
        <v>4256768.4079999998</v>
      </c>
      <c r="N5" s="206">
        <v>2072167.2930000001</v>
      </c>
      <c r="O5" s="293"/>
    </row>
    <row r="6" spans="1:16" s="178" customFormat="1" ht="19.5" customHeight="1">
      <c r="A6" s="178" t="s">
        <v>1573</v>
      </c>
      <c r="B6" s="206">
        <v>81759586.599999994</v>
      </c>
      <c r="C6" s="206">
        <v>159115.04999999999</v>
      </c>
      <c r="D6" s="206">
        <v>703026.71600000001</v>
      </c>
      <c r="E6" s="206">
        <v>19585002.975000001</v>
      </c>
      <c r="F6" s="206">
        <v>3646863.9929999998</v>
      </c>
      <c r="G6" s="206">
        <v>9347637.5030000005</v>
      </c>
      <c r="H6" s="206">
        <v>16502544.694</v>
      </c>
      <c r="I6" s="206">
        <v>3093762.915</v>
      </c>
      <c r="J6" s="206">
        <v>9575630.932</v>
      </c>
      <c r="K6" s="206">
        <v>12447599.039999999</v>
      </c>
      <c r="L6" s="206">
        <v>680723.05599999998</v>
      </c>
      <c r="M6" s="206">
        <v>4004593.6779999998</v>
      </c>
      <c r="N6" s="206">
        <v>2013086.048</v>
      </c>
      <c r="O6" s="293"/>
    </row>
    <row r="7" spans="1:16" s="185" customFormat="1" ht="19.5" customHeight="1">
      <c r="A7" s="185" t="s">
        <v>1574</v>
      </c>
      <c r="B7" s="212">
        <v>22661471.27</v>
      </c>
      <c r="C7" s="212">
        <v>39197.968999999997</v>
      </c>
      <c r="D7" s="212" t="s">
        <v>623</v>
      </c>
      <c r="E7" s="212">
        <v>7870973.9740000004</v>
      </c>
      <c r="F7" s="212" t="s">
        <v>623</v>
      </c>
      <c r="G7" s="212">
        <v>3170840.4890000001</v>
      </c>
      <c r="H7" s="212">
        <v>4698604.176</v>
      </c>
      <c r="I7" s="212">
        <v>625694.18999999994</v>
      </c>
      <c r="J7" s="212">
        <v>1293230.446</v>
      </c>
      <c r="K7" s="212">
        <v>2384641.6129999999</v>
      </c>
      <c r="L7" s="212">
        <v>147844.49900000001</v>
      </c>
      <c r="M7" s="212">
        <v>1378324.825</v>
      </c>
      <c r="N7" s="212">
        <v>448736.61700000003</v>
      </c>
      <c r="O7" s="293"/>
    </row>
    <row r="8" spans="1:16" s="185" customFormat="1" ht="19.5" customHeight="1">
      <c r="A8" s="185" t="s">
        <v>1575</v>
      </c>
      <c r="B8" s="212">
        <v>1010548.746</v>
      </c>
      <c r="C8" s="212">
        <v>4250.893</v>
      </c>
      <c r="D8" s="212">
        <v>10991.017</v>
      </c>
      <c r="E8" s="212">
        <v>346291.93300000002</v>
      </c>
      <c r="F8" s="212">
        <v>31745.395</v>
      </c>
      <c r="G8" s="212">
        <v>171697.20800000001</v>
      </c>
      <c r="H8" s="212">
        <v>192333.48300000001</v>
      </c>
      <c r="I8" s="212">
        <v>39297.440000000002</v>
      </c>
      <c r="J8" s="212">
        <v>51649.904000000002</v>
      </c>
      <c r="K8" s="212">
        <v>75340.994000000006</v>
      </c>
      <c r="L8" s="212">
        <v>3854.5030000000002</v>
      </c>
      <c r="M8" s="212">
        <v>68610.273000000001</v>
      </c>
      <c r="N8" s="212">
        <v>14485.703</v>
      </c>
      <c r="O8" s="293"/>
    </row>
    <row r="9" spans="1:16" s="185" customFormat="1" ht="19.5" customHeight="1">
      <c r="A9" s="185" t="s">
        <v>1577</v>
      </c>
      <c r="B9" s="212">
        <v>2244905.5980000002</v>
      </c>
      <c r="C9" s="212">
        <v>241.202</v>
      </c>
      <c r="D9" s="212">
        <v>6137.2330000000002</v>
      </c>
      <c r="E9" s="212">
        <v>748646.571</v>
      </c>
      <c r="F9" s="212">
        <v>61132.584999999999</v>
      </c>
      <c r="G9" s="212">
        <v>543913.35900000005</v>
      </c>
      <c r="H9" s="212">
        <v>431220.43</v>
      </c>
      <c r="I9" s="212">
        <v>62993.680999999997</v>
      </c>
      <c r="J9" s="212">
        <v>71691.097999999998</v>
      </c>
      <c r="K9" s="212">
        <v>207065.302</v>
      </c>
      <c r="L9" s="212">
        <v>4934.1729999999998</v>
      </c>
      <c r="M9" s="212">
        <v>74077.240999999995</v>
      </c>
      <c r="N9" s="212">
        <v>32852.722999999998</v>
      </c>
      <c r="O9" s="293"/>
    </row>
    <row r="10" spans="1:16" s="185" customFormat="1" ht="19.5" customHeight="1">
      <c r="A10" s="185" t="s">
        <v>1578</v>
      </c>
      <c r="B10" s="212">
        <v>3185686.5210000002</v>
      </c>
      <c r="C10" s="212" t="s">
        <v>623</v>
      </c>
      <c r="D10" s="212">
        <v>10161.199000000001</v>
      </c>
      <c r="E10" s="212">
        <v>1906591.243</v>
      </c>
      <c r="F10" s="212">
        <v>26445.154999999999</v>
      </c>
      <c r="G10" s="212" t="s">
        <v>623</v>
      </c>
      <c r="H10" s="212">
        <v>519224.72600000002</v>
      </c>
      <c r="I10" s="212">
        <v>46502.482000000004</v>
      </c>
      <c r="J10" s="212">
        <v>65366.014999999999</v>
      </c>
      <c r="K10" s="212">
        <v>167600.04500000001</v>
      </c>
      <c r="L10" s="212" t="s">
        <v>623</v>
      </c>
      <c r="M10" s="212">
        <v>115577.564</v>
      </c>
      <c r="N10" s="212">
        <v>31768.394</v>
      </c>
      <c r="O10" s="293"/>
    </row>
    <row r="11" spans="1:16" s="185" customFormat="1" ht="19.5" customHeight="1">
      <c r="A11" s="185" t="s">
        <v>1579</v>
      </c>
      <c r="B11" s="212">
        <v>10969883.285</v>
      </c>
      <c r="C11" s="212">
        <v>34682.32</v>
      </c>
      <c r="D11" s="212">
        <v>12607.68</v>
      </c>
      <c r="E11" s="212">
        <v>2598585.4419999998</v>
      </c>
      <c r="F11" s="212">
        <v>335269.47499999998</v>
      </c>
      <c r="G11" s="212">
        <v>1229549.182</v>
      </c>
      <c r="H11" s="212">
        <v>2643863.6460000002</v>
      </c>
      <c r="I11" s="212">
        <v>360724.48700000002</v>
      </c>
      <c r="J11" s="212">
        <v>912643.78899999999</v>
      </c>
      <c r="K11" s="212">
        <v>1611609.0220000001</v>
      </c>
      <c r="L11" s="212">
        <v>88022.536999999997</v>
      </c>
      <c r="M11" s="212">
        <v>833558.27599999995</v>
      </c>
      <c r="N11" s="212">
        <v>308767.429</v>
      </c>
      <c r="O11" s="293"/>
    </row>
    <row r="12" spans="1:16" s="185" customFormat="1" ht="19.5" customHeight="1">
      <c r="A12" s="185" t="s">
        <v>1580</v>
      </c>
      <c r="B12" s="212">
        <v>2186131.5580000002</v>
      </c>
      <c r="C12" s="212" t="s">
        <v>623</v>
      </c>
      <c r="D12" s="212" t="s">
        <v>623</v>
      </c>
      <c r="E12" s="212">
        <v>840120.09400000004</v>
      </c>
      <c r="F12" s="212" t="s">
        <v>623</v>
      </c>
      <c r="G12" s="212">
        <v>608995.12600000005</v>
      </c>
      <c r="H12" s="212">
        <v>364153.56300000002</v>
      </c>
      <c r="I12" s="212">
        <v>37689.472000000002</v>
      </c>
      <c r="J12" s="212">
        <v>51059.976000000002</v>
      </c>
      <c r="K12" s="212">
        <v>119191.70699999999</v>
      </c>
      <c r="L12" s="212" t="s">
        <v>623</v>
      </c>
      <c r="M12" s="212">
        <v>82156.489000000001</v>
      </c>
      <c r="N12" s="212">
        <v>20222.72</v>
      </c>
      <c r="O12" s="293"/>
    </row>
    <row r="13" spans="1:16" s="185" customFormat="1" ht="19.5" customHeight="1">
      <c r="A13" s="185" t="s">
        <v>1581</v>
      </c>
      <c r="B13" s="212">
        <v>2002791.284</v>
      </c>
      <c r="C13" s="212" t="s">
        <v>623</v>
      </c>
      <c r="D13" s="212" t="s">
        <v>623</v>
      </c>
      <c r="E13" s="212">
        <v>1254872.868</v>
      </c>
      <c r="F13" s="212" t="s">
        <v>623</v>
      </c>
      <c r="G13" s="212" t="s">
        <v>623</v>
      </c>
      <c r="H13" s="212">
        <v>283248.21399999998</v>
      </c>
      <c r="I13" s="212">
        <v>26814.420999999998</v>
      </c>
      <c r="J13" s="212">
        <v>54765.714999999997</v>
      </c>
      <c r="K13" s="212">
        <v>119142.79700000001</v>
      </c>
      <c r="L13" s="212" t="s">
        <v>623</v>
      </c>
      <c r="M13" s="212">
        <v>66755.459000000003</v>
      </c>
      <c r="N13" s="212">
        <v>19877.967000000001</v>
      </c>
      <c r="O13" s="293"/>
    </row>
    <row r="14" spans="1:16" s="185" customFormat="1" ht="19.5" customHeight="1">
      <c r="A14" s="185" t="s">
        <v>1582</v>
      </c>
      <c r="B14" s="212">
        <v>538621.72499999998</v>
      </c>
      <c r="C14" s="212" t="s">
        <v>623</v>
      </c>
      <c r="D14" s="212">
        <v>7931.1769999999997</v>
      </c>
      <c r="E14" s="212">
        <v>91510.596999999994</v>
      </c>
      <c r="F14" s="212">
        <v>23633.178</v>
      </c>
      <c r="G14" s="212" t="s">
        <v>623</v>
      </c>
      <c r="H14" s="212">
        <v>116751.432</v>
      </c>
      <c r="I14" s="212">
        <v>25102.217000000001</v>
      </c>
      <c r="J14" s="212">
        <v>33681.989000000001</v>
      </c>
      <c r="K14" s="212">
        <v>49194.841</v>
      </c>
      <c r="L14" s="212" t="s">
        <v>623</v>
      </c>
      <c r="M14" s="212">
        <v>87683.361999999994</v>
      </c>
      <c r="N14" s="212">
        <v>7807.3310000000001</v>
      </c>
      <c r="O14" s="293"/>
    </row>
    <row r="15" spans="1:16" s="185" customFormat="1" ht="19.5" customHeight="1">
      <c r="A15" s="185" t="s">
        <v>1583</v>
      </c>
      <c r="B15" s="212">
        <v>522902.55300000001</v>
      </c>
      <c r="C15" s="212" t="s">
        <v>623</v>
      </c>
      <c r="D15" s="212" t="s">
        <v>623</v>
      </c>
      <c r="E15" s="212">
        <v>84355.225999999995</v>
      </c>
      <c r="F15" s="212" t="s">
        <v>623</v>
      </c>
      <c r="G15" s="212" t="s">
        <v>623</v>
      </c>
      <c r="H15" s="212">
        <v>147808.682</v>
      </c>
      <c r="I15" s="212">
        <v>26569.99</v>
      </c>
      <c r="J15" s="212">
        <v>52371.96</v>
      </c>
      <c r="K15" s="212">
        <v>35496.904999999999</v>
      </c>
      <c r="L15" s="212" t="s">
        <v>623</v>
      </c>
      <c r="M15" s="212">
        <v>49906.161</v>
      </c>
      <c r="N15" s="212">
        <v>12954.35</v>
      </c>
      <c r="O15" s="293"/>
    </row>
    <row r="16" spans="1:16" s="185" customFormat="1" ht="19.5" customHeight="1">
      <c r="A16" s="190" t="s">
        <v>1584</v>
      </c>
      <c r="B16" s="212">
        <v>13049142.141000001</v>
      </c>
      <c r="C16" s="212">
        <v>52129.561999999998</v>
      </c>
      <c r="D16" s="212">
        <v>138896.39199999999</v>
      </c>
      <c r="E16" s="212">
        <v>4857357.6900000004</v>
      </c>
      <c r="F16" s="212">
        <v>371669.663</v>
      </c>
      <c r="G16" s="212">
        <v>1775868.9350000001</v>
      </c>
      <c r="H16" s="212">
        <v>2563590.253</v>
      </c>
      <c r="I16" s="212">
        <v>431595.837</v>
      </c>
      <c r="J16" s="212">
        <v>821411.02099999995</v>
      </c>
      <c r="K16" s="212">
        <v>1052906.7709999999</v>
      </c>
      <c r="L16" s="212">
        <v>106893.79700000001</v>
      </c>
      <c r="M16" s="212">
        <v>686305.70900000003</v>
      </c>
      <c r="N16" s="212">
        <v>190516.511</v>
      </c>
      <c r="O16" s="293"/>
    </row>
    <row r="17" spans="1:15" s="185" customFormat="1" ht="19.5" customHeight="1">
      <c r="A17" s="185" t="s">
        <v>1585</v>
      </c>
      <c r="B17" s="212">
        <v>2833448.7039999999</v>
      </c>
      <c r="C17" s="212">
        <v>19404.039000000001</v>
      </c>
      <c r="D17" s="212">
        <v>8277.0859999999993</v>
      </c>
      <c r="E17" s="212">
        <v>1559656.1969999999</v>
      </c>
      <c r="F17" s="212">
        <v>53067.760999999999</v>
      </c>
      <c r="G17" s="212">
        <v>211758.68</v>
      </c>
      <c r="H17" s="212">
        <v>459548.69400000002</v>
      </c>
      <c r="I17" s="212">
        <v>76452.125</v>
      </c>
      <c r="J17" s="212">
        <v>121014.08100000001</v>
      </c>
      <c r="K17" s="212">
        <v>202479.06400000001</v>
      </c>
      <c r="L17" s="212">
        <v>14513.019</v>
      </c>
      <c r="M17" s="212">
        <v>82102.134000000005</v>
      </c>
      <c r="N17" s="212">
        <v>25175.824000000001</v>
      </c>
      <c r="O17" s="293"/>
    </row>
    <row r="18" spans="1:15" s="185" customFormat="1" ht="19.5" customHeight="1">
      <c r="A18" s="185" t="s">
        <v>1586</v>
      </c>
      <c r="B18" s="212">
        <v>1929592.7819999999</v>
      </c>
      <c r="C18" s="212">
        <v>8021.56</v>
      </c>
      <c r="D18" s="212">
        <v>17880.319</v>
      </c>
      <c r="E18" s="212">
        <v>667584.98800000001</v>
      </c>
      <c r="F18" s="212">
        <v>36836.758000000002</v>
      </c>
      <c r="G18" s="212">
        <v>208368.924</v>
      </c>
      <c r="H18" s="212">
        <v>366472.3</v>
      </c>
      <c r="I18" s="212">
        <v>70472.247000000003</v>
      </c>
      <c r="J18" s="212">
        <v>83815.570999999996</v>
      </c>
      <c r="K18" s="212">
        <v>181248.41800000001</v>
      </c>
      <c r="L18" s="212">
        <v>21323.741999999998</v>
      </c>
      <c r="M18" s="212">
        <v>220741.56099999999</v>
      </c>
      <c r="N18" s="212">
        <v>46826.394</v>
      </c>
      <c r="O18" s="293"/>
    </row>
    <row r="19" spans="1:15" s="185" customFormat="1" ht="19.5" customHeight="1">
      <c r="A19" s="185" t="s">
        <v>1587</v>
      </c>
      <c r="B19" s="212">
        <v>2198837.5980000002</v>
      </c>
      <c r="C19" s="212">
        <v>306.666</v>
      </c>
      <c r="D19" s="212">
        <v>57152.07</v>
      </c>
      <c r="E19" s="212">
        <v>785456.67700000003</v>
      </c>
      <c r="F19" s="212">
        <v>11214.225</v>
      </c>
      <c r="G19" s="212">
        <v>429265.473</v>
      </c>
      <c r="H19" s="212">
        <v>451346.636</v>
      </c>
      <c r="I19" s="212">
        <v>47993.24</v>
      </c>
      <c r="J19" s="212">
        <v>120900.86</v>
      </c>
      <c r="K19" s="212">
        <v>151161.66</v>
      </c>
      <c r="L19" s="212">
        <v>25586.751</v>
      </c>
      <c r="M19" s="212">
        <v>84898.733999999997</v>
      </c>
      <c r="N19" s="212">
        <v>33554.606</v>
      </c>
      <c r="O19" s="293"/>
    </row>
    <row r="20" spans="1:15" s="185" customFormat="1" ht="19.5" customHeight="1">
      <c r="A20" s="185" t="s">
        <v>1588</v>
      </c>
      <c r="B20" s="212">
        <v>463720.85100000002</v>
      </c>
      <c r="C20" s="212" t="s">
        <v>623</v>
      </c>
      <c r="D20" s="212">
        <v>1047.4090000000001</v>
      </c>
      <c r="E20" s="212">
        <v>155598.959</v>
      </c>
      <c r="F20" s="212">
        <v>25447.187000000002</v>
      </c>
      <c r="G20" s="212" t="s">
        <v>623</v>
      </c>
      <c r="H20" s="212">
        <v>90824.895999999993</v>
      </c>
      <c r="I20" s="212">
        <v>12484.419</v>
      </c>
      <c r="J20" s="212">
        <v>30896.3</v>
      </c>
      <c r="K20" s="212">
        <v>26938.554</v>
      </c>
      <c r="L20" s="212" t="s">
        <v>623</v>
      </c>
      <c r="M20" s="212">
        <v>9793.41</v>
      </c>
      <c r="N20" s="212">
        <v>6676.4759999999997</v>
      </c>
      <c r="O20" s="293"/>
    </row>
    <row r="21" spans="1:15" s="185" customFormat="1" ht="19.5" customHeight="1">
      <c r="A21" s="185" t="s">
        <v>1589</v>
      </c>
      <c r="B21" s="212">
        <v>1340739.517</v>
      </c>
      <c r="C21" s="212" t="s">
        <v>623</v>
      </c>
      <c r="D21" s="212" t="s">
        <v>623</v>
      </c>
      <c r="E21" s="212">
        <v>490097.68400000001</v>
      </c>
      <c r="F21" s="212" t="s">
        <v>623</v>
      </c>
      <c r="G21" s="212" t="s">
        <v>623</v>
      </c>
      <c r="H21" s="212">
        <v>231525.37899999999</v>
      </c>
      <c r="I21" s="212">
        <v>47239.343999999997</v>
      </c>
      <c r="J21" s="212">
        <v>97023.820999999996</v>
      </c>
      <c r="K21" s="212">
        <v>110232.16499999999</v>
      </c>
      <c r="L21" s="212" t="s">
        <v>623</v>
      </c>
      <c r="M21" s="212">
        <v>101169.228</v>
      </c>
      <c r="N21" s="212">
        <v>17391.083999999999</v>
      </c>
      <c r="O21" s="293"/>
    </row>
    <row r="22" spans="1:15" s="185" customFormat="1" ht="19.5" customHeight="1">
      <c r="A22" s="185" t="s">
        <v>1590</v>
      </c>
      <c r="B22" s="212">
        <v>116712.166</v>
      </c>
      <c r="C22" s="212" t="s">
        <v>623</v>
      </c>
      <c r="D22" s="212" t="s">
        <v>623</v>
      </c>
      <c r="E22" s="212" t="s">
        <v>623</v>
      </c>
      <c r="F22" s="212" t="s">
        <v>623</v>
      </c>
      <c r="G22" s="212" t="s">
        <v>623</v>
      </c>
      <c r="H22" s="212">
        <v>26003.625</v>
      </c>
      <c r="I22" s="212" t="s">
        <v>623</v>
      </c>
      <c r="J22" s="212" t="s">
        <v>623</v>
      </c>
      <c r="K22" s="212">
        <v>7685.683</v>
      </c>
      <c r="L22" s="212" t="s">
        <v>623</v>
      </c>
      <c r="M22" s="212">
        <v>1617.1780000000001</v>
      </c>
      <c r="N22" s="212">
        <v>5136.9390000000003</v>
      </c>
      <c r="O22" s="293"/>
    </row>
    <row r="23" spans="1:15" s="185" customFormat="1" ht="19.5" customHeight="1">
      <c r="A23" s="185" t="s">
        <v>1591</v>
      </c>
      <c r="B23" s="212">
        <v>106331.851</v>
      </c>
      <c r="C23" s="212" t="s">
        <v>623</v>
      </c>
      <c r="D23" s="212" t="s">
        <v>623</v>
      </c>
      <c r="E23" s="212" t="s">
        <v>623</v>
      </c>
      <c r="F23" s="212" t="s">
        <v>623</v>
      </c>
      <c r="G23" s="212" t="s">
        <v>623</v>
      </c>
      <c r="H23" s="212">
        <v>22565.424999999999</v>
      </c>
      <c r="I23" s="212">
        <v>6710.4669999999996</v>
      </c>
      <c r="J23" s="212">
        <v>6109.4639999999999</v>
      </c>
      <c r="K23" s="212">
        <v>7010.1819999999998</v>
      </c>
      <c r="L23" s="212" t="s">
        <v>623</v>
      </c>
      <c r="M23" s="212">
        <v>2537.0300000000002</v>
      </c>
      <c r="N23" s="212">
        <v>1166.133</v>
      </c>
      <c r="O23" s="293"/>
    </row>
    <row r="24" spans="1:15" s="185" customFormat="1" ht="19.5" customHeight="1">
      <c r="A24" s="185" t="s">
        <v>1592</v>
      </c>
      <c r="B24" s="212">
        <v>309115.46399999998</v>
      </c>
      <c r="C24" s="212" t="s">
        <v>623</v>
      </c>
      <c r="D24" s="212">
        <v>4660.5550000000003</v>
      </c>
      <c r="E24" s="212">
        <v>69616.933000000005</v>
      </c>
      <c r="F24" s="212">
        <v>23796.832999999999</v>
      </c>
      <c r="G24" s="212" t="s">
        <v>623</v>
      </c>
      <c r="H24" s="212">
        <v>70522.225999999995</v>
      </c>
      <c r="I24" s="212">
        <v>15097.441000000001</v>
      </c>
      <c r="J24" s="212">
        <v>39151.811000000002</v>
      </c>
      <c r="K24" s="212">
        <v>20043.099999999999</v>
      </c>
      <c r="L24" s="212" t="s">
        <v>623</v>
      </c>
      <c r="M24" s="212">
        <v>9836.4060000000009</v>
      </c>
      <c r="N24" s="212">
        <v>3736.7330000000002</v>
      </c>
      <c r="O24" s="293"/>
    </row>
    <row r="25" spans="1:15" s="185" customFormat="1" ht="19.5" customHeight="1">
      <c r="A25" s="185" t="s">
        <v>1593</v>
      </c>
      <c r="B25" s="212">
        <v>247157.26</v>
      </c>
      <c r="C25" s="212" t="s">
        <v>623</v>
      </c>
      <c r="D25" s="212">
        <v>113.33799999999999</v>
      </c>
      <c r="E25" s="212">
        <v>87747.062000000005</v>
      </c>
      <c r="F25" s="212">
        <v>24632.370999999999</v>
      </c>
      <c r="G25" s="212" t="s">
        <v>623</v>
      </c>
      <c r="H25" s="212">
        <v>38390.203999999998</v>
      </c>
      <c r="I25" s="212">
        <v>12643.284</v>
      </c>
      <c r="J25" s="212">
        <v>13752.714</v>
      </c>
      <c r="K25" s="212">
        <v>19143.072</v>
      </c>
      <c r="L25" s="212" t="s">
        <v>623</v>
      </c>
      <c r="M25" s="212">
        <v>10676.689</v>
      </c>
      <c r="N25" s="212">
        <v>2193.0920000000001</v>
      </c>
      <c r="O25" s="293"/>
    </row>
    <row r="26" spans="1:15" s="185" customFormat="1" ht="19.5" customHeight="1">
      <c r="A26" s="185" t="s">
        <v>1594</v>
      </c>
      <c r="B26" s="212">
        <v>315733.14</v>
      </c>
      <c r="C26" s="212" t="s">
        <v>623</v>
      </c>
      <c r="D26" s="212">
        <v>5634.9059999999999</v>
      </c>
      <c r="E26" s="212" t="s">
        <v>623</v>
      </c>
      <c r="F26" s="212" t="s">
        <v>623</v>
      </c>
      <c r="G26" s="212" t="s">
        <v>623</v>
      </c>
      <c r="H26" s="212">
        <v>60400.302000000003</v>
      </c>
      <c r="I26" s="212">
        <v>13304.485000000001</v>
      </c>
      <c r="J26" s="212">
        <v>9017.1830000000009</v>
      </c>
      <c r="K26" s="212">
        <v>22718.024000000001</v>
      </c>
      <c r="L26" s="212" t="s">
        <v>623</v>
      </c>
      <c r="M26" s="212">
        <v>41794.834000000003</v>
      </c>
      <c r="N26" s="212">
        <v>5681.6390000000001</v>
      </c>
      <c r="O26" s="293"/>
    </row>
    <row r="27" spans="1:15" s="185" customFormat="1" ht="19.5" customHeight="1">
      <c r="A27" s="185" t="s">
        <v>1595</v>
      </c>
      <c r="B27" s="212">
        <v>1920721.94</v>
      </c>
      <c r="C27" s="212">
        <v>24239.603999999999</v>
      </c>
      <c r="D27" s="212">
        <v>24364.816999999999</v>
      </c>
      <c r="E27" s="212">
        <v>505158.61</v>
      </c>
      <c r="F27" s="212">
        <v>38685.152000000002</v>
      </c>
      <c r="G27" s="212">
        <v>286566.01699999999</v>
      </c>
      <c r="H27" s="212">
        <v>500410.99800000002</v>
      </c>
      <c r="I27" s="212" t="s">
        <v>623</v>
      </c>
      <c r="J27" s="212" t="s">
        <v>623</v>
      </c>
      <c r="K27" s="212">
        <v>186409.04</v>
      </c>
      <c r="L27" s="212">
        <v>18591.355</v>
      </c>
      <c r="M27" s="212">
        <v>46949.036</v>
      </c>
      <c r="N27" s="212">
        <v>27771.96</v>
      </c>
      <c r="O27" s="293"/>
    </row>
    <row r="28" spans="1:15" s="185" customFormat="1" ht="19.5" customHeight="1">
      <c r="A28" s="185" t="s">
        <v>1596</v>
      </c>
      <c r="B28" s="212">
        <v>1267030.868</v>
      </c>
      <c r="C28" s="212" t="s">
        <v>623</v>
      </c>
      <c r="D28" s="212">
        <v>4043.6089999999999</v>
      </c>
      <c r="E28" s="212">
        <v>363717.03899999999</v>
      </c>
      <c r="F28" s="212">
        <v>105402.93</v>
      </c>
      <c r="G28" s="212">
        <v>184171.42199999999</v>
      </c>
      <c r="H28" s="212">
        <v>245579.568</v>
      </c>
      <c r="I28" s="212">
        <v>49822.43</v>
      </c>
      <c r="J28" s="212">
        <v>100519.72</v>
      </c>
      <c r="K28" s="212">
        <v>117837.80899999999</v>
      </c>
      <c r="L28" s="212" t="s">
        <v>623</v>
      </c>
      <c r="M28" s="212">
        <v>74189.468999999997</v>
      </c>
      <c r="N28" s="212">
        <v>15205.630999999999</v>
      </c>
      <c r="O28" s="293"/>
    </row>
    <row r="29" spans="1:15" s="185" customFormat="1" ht="19.5" customHeight="1">
      <c r="A29" s="190" t="s">
        <v>1597</v>
      </c>
      <c r="B29" s="212">
        <v>39864056.174999997</v>
      </c>
      <c r="C29" s="212">
        <v>34626.463000000003</v>
      </c>
      <c r="D29" s="212" t="s">
        <v>623</v>
      </c>
      <c r="E29" s="212">
        <v>5779545.0379999997</v>
      </c>
      <c r="F29" s="212" t="s">
        <v>623</v>
      </c>
      <c r="G29" s="212">
        <v>3478305.6140000001</v>
      </c>
      <c r="H29" s="212">
        <v>7976494.5800000001</v>
      </c>
      <c r="I29" s="212">
        <v>1421073.7120000001</v>
      </c>
      <c r="J29" s="212">
        <v>7083239.2580000004</v>
      </c>
      <c r="K29" s="212">
        <v>8170392.5</v>
      </c>
      <c r="L29" s="212">
        <v>383671.245</v>
      </c>
      <c r="M29" s="212">
        <v>1610104.4639999999</v>
      </c>
      <c r="N29" s="212">
        <v>1194692.152</v>
      </c>
      <c r="O29" s="293"/>
    </row>
    <row r="30" spans="1:15" s="185" customFormat="1" ht="19.5" customHeight="1">
      <c r="A30" s="185" t="s">
        <v>1598</v>
      </c>
      <c r="B30" s="212">
        <v>35836246.549000002</v>
      </c>
      <c r="C30" s="212">
        <v>18576.259999999998</v>
      </c>
      <c r="D30" s="212" t="s">
        <v>623</v>
      </c>
      <c r="E30" s="212">
        <v>4467287.4270000001</v>
      </c>
      <c r="F30" s="212" t="s">
        <v>623</v>
      </c>
      <c r="G30" s="212">
        <v>2876427.8309999998</v>
      </c>
      <c r="H30" s="212">
        <v>7299770.8650000002</v>
      </c>
      <c r="I30" s="212">
        <v>1310334.4779999999</v>
      </c>
      <c r="J30" s="212">
        <v>6763147.6710000001</v>
      </c>
      <c r="K30" s="212">
        <v>7657637.5520000001</v>
      </c>
      <c r="L30" s="212">
        <v>322145.93400000001</v>
      </c>
      <c r="M30" s="212">
        <v>1345047.5530000001</v>
      </c>
      <c r="N30" s="212">
        <v>1101252.9040000001</v>
      </c>
      <c r="O30" s="293"/>
    </row>
    <row r="31" spans="1:15" s="185" customFormat="1" ht="19.5" customHeight="1">
      <c r="A31" s="185" t="s">
        <v>1599</v>
      </c>
      <c r="B31" s="212">
        <v>4027809.6260000002</v>
      </c>
      <c r="C31" s="212">
        <v>16050.203</v>
      </c>
      <c r="D31" s="212" t="s">
        <v>623</v>
      </c>
      <c r="E31" s="212">
        <v>1312257.611</v>
      </c>
      <c r="F31" s="212" t="s">
        <v>623</v>
      </c>
      <c r="G31" s="212">
        <v>601877.78300000005</v>
      </c>
      <c r="H31" s="212">
        <v>676723.71499999997</v>
      </c>
      <c r="I31" s="212">
        <v>110739.234</v>
      </c>
      <c r="J31" s="212">
        <v>320091.587</v>
      </c>
      <c r="K31" s="212">
        <v>512754.94799999997</v>
      </c>
      <c r="L31" s="212">
        <v>61525.311000000002</v>
      </c>
      <c r="M31" s="212">
        <v>265056.91100000002</v>
      </c>
      <c r="N31" s="212">
        <v>93439.248000000007</v>
      </c>
      <c r="O31" s="293"/>
    </row>
    <row r="32" spans="1:15" s="185" customFormat="1" ht="19.5" customHeight="1">
      <c r="A32" s="185" t="s">
        <v>1600</v>
      </c>
      <c r="B32" s="212">
        <v>3506793.6209999998</v>
      </c>
      <c r="C32" s="212">
        <v>6768.143</v>
      </c>
      <c r="D32" s="212">
        <v>413221.67300000001</v>
      </c>
      <c r="E32" s="212">
        <v>957938.83100000001</v>
      </c>
      <c r="F32" s="212">
        <v>36796.868000000002</v>
      </c>
      <c r="G32" s="212">
        <v>361533.25799999997</v>
      </c>
      <c r="H32" s="212">
        <v>747398.94</v>
      </c>
      <c r="I32" s="212">
        <v>143945.78099999999</v>
      </c>
      <c r="J32" s="212">
        <v>249555.361</v>
      </c>
      <c r="K32" s="212">
        <v>295950.62099999998</v>
      </c>
      <c r="L32" s="212">
        <v>17530.448</v>
      </c>
      <c r="M32" s="212">
        <v>211375.90299999999</v>
      </c>
      <c r="N32" s="212">
        <v>64777.794000000002</v>
      </c>
      <c r="O32" s="293"/>
    </row>
    <row r="33" spans="1:15" s="185" customFormat="1" ht="19.5" customHeight="1">
      <c r="A33" s="185" t="s">
        <v>1601</v>
      </c>
      <c r="B33" s="212">
        <v>437716.02799999999</v>
      </c>
      <c r="C33" s="212">
        <v>6310.1540000000005</v>
      </c>
      <c r="D33" s="212" t="s">
        <v>623</v>
      </c>
      <c r="E33" s="212">
        <v>144111.49799999999</v>
      </c>
      <c r="F33" s="212" t="s">
        <v>623</v>
      </c>
      <c r="G33" s="212">
        <v>68590.274000000005</v>
      </c>
      <c r="H33" s="212">
        <v>82146.985000000001</v>
      </c>
      <c r="I33" s="212">
        <v>32048.720000000001</v>
      </c>
      <c r="J33" s="212">
        <v>89347.827000000005</v>
      </c>
      <c r="K33" s="212">
        <v>1607.248</v>
      </c>
      <c r="L33" s="212">
        <v>1216.192</v>
      </c>
      <c r="M33" s="212">
        <v>7347.8770000000004</v>
      </c>
      <c r="N33" s="212">
        <v>7080.6419999999998</v>
      </c>
      <c r="O33" s="293"/>
    </row>
    <row r="34" spans="1:15" s="185" customFormat="1" ht="19.5" customHeight="1">
      <c r="A34" s="185" t="s">
        <v>1602</v>
      </c>
      <c r="B34" s="212">
        <v>414253.929</v>
      </c>
      <c r="C34" s="212" t="s">
        <v>623</v>
      </c>
      <c r="D34" s="212">
        <v>564.9</v>
      </c>
      <c r="E34" s="212">
        <v>107721.08</v>
      </c>
      <c r="F34" s="212">
        <v>7955.527</v>
      </c>
      <c r="G34" s="212">
        <v>29522.491000000002</v>
      </c>
      <c r="H34" s="212">
        <v>140496.44200000001</v>
      </c>
      <c r="I34" s="212">
        <v>22778.893</v>
      </c>
      <c r="J34" s="212">
        <v>17373.037</v>
      </c>
      <c r="K34" s="212">
        <v>32738.019</v>
      </c>
      <c r="L34" s="212" t="s">
        <v>623</v>
      </c>
      <c r="M34" s="212">
        <v>47343.000999999997</v>
      </c>
      <c r="N34" s="212">
        <v>5825.366</v>
      </c>
      <c r="O34" s="293"/>
    </row>
    <row r="35" spans="1:15" s="185" customFormat="1" ht="19.5" customHeight="1">
      <c r="A35" s="185" t="s">
        <v>1603</v>
      </c>
      <c r="B35" s="212">
        <v>650243.93200000003</v>
      </c>
      <c r="C35" s="212">
        <v>217.84100000000001</v>
      </c>
      <c r="D35" s="212" t="s">
        <v>623</v>
      </c>
      <c r="E35" s="212">
        <v>236192.97700000001</v>
      </c>
      <c r="F35" s="212" t="s">
        <v>623</v>
      </c>
      <c r="G35" s="212">
        <v>71674.94</v>
      </c>
      <c r="H35" s="212">
        <v>142682.37400000001</v>
      </c>
      <c r="I35" s="212">
        <v>37063.908000000003</v>
      </c>
      <c r="J35" s="212">
        <v>15510.710999999999</v>
      </c>
      <c r="K35" s="212">
        <v>56386.521999999997</v>
      </c>
      <c r="L35" s="212">
        <v>6390.5680000000002</v>
      </c>
      <c r="M35" s="212">
        <v>54800.822</v>
      </c>
      <c r="N35" s="212">
        <v>12427.644</v>
      </c>
      <c r="O35" s="293"/>
    </row>
    <row r="36" spans="1:15" s="185" customFormat="1" ht="19.5" customHeight="1">
      <c r="A36" s="185" t="s">
        <v>1604</v>
      </c>
      <c r="B36" s="212">
        <v>625499.78099999996</v>
      </c>
      <c r="C36" s="212" t="s">
        <v>623</v>
      </c>
      <c r="D36" s="212" t="s">
        <v>623</v>
      </c>
      <c r="E36" s="212">
        <v>29728.323</v>
      </c>
      <c r="F36" s="212" t="s">
        <v>623</v>
      </c>
      <c r="G36" s="212">
        <v>32129.576000000001</v>
      </c>
      <c r="H36" s="212">
        <v>89525.739000000001</v>
      </c>
      <c r="I36" s="212">
        <v>13216.072</v>
      </c>
      <c r="J36" s="212">
        <v>6677.1</v>
      </c>
      <c r="K36" s="212">
        <v>42899.466999999997</v>
      </c>
      <c r="L36" s="212" t="s">
        <v>623</v>
      </c>
      <c r="M36" s="212">
        <v>37109.381999999998</v>
      </c>
      <c r="N36" s="212">
        <v>6067.366</v>
      </c>
      <c r="O36" s="293"/>
    </row>
    <row r="37" spans="1:15" s="185" customFormat="1" ht="19.5" customHeight="1">
      <c r="A37" s="185" t="s">
        <v>1605</v>
      </c>
      <c r="B37" s="212">
        <v>1379079.9509999999</v>
      </c>
      <c r="C37" s="212">
        <v>152.69999999999999</v>
      </c>
      <c r="D37" s="212">
        <v>32532.594000000001</v>
      </c>
      <c r="E37" s="212">
        <v>440184.95299999998</v>
      </c>
      <c r="F37" s="212">
        <v>26764.484</v>
      </c>
      <c r="G37" s="212">
        <v>159615.97700000001</v>
      </c>
      <c r="H37" s="212">
        <v>292547.40000000002</v>
      </c>
      <c r="I37" s="212">
        <v>38838.188000000002</v>
      </c>
      <c r="J37" s="212">
        <v>120646.686</v>
      </c>
      <c r="K37" s="212">
        <v>162319.36499999999</v>
      </c>
      <c r="L37" s="212">
        <v>7326.0069999999996</v>
      </c>
      <c r="M37" s="212">
        <v>64774.821000000004</v>
      </c>
      <c r="N37" s="212">
        <v>33376.775999999998</v>
      </c>
      <c r="O37" s="293"/>
    </row>
    <row r="38" spans="1:15" s="185" customFormat="1" ht="19.5" customHeight="1">
      <c r="A38" s="185" t="s">
        <v>1606</v>
      </c>
      <c r="B38" s="212">
        <v>2678123.3930000002</v>
      </c>
      <c r="C38" s="212">
        <v>26392.913</v>
      </c>
      <c r="D38" s="212">
        <v>11904.516</v>
      </c>
      <c r="E38" s="212">
        <v>119187.442</v>
      </c>
      <c r="F38" s="212">
        <v>42107.976000000002</v>
      </c>
      <c r="G38" s="212">
        <v>561089.20700000005</v>
      </c>
      <c r="H38" s="212">
        <v>516456.745</v>
      </c>
      <c r="I38" s="212">
        <v>471453.39500000002</v>
      </c>
      <c r="J38" s="212">
        <v>128194.84600000001</v>
      </c>
      <c r="K38" s="212">
        <v>543707.53500000003</v>
      </c>
      <c r="L38" s="212">
        <v>24783.066999999999</v>
      </c>
      <c r="M38" s="212">
        <v>118482.777</v>
      </c>
      <c r="N38" s="212">
        <v>114362.974</v>
      </c>
      <c r="O38" s="293"/>
    </row>
    <row r="39" spans="1:15" s="178" customFormat="1" ht="19.5" customHeight="1">
      <c r="A39" s="178" t="s">
        <v>1607</v>
      </c>
      <c r="B39" s="206">
        <v>1128934.54</v>
      </c>
      <c r="C39" s="206">
        <v>23240.830999999998</v>
      </c>
      <c r="D39" s="206">
        <v>7995.2709999999997</v>
      </c>
      <c r="E39" s="206" t="s">
        <v>623</v>
      </c>
      <c r="F39" s="206" t="s">
        <v>623</v>
      </c>
      <c r="G39" s="206">
        <v>188958.21400000001</v>
      </c>
      <c r="H39" s="206">
        <v>292802.48599999998</v>
      </c>
      <c r="I39" s="206">
        <v>69820.938999999998</v>
      </c>
      <c r="J39" s="206">
        <v>126434.54700000001</v>
      </c>
      <c r="K39" s="206">
        <v>99312.115999999995</v>
      </c>
      <c r="L39" s="206">
        <v>6672.3549999999996</v>
      </c>
      <c r="M39" s="206">
        <v>51763.18</v>
      </c>
      <c r="N39" s="206">
        <v>12347.981</v>
      </c>
      <c r="O39" s="293"/>
    </row>
    <row r="40" spans="1:15" s="178" customFormat="1" ht="19.5" customHeight="1">
      <c r="A40" s="193" t="s">
        <v>1608</v>
      </c>
      <c r="B40" s="206">
        <v>2074938.767</v>
      </c>
      <c r="C40" s="206">
        <v>7055.7139999999999</v>
      </c>
      <c r="D40" s="206">
        <v>7272.777</v>
      </c>
      <c r="E40" s="206" t="s">
        <v>623</v>
      </c>
      <c r="F40" s="206" t="s">
        <v>623</v>
      </c>
      <c r="G40" s="206">
        <v>281448.35499999998</v>
      </c>
      <c r="H40" s="206">
        <v>403420.946</v>
      </c>
      <c r="I40" s="206">
        <v>229628.405</v>
      </c>
      <c r="J40" s="206">
        <v>326382.51799999998</v>
      </c>
      <c r="K40" s="206">
        <v>334766.99300000002</v>
      </c>
      <c r="L40" s="206">
        <v>6609.1540000000005</v>
      </c>
      <c r="M40" s="206">
        <v>200411.55</v>
      </c>
      <c r="N40" s="206">
        <v>46733.264000000003</v>
      </c>
      <c r="O40" s="293"/>
    </row>
    <row r="41" spans="1:15" ht="42" customHeight="1">
      <c r="A41" s="249"/>
      <c r="B41" s="119" t="s">
        <v>1310</v>
      </c>
      <c r="C41" s="119" t="s">
        <v>1821</v>
      </c>
      <c r="D41" s="119" t="s">
        <v>1822</v>
      </c>
      <c r="E41" s="119" t="s">
        <v>1823</v>
      </c>
      <c r="F41" s="119" t="s">
        <v>1824</v>
      </c>
      <c r="G41" s="119" t="s">
        <v>1825</v>
      </c>
      <c r="H41" s="119" t="s">
        <v>1826</v>
      </c>
      <c r="I41" s="119" t="s">
        <v>1827</v>
      </c>
      <c r="J41" s="119" t="s">
        <v>1828</v>
      </c>
      <c r="K41" s="119" t="s">
        <v>1829</v>
      </c>
      <c r="L41" s="119" t="s">
        <v>1830</v>
      </c>
      <c r="M41" s="119" t="s">
        <v>1831</v>
      </c>
      <c r="N41" s="120" t="s">
        <v>1832</v>
      </c>
      <c r="O41" s="293"/>
    </row>
    <row r="42" spans="1:15" ht="6" customHeight="1">
      <c r="A42" s="259"/>
      <c r="B42" s="136"/>
      <c r="C42" s="136"/>
      <c r="D42" s="136"/>
      <c r="E42" s="136"/>
      <c r="F42" s="136"/>
      <c r="G42" s="136"/>
      <c r="H42" s="136"/>
      <c r="I42" s="136"/>
      <c r="J42" s="136"/>
      <c r="K42" s="136"/>
      <c r="L42" s="136"/>
      <c r="M42" s="136"/>
      <c r="N42" s="136"/>
      <c r="O42" s="294"/>
    </row>
    <row r="43" spans="1:15" ht="25.5" customHeight="1">
      <c r="A43" s="2896" t="s">
        <v>1620</v>
      </c>
      <c r="B43" s="2896"/>
      <c r="C43" s="2896"/>
      <c r="D43" s="2896"/>
      <c r="E43" s="2896"/>
      <c r="F43" s="2896"/>
      <c r="G43" s="2896"/>
      <c r="H43" s="2896"/>
      <c r="I43" s="2896"/>
      <c r="J43" s="2896"/>
      <c r="K43" s="2896"/>
      <c r="L43" s="2896"/>
      <c r="M43" s="2896"/>
      <c r="N43" s="2896"/>
      <c r="O43" s="293"/>
    </row>
    <row r="44" spans="1:15" ht="12.75" customHeight="1">
      <c r="A44" s="3025" t="s">
        <v>1742</v>
      </c>
      <c r="B44" s="3025"/>
      <c r="C44" s="3025"/>
      <c r="D44" s="3025"/>
      <c r="E44" s="3025"/>
      <c r="F44" s="3025"/>
      <c r="G44" s="3025"/>
      <c r="H44" s="3025"/>
      <c r="I44" s="3025"/>
      <c r="J44" s="3025"/>
      <c r="K44" s="3025"/>
      <c r="L44" s="3025"/>
      <c r="M44" s="3025"/>
      <c r="N44" s="3025"/>
      <c r="O44" s="196"/>
    </row>
    <row r="45" spans="1:15" ht="12.75" customHeight="1">
      <c r="A45" s="3025" t="s">
        <v>1743</v>
      </c>
      <c r="B45" s="3025"/>
      <c r="C45" s="3025"/>
      <c r="D45" s="3025"/>
      <c r="E45" s="3025"/>
      <c r="F45" s="3025"/>
      <c r="G45" s="3025"/>
      <c r="H45" s="3025"/>
      <c r="I45" s="3025"/>
      <c r="J45" s="3025"/>
      <c r="K45" s="3025"/>
      <c r="L45" s="3025"/>
      <c r="M45" s="3025"/>
      <c r="N45" s="3025"/>
      <c r="O45" s="196"/>
    </row>
    <row r="46" spans="1:15" ht="6" customHeight="1"/>
    <row r="47" spans="1:15">
      <c r="B47" s="286"/>
      <c r="C47" s="286"/>
      <c r="D47" s="286"/>
      <c r="E47" s="286"/>
      <c r="F47" s="286"/>
      <c r="G47" s="286"/>
      <c r="H47" s="286"/>
      <c r="I47" s="286"/>
      <c r="J47" s="286"/>
      <c r="K47" s="286"/>
      <c r="L47" s="286"/>
      <c r="M47" s="286"/>
      <c r="N47" s="286"/>
      <c r="O47" s="286"/>
    </row>
    <row r="48" spans="1:15">
      <c r="B48" s="262"/>
      <c r="C48" s="262"/>
      <c r="D48" s="262"/>
      <c r="E48" s="262"/>
      <c r="F48" s="262"/>
      <c r="G48" s="262"/>
      <c r="H48" s="262"/>
      <c r="I48" s="262"/>
      <c r="J48" s="262"/>
      <c r="K48" s="262"/>
      <c r="L48" s="262"/>
      <c r="M48" s="262"/>
      <c r="N48" s="262"/>
      <c r="O48" s="262"/>
    </row>
    <row r="49" spans="2:15">
      <c r="B49" s="262"/>
      <c r="C49" s="262"/>
      <c r="D49" s="262"/>
      <c r="E49" s="262"/>
      <c r="F49" s="262"/>
      <c r="G49" s="262"/>
      <c r="H49" s="262"/>
      <c r="I49" s="262"/>
      <c r="J49" s="262"/>
      <c r="K49" s="262"/>
      <c r="L49" s="262"/>
      <c r="M49" s="262"/>
      <c r="N49" s="262"/>
      <c r="O49" s="286"/>
    </row>
    <row r="50" spans="2:15">
      <c r="B50" s="287"/>
      <c r="C50" s="287"/>
      <c r="D50" s="287"/>
      <c r="E50" s="287"/>
      <c r="F50" s="287"/>
      <c r="G50" s="287"/>
      <c r="H50" s="287"/>
      <c r="I50" s="287"/>
      <c r="J50" s="287"/>
      <c r="K50" s="287"/>
      <c r="L50" s="287"/>
      <c r="M50" s="287"/>
      <c r="N50" s="287"/>
      <c r="O50" s="287"/>
    </row>
    <row r="51" spans="2:15">
      <c r="B51" s="262"/>
      <c r="C51" s="262"/>
      <c r="D51" s="262"/>
      <c r="E51" s="262"/>
      <c r="F51" s="262"/>
      <c r="G51" s="262"/>
      <c r="H51" s="262"/>
      <c r="I51" s="262"/>
      <c r="J51" s="262"/>
      <c r="K51" s="262"/>
      <c r="L51" s="262"/>
      <c r="M51" s="262"/>
      <c r="N51" s="262"/>
      <c r="O51" s="262"/>
    </row>
    <row r="52" spans="2:15">
      <c r="B52" s="287"/>
      <c r="C52" s="287"/>
      <c r="D52" s="287"/>
      <c r="E52" s="287"/>
      <c r="F52" s="287"/>
      <c r="G52" s="287"/>
      <c r="H52" s="287"/>
      <c r="I52" s="287"/>
      <c r="J52" s="287"/>
      <c r="K52" s="287"/>
      <c r="L52" s="287"/>
      <c r="M52" s="287"/>
      <c r="N52" s="287"/>
      <c r="O52" s="287"/>
    </row>
  </sheetData>
  <mergeCells count="5">
    <mergeCell ref="A45:N45"/>
    <mergeCell ref="A1:N1"/>
    <mergeCell ref="A2:N2"/>
    <mergeCell ref="A43:N43"/>
    <mergeCell ref="A44:N44"/>
  </mergeCells>
  <phoneticPr fontId="38" type="noConversion"/>
  <conditionalFormatting sqref="O5:O43">
    <cfRule type="cellIs" dxfId="13" priority="1" stopIfTrue="1" operator="equal">
      <formula>"..."</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A1:R52"/>
  <sheetViews>
    <sheetView showGridLines="0" workbookViewId="0">
      <selection activeCell="A2" sqref="A2:P2"/>
    </sheetView>
  </sheetViews>
  <sheetFormatPr defaultColWidth="7.85546875" defaultRowHeight="12.75"/>
  <cols>
    <col min="1" max="1" width="18.85546875" style="197" customWidth="1"/>
    <col min="2" max="2" width="9.5703125" style="197" customWidth="1"/>
    <col min="3" max="4" width="8.5703125" style="197" customWidth="1"/>
    <col min="5" max="5" width="7.140625" style="197" customWidth="1"/>
    <col min="6" max="6" width="7.5703125" style="197" customWidth="1"/>
    <col min="7" max="7" width="8.5703125" style="197" customWidth="1"/>
    <col min="8" max="8" width="5" style="197" customWidth="1"/>
    <col min="9" max="9" width="8.5703125" style="197" customWidth="1"/>
    <col min="10" max="10" width="7.5703125" style="197" customWidth="1"/>
    <col min="11" max="14" width="8.5703125" style="197" customWidth="1"/>
    <col min="15" max="16" width="7.5703125" style="197" customWidth="1"/>
    <col min="17" max="17" width="7.7109375" style="197" customWidth="1"/>
    <col min="18" max="18" width="15.140625" style="197" bestFit="1" customWidth="1"/>
    <col min="19" max="16384" width="7.85546875" style="197"/>
  </cols>
  <sheetData>
    <row r="1" spans="1:18" s="168" customFormat="1" ht="30" customHeight="1">
      <c r="A1" s="3020" t="s">
        <v>624</v>
      </c>
      <c r="B1" s="3020"/>
      <c r="C1" s="3020"/>
      <c r="D1" s="3020"/>
      <c r="E1" s="3020"/>
      <c r="F1" s="3020"/>
      <c r="G1" s="3020"/>
      <c r="H1" s="3020"/>
      <c r="I1" s="3020"/>
      <c r="J1" s="3020"/>
      <c r="K1" s="3020"/>
      <c r="L1" s="3020"/>
      <c r="M1" s="3020"/>
      <c r="N1" s="3020"/>
      <c r="O1" s="3020"/>
      <c r="P1" s="3020"/>
      <c r="Q1" s="167"/>
      <c r="R1" s="1507" t="s">
        <v>854</v>
      </c>
    </row>
    <row r="2" spans="1:18" s="168" customFormat="1" ht="30" customHeight="1">
      <c r="A2" s="3020" t="s">
        <v>625</v>
      </c>
      <c r="B2" s="3020"/>
      <c r="C2" s="3020"/>
      <c r="D2" s="3020"/>
      <c r="E2" s="3020"/>
      <c r="F2" s="3020"/>
      <c r="G2" s="3020"/>
      <c r="H2" s="3020"/>
      <c r="I2" s="3020"/>
      <c r="J2" s="3020"/>
      <c r="K2" s="3020"/>
      <c r="L2" s="3020"/>
      <c r="M2" s="3020"/>
      <c r="N2" s="3020"/>
      <c r="O2" s="3020"/>
      <c r="P2" s="3020"/>
      <c r="Q2" s="167"/>
    </row>
    <row r="3" spans="1:18" s="168" customFormat="1" ht="12" customHeight="1">
      <c r="A3" s="288" t="s">
        <v>617</v>
      </c>
      <c r="B3" s="171"/>
      <c r="C3" s="171"/>
      <c r="D3" s="171"/>
      <c r="E3" s="171"/>
      <c r="F3" s="171"/>
      <c r="G3" s="171"/>
      <c r="H3" s="171"/>
      <c r="I3" s="171"/>
      <c r="J3" s="171"/>
      <c r="K3" s="171"/>
      <c r="L3" s="171"/>
      <c r="M3" s="171"/>
      <c r="N3" s="263"/>
      <c r="O3" s="167"/>
      <c r="P3" s="289" t="s">
        <v>618</v>
      </c>
      <c r="Q3" s="289"/>
    </row>
    <row r="4" spans="1:18" s="168" customFormat="1" ht="42" customHeight="1">
      <c r="A4" s="249"/>
      <c r="B4" s="264" t="s">
        <v>1310</v>
      </c>
      <c r="C4" s="264" t="s">
        <v>1835</v>
      </c>
      <c r="D4" s="264" t="s">
        <v>1836</v>
      </c>
      <c r="E4" s="264" t="s">
        <v>1837</v>
      </c>
      <c r="F4" s="264" t="s">
        <v>1838</v>
      </c>
      <c r="G4" s="264" t="s">
        <v>1839</v>
      </c>
      <c r="H4" s="264" t="s">
        <v>1840</v>
      </c>
      <c r="I4" s="264" t="s">
        <v>1841</v>
      </c>
      <c r="J4" s="264" t="s">
        <v>1842</v>
      </c>
      <c r="K4" s="264" t="s">
        <v>1843</v>
      </c>
      <c r="L4" s="264" t="s">
        <v>1844</v>
      </c>
      <c r="M4" s="264" t="s">
        <v>1845</v>
      </c>
      <c r="N4" s="264" t="s">
        <v>1846</v>
      </c>
      <c r="O4" s="264" t="s">
        <v>1847</v>
      </c>
      <c r="P4" s="265" t="s">
        <v>1848</v>
      </c>
      <c r="Q4" s="266"/>
    </row>
    <row r="5" spans="1:18" s="178" customFormat="1" ht="21" customHeight="1">
      <c r="A5" s="178" t="s">
        <v>1572</v>
      </c>
      <c r="B5" s="206">
        <v>19890516.145</v>
      </c>
      <c r="C5" s="206">
        <v>2883571.6690000002</v>
      </c>
      <c r="D5" s="206">
        <v>2225703.3470000001</v>
      </c>
      <c r="E5" s="206" t="s">
        <v>623</v>
      </c>
      <c r="F5" s="206">
        <v>906562.30200000003</v>
      </c>
      <c r="G5" s="206">
        <v>1833634.1359999999</v>
      </c>
      <c r="H5" s="206" t="s">
        <v>623</v>
      </c>
      <c r="I5" s="206">
        <v>1222515.4569999999</v>
      </c>
      <c r="J5" s="206">
        <v>869141.65300000005</v>
      </c>
      <c r="K5" s="206">
        <v>1762355.4469999999</v>
      </c>
      <c r="L5" s="206">
        <v>2252141.0049999999</v>
      </c>
      <c r="M5" s="206">
        <v>1227955.1640000001</v>
      </c>
      <c r="N5" s="206">
        <v>1476766.4469999999</v>
      </c>
      <c r="O5" s="206" t="s">
        <v>623</v>
      </c>
      <c r="P5" s="206">
        <v>892279.28799999994</v>
      </c>
      <c r="Q5" s="295"/>
    </row>
    <row r="6" spans="1:18" s="178" customFormat="1" ht="21" customHeight="1">
      <c r="A6" s="178" t="s">
        <v>1573</v>
      </c>
      <c r="B6" s="206">
        <v>19585002.975000001</v>
      </c>
      <c r="C6" s="206">
        <v>2708946.1710000001</v>
      </c>
      <c r="D6" s="206">
        <v>2222324.798</v>
      </c>
      <c r="E6" s="206" t="s">
        <v>623</v>
      </c>
      <c r="F6" s="206">
        <v>889977.21699999995</v>
      </c>
      <c r="G6" s="206">
        <v>1815336.2390000001</v>
      </c>
      <c r="H6" s="206" t="s">
        <v>623</v>
      </c>
      <c r="I6" s="206">
        <v>1221777.031</v>
      </c>
      <c r="J6" s="206">
        <v>868130.56200000003</v>
      </c>
      <c r="K6" s="206">
        <v>1722562.6939999999</v>
      </c>
      <c r="L6" s="206">
        <v>2217547.551</v>
      </c>
      <c r="M6" s="206">
        <v>1220124.8810000001</v>
      </c>
      <c r="N6" s="206">
        <v>1475097.4720000001</v>
      </c>
      <c r="O6" s="206" t="s">
        <v>623</v>
      </c>
      <c r="P6" s="206">
        <v>888549.54</v>
      </c>
      <c r="Q6" s="295"/>
    </row>
    <row r="7" spans="1:18" s="185" customFormat="1" ht="21" customHeight="1">
      <c r="A7" s="185" t="s">
        <v>1574</v>
      </c>
      <c r="B7" s="212">
        <v>7870973.9740000004</v>
      </c>
      <c r="C7" s="212">
        <v>783397.4</v>
      </c>
      <c r="D7" s="212">
        <v>1841590.9169999999</v>
      </c>
      <c r="E7" s="212" t="s">
        <v>623</v>
      </c>
      <c r="F7" s="212">
        <v>473438.79200000002</v>
      </c>
      <c r="G7" s="212">
        <v>428682.685</v>
      </c>
      <c r="H7" s="212" t="s">
        <v>1755</v>
      </c>
      <c r="I7" s="212">
        <v>247413.304</v>
      </c>
      <c r="J7" s="212">
        <v>463770.70299999998</v>
      </c>
      <c r="K7" s="212" t="s">
        <v>623</v>
      </c>
      <c r="L7" s="212">
        <v>960053.65099999995</v>
      </c>
      <c r="M7" s="212">
        <v>494812.989</v>
      </c>
      <c r="N7" s="212">
        <v>544244.31999999995</v>
      </c>
      <c r="O7" s="212">
        <v>277986.36</v>
      </c>
      <c r="P7" s="212">
        <v>481907.32699999999</v>
      </c>
      <c r="Q7" s="293"/>
    </row>
    <row r="8" spans="1:18" s="185" customFormat="1" ht="21" customHeight="1">
      <c r="A8" s="185" t="s">
        <v>1575</v>
      </c>
      <c r="B8" s="212">
        <v>346291.93300000002</v>
      </c>
      <c r="C8" s="212">
        <v>28510.38</v>
      </c>
      <c r="D8" s="212">
        <v>35891.650999999998</v>
      </c>
      <c r="E8" s="212" t="s">
        <v>623</v>
      </c>
      <c r="F8" s="212">
        <v>16476.116999999998</v>
      </c>
      <c r="G8" s="212" t="s">
        <v>623</v>
      </c>
      <c r="H8" s="212" t="s">
        <v>1755</v>
      </c>
      <c r="I8" s="212">
        <v>1808.4190000000001</v>
      </c>
      <c r="J8" s="212">
        <v>7521.0349999999999</v>
      </c>
      <c r="K8" s="212">
        <v>17798.822</v>
      </c>
      <c r="L8" s="212" t="s">
        <v>623</v>
      </c>
      <c r="M8" s="212">
        <v>16829.929</v>
      </c>
      <c r="N8" s="212">
        <v>16074.759</v>
      </c>
      <c r="O8" s="212">
        <v>72598.678</v>
      </c>
      <c r="P8" s="212">
        <v>5945.77</v>
      </c>
      <c r="Q8" s="293"/>
    </row>
    <row r="9" spans="1:18" s="185" customFormat="1" ht="21" customHeight="1">
      <c r="A9" s="185" t="s">
        <v>1577</v>
      </c>
      <c r="B9" s="212">
        <v>748646.571</v>
      </c>
      <c r="C9" s="212">
        <v>27720.877</v>
      </c>
      <c r="D9" s="212">
        <v>354257.83</v>
      </c>
      <c r="E9" s="212">
        <v>16817.55</v>
      </c>
      <c r="F9" s="212">
        <v>18750.339</v>
      </c>
      <c r="G9" s="212">
        <v>20373.259999999998</v>
      </c>
      <c r="H9" s="212" t="s">
        <v>1755</v>
      </c>
      <c r="I9" s="212">
        <v>2499.9740000000002</v>
      </c>
      <c r="J9" s="212">
        <v>21331.080999999998</v>
      </c>
      <c r="K9" s="212">
        <v>32262.226999999999</v>
      </c>
      <c r="L9" s="212">
        <v>99737.858999999997</v>
      </c>
      <c r="M9" s="212" t="s">
        <v>623</v>
      </c>
      <c r="N9" s="212">
        <v>93467.073000000004</v>
      </c>
      <c r="O9" s="212" t="s">
        <v>623</v>
      </c>
      <c r="P9" s="212">
        <v>23639.573</v>
      </c>
      <c r="Q9" s="293"/>
    </row>
    <row r="10" spans="1:18" s="185" customFormat="1" ht="21" customHeight="1">
      <c r="A10" s="185" t="s">
        <v>1578</v>
      </c>
      <c r="B10" s="212">
        <v>1906591.243</v>
      </c>
      <c r="C10" s="212">
        <v>84695.26</v>
      </c>
      <c r="D10" s="212">
        <v>931212.33600000001</v>
      </c>
      <c r="E10" s="212">
        <v>83208.494000000006</v>
      </c>
      <c r="F10" s="212">
        <v>24038.240000000002</v>
      </c>
      <c r="G10" s="212">
        <v>32054.838</v>
      </c>
      <c r="H10" s="212" t="s">
        <v>1755</v>
      </c>
      <c r="I10" s="212">
        <v>68214.122000000003</v>
      </c>
      <c r="J10" s="212">
        <v>256854.93700000001</v>
      </c>
      <c r="K10" s="212">
        <v>45102.158000000003</v>
      </c>
      <c r="L10" s="212">
        <v>176801.91099999999</v>
      </c>
      <c r="M10" s="212">
        <v>65801.807000000001</v>
      </c>
      <c r="N10" s="212">
        <v>60981.218000000001</v>
      </c>
      <c r="O10" s="212">
        <v>18067.848999999998</v>
      </c>
      <c r="P10" s="212">
        <v>59558.072999999997</v>
      </c>
      <c r="Q10" s="293"/>
    </row>
    <row r="11" spans="1:18" s="185" customFormat="1" ht="21" customHeight="1">
      <c r="A11" s="185" t="s">
        <v>1579</v>
      </c>
      <c r="B11" s="212">
        <v>2598585.4419999998</v>
      </c>
      <c r="C11" s="212">
        <v>459784.53</v>
      </c>
      <c r="D11" s="212">
        <v>242565.71599999999</v>
      </c>
      <c r="E11" s="212">
        <v>45631.896999999997</v>
      </c>
      <c r="F11" s="212">
        <v>74258.152000000002</v>
      </c>
      <c r="G11" s="212">
        <v>243847.00599999999</v>
      </c>
      <c r="H11" s="212" t="s">
        <v>1755</v>
      </c>
      <c r="I11" s="212">
        <v>142499.01800000001</v>
      </c>
      <c r="J11" s="212">
        <v>88962.255000000005</v>
      </c>
      <c r="K11" s="212">
        <v>130223.436</v>
      </c>
      <c r="L11" s="212">
        <v>355009.88699999999</v>
      </c>
      <c r="M11" s="212">
        <v>214651.80100000001</v>
      </c>
      <c r="N11" s="212">
        <v>353726.674</v>
      </c>
      <c r="O11" s="212">
        <v>112967.8</v>
      </c>
      <c r="P11" s="212">
        <v>134457.26999999999</v>
      </c>
      <c r="Q11" s="293"/>
    </row>
    <row r="12" spans="1:18" s="185" customFormat="1" ht="21" customHeight="1">
      <c r="A12" s="185" t="s">
        <v>1580</v>
      </c>
      <c r="B12" s="212">
        <v>840120.09400000004</v>
      </c>
      <c r="C12" s="212">
        <v>48249.413</v>
      </c>
      <c r="D12" s="212">
        <v>222704.11600000001</v>
      </c>
      <c r="E12" s="212">
        <v>185517.25899999999</v>
      </c>
      <c r="F12" s="212">
        <v>36407.199000000001</v>
      </c>
      <c r="G12" s="212" t="s">
        <v>623</v>
      </c>
      <c r="H12" s="212" t="s">
        <v>1755</v>
      </c>
      <c r="I12" s="212">
        <v>16094.438</v>
      </c>
      <c r="J12" s="212">
        <v>2511.1729999999998</v>
      </c>
      <c r="K12" s="212">
        <v>36868.370999999999</v>
      </c>
      <c r="L12" s="212">
        <v>66740.554000000004</v>
      </c>
      <c r="M12" s="212">
        <v>28446.205000000002</v>
      </c>
      <c r="N12" s="212">
        <v>4836.1809999999996</v>
      </c>
      <c r="O12" s="212" t="s">
        <v>623</v>
      </c>
      <c r="P12" s="212">
        <v>175035.35399999999</v>
      </c>
      <c r="Q12" s="293"/>
    </row>
    <row r="13" spans="1:18" s="185" customFormat="1" ht="21" customHeight="1">
      <c r="A13" s="185" t="s">
        <v>1581</v>
      </c>
      <c r="B13" s="212">
        <v>1254872.868</v>
      </c>
      <c r="C13" s="212">
        <v>42377.000999999997</v>
      </c>
      <c r="D13" s="212">
        <v>53529.741000000002</v>
      </c>
      <c r="E13" s="212">
        <v>201169.53099999999</v>
      </c>
      <c r="F13" s="212">
        <v>297142.28000000003</v>
      </c>
      <c r="G13" s="212">
        <v>56060.313999999998</v>
      </c>
      <c r="H13" s="212" t="s">
        <v>1755</v>
      </c>
      <c r="I13" s="212">
        <v>15011.844999999999</v>
      </c>
      <c r="J13" s="212">
        <v>86093.95</v>
      </c>
      <c r="K13" s="212">
        <v>39864.747000000003</v>
      </c>
      <c r="L13" s="212">
        <v>185127.712</v>
      </c>
      <c r="M13" s="212">
        <v>137709.78400000001</v>
      </c>
      <c r="N13" s="212">
        <v>8572.3189999999995</v>
      </c>
      <c r="O13" s="212">
        <v>51946.201999999997</v>
      </c>
      <c r="P13" s="212">
        <v>80267.441999999995</v>
      </c>
      <c r="Q13" s="293"/>
    </row>
    <row r="14" spans="1:18" s="185" customFormat="1" ht="21" customHeight="1">
      <c r="A14" s="185" t="s">
        <v>1582</v>
      </c>
      <c r="B14" s="212">
        <v>91510.596999999994</v>
      </c>
      <c r="C14" s="212">
        <v>56487.370999999999</v>
      </c>
      <c r="D14" s="212">
        <v>388.71</v>
      </c>
      <c r="E14" s="212" t="s">
        <v>623</v>
      </c>
      <c r="F14" s="212">
        <v>2812.9749999999999</v>
      </c>
      <c r="G14" s="212">
        <v>2014.181</v>
      </c>
      <c r="H14" s="212" t="s">
        <v>1755</v>
      </c>
      <c r="I14" s="212">
        <v>925.28200000000004</v>
      </c>
      <c r="J14" s="212" t="s">
        <v>623</v>
      </c>
      <c r="K14" s="212" t="s">
        <v>623</v>
      </c>
      <c r="L14" s="212" t="s">
        <v>623</v>
      </c>
      <c r="M14" s="212" t="s">
        <v>623</v>
      </c>
      <c r="N14" s="212">
        <v>5986.44</v>
      </c>
      <c r="O14" s="212">
        <v>420.68200000000002</v>
      </c>
      <c r="P14" s="212">
        <v>1002.718</v>
      </c>
      <c r="Q14" s="293"/>
    </row>
    <row r="15" spans="1:18" s="185" customFormat="1" ht="21" customHeight="1">
      <c r="A15" s="185" t="s">
        <v>1583</v>
      </c>
      <c r="B15" s="212">
        <v>84355.225999999995</v>
      </c>
      <c r="C15" s="212">
        <v>35572.567999999999</v>
      </c>
      <c r="D15" s="212">
        <v>1040.817</v>
      </c>
      <c r="E15" s="212" t="s">
        <v>623</v>
      </c>
      <c r="F15" s="212">
        <v>3553.49</v>
      </c>
      <c r="G15" s="212">
        <v>1431.03</v>
      </c>
      <c r="H15" s="212" t="s">
        <v>1755</v>
      </c>
      <c r="I15" s="212">
        <v>360.20600000000002</v>
      </c>
      <c r="J15" s="212" t="s">
        <v>623</v>
      </c>
      <c r="K15" s="212">
        <v>18211.826000000001</v>
      </c>
      <c r="L15" s="212">
        <v>13521.386</v>
      </c>
      <c r="M15" s="212" t="s">
        <v>623</v>
      </c>
      <c r="N15" s="212">
        <v>599.65599999999995</v>
      </c>
      <c r="O15" s="212" t="s">
        <v>623</v>
      </c>
      <c r="P15" s="212">
        <v>2001.127</v>
      </c>
      <c r="Q15" s="293"/>
    </row>
    <row r="16" spans="1:18" s="185" customFormat="1" ht="21" customHeight="1">
      <c r="A16" s="190" t="s">
        <v>1584</v>
      </c>
      <c r="B16" s="212">
        <v>4857357.6900000004</v>
      </c>
      <c r="C16" s="212">
        <v>538156.58299999998</v>
      </c>
      <c r="D16" s="212">
        <v>294110.71600000001</v>
      </c>
      <c r="E16" s="212">
        <v>63898.05</v>
      </c>
      <c r="F16" s="212">
        <v>288569.49599999998</v>
      </c>
      <c r="G16" s="212">
        <v>514347.98100000003</v>
      </c>
      <c r="H16" s="212" t="s">
        <v>1755</v>
      </c>
      <c r="I16" s="212">
        <v>203728.72700000001</v>
      </c>
      <c r="J16" s="212">
        <v>276552.19400000002</v>
      </c>
      <c r="K16" s="212">
        <v>768887.38300000003</v>
      </c>
      <c r="L16" s="212">
        <v>670829.76</v>
      </c>
      <c r="M16" s="212">
        <v>464558.44400000002</v>
      </c>
      <c r="N16" s="212">
        <v>197077.25700000001</v>
      </c>
      <c r="O16" s="212">
        <v>343068.02100000001</v>
      </c>
      <c r="P16" s="212">
        <v>233573.07800000001</v>
      </c>
      <c r="Q16" s="293"/>
    </row>
    <row r="17" spans="1:17" s="185" customFormat="1" ht="21" customHeight="1">
      <c r="A17" s="185" t="s">
        <v>1585</v>
      </c>
      <c r="B17" s="212">
        <v>1559656.1969999999</v>
      </c>
      <c r="C17" s="212">
        <v>120078.997</v>
      </c>
      <c r="D17" s="212">
        <v>55986.841</v>
      </c>
      <c r="E17" s="212" t="s">
        <v>623</v>
      </c>
      <c r="F17" s="212">
        <v>39091.603000000003</v>
      </c>
      <c r="G17" s="212">
        <v>34579.167000000001</v>
      </c>
      <c r="H17" s="212" t="s">
        <v>1755</v>
      </c>
      <c r="I17" s="212">
        <v>110198.853</v>
      </c>
      <c r="J17" s="212" t="s">
        <v>623</v>
      </c>
      <c r="K17" s="212">
        <v>281612.32799999998</v>
      </c>
      <c r="L17" s="212">
        <v>300207.05800000002</v>
      </c>
      <c r="M17" s="212">
        <v>193958.698</v>
      </c>
      <c r="N17" s="212">
        <v>123094.425</v>
      </c>
      <c r="O17" s="212">
        <v>143744.67199999999</v>
      </c>
      <c r="P17" s="212">
        <v>79801.510999999999</v>
      </c>
      <c r="Q17" s="293"/>
    </row>
    <row r="18" spans="1:17" s="185" customFormat="1" ht="21" customHeight="1">
      <c r="A18" s="185" t="s">
        <v>1586</v>
      </c>
      <c r="B18" s="212">
        <v>667584.98800000001</v>
      </c>
      <c r="C18" s="212">
        <v>63101.364000000001</v>
      </c>
      <c r="D18" s="212">
        <v>14485.338</v>
      </c>
      <c r="E18" s="212">
        <v>1591.722</v>
      </c>
      <c r="F18" s="212">
        <v>12623.891</v>
      </c>
      <c r="G18" s="212">
        <v>326421.87900000002</v>
      </c>
      <c r="H18" s="212" t="s">
        <v>1755</v>
      </c>
      <c r="I18" s="212">
        <v>13677.355</v>
      </c>
      <c r="J18" s="212">
        <v>23815.439999999999</v>
      </c>
      <c r="K18" s="212">
        <v>60231.904999999999</v>
      </c>
      <c r="L18" s="212">
        <v>60384.4</v>
      </c>
      <c r="M18" s="212">
        <v>30115.135999999999</v>
      </c>
      <c r="N18" s="212">
        <v>11625.146000000001</v>
      </c>
      <c r="O18" s="212">
        <v>38614.771999999997</v>
      </c>
      <c r="P18" s="212">
        <v>10896.64</v>
      </c>
      <c r="Q18" s="293"/>
    </row>
    <row r="19" spans="1:17" s="185" customFormat="1" ht="21" customHeight="1">
      <c r="A19" s="185" t="s">
        <v>1587</v>
      </c>
      <c r="B19" s="212">
        <v>785456.67700000003</v>
      </c>
      <c r="C19" s="212">
        <v>48814.945</v>
      </c>
      <c r="D19" s="212">
        <v>26567.886999999999</v>
      </c>
      <c r="E19" s="212">
        <v>4523.7020000000002</v>
      </c>
      <c r="F19" s="212">
        <v>35613.43</v>
      </c>
      <c r="G19" s="212">
        <v>18377.439999999999</v>
      </c>
      <c r="H19" s="212" t="s">
        <v>1755</v>
      </c>
      <c r="I19" s="212">
        <v>21615.736000000001</v>
      </c>
      <c r="J19" s="212">
        <v>130884.94</v>
      </c>
      <c r="K19" s="212">
        <v>229857.52499999999</v>
      </c>
      <c r="L19" s="212">
        <v>81993.951000000001</v>
      </c>
      <c r="M19" s="212">
        <v>145825.209</v>
      </c>
      <c r="N19" s="212">
        <v>9561.8799999999992</v>
      </c>
      <c r="O19" s="212">
        <v>2024.1279999999999</v>
      </c>
      <c r="P19" s="212">
        <v>29795.903999999999</v>
      </c>
      <c r="Q19" s="293"/>
    </row>
    <row r="20" spans="1:17" s="185" customFormat="1" ht="21" customHeight="1">
      <c r="A20" s="185" t="s">
        <v>1588</v>
      </c>
      <c r="B20" s="212">
        <v>155598.959</v>
      </c>
      <c r="C20" s="212">
        <v>28866.776000000002</v>
      </c>
      <c r="D20" s="212">
        <v>39624.341</v>
      </c>
      <c r="E20" s="212">
        <v>10.715</v>
      </c>
      <c r="F20" s="212">
        <v>14240.95</v>
      </c>
      <c r="G20" s="212">
        <v>9269.5869999999995</v>
      </c>
      <c r="H20" s="212" t="s">
        <v>1755</v>
      </c>
      <c r="I20" s="212">
        <v>1238.8499999999999</v>
      </c>
      <c r="J20" s="212">
        <v>3032.6219999999998</v>
      </c>
      <c r="K20" s="212">
        <v>14961.102999999999</v>
      </c>
      <c r="L20" s="212">
        <v>13696.637000000001</v>
      </c>
      <c r="M20" s="212" t="s">
        <v>623</v>
      </c>
      <c r="N20" s="212">
        <v>10363.578</v>
      </c>
      <c r="O20" s="212" t="s">
        <v>623</v>
      </c>
      <c r="P20" s="212">
        <v>16046.538</v>
      </c>
      <c r="Q20" s="293"/>
    </row>
    <row r="21" spans="1:17" s="185" customFormat="1" ht="21" customHeight="1">
      <c r="A21" s="185" t="s">
        <v>1589</v>
      </c>
      <c r="B21" s="212">
        <v>490097.68400000001</v>
      </c>
      <c r="C21" s="212">
        <v>47268.665999999997</v>
      </c>
      <c r="D21" s="212">
        <v>32947.504000000001</v>
      </c>
      <c r="E21" s="212" t="s">
        <v>623</v>
      </c>
      <c r="F21" s="212">
        <v>121326.068</v>
      </c>
      <c r="G21" s="212" t="s">
        <v>623</v>
      </c>
      <c r="H21" s="212" t="s">
        <v>1755</v>
      </c>
      <c r="I21" s="212">
        <v>40555.514000000003</v>
      </c>
      <c r="J21" s="212">
        <v>16115.847</v>
      </c>
      <c r="K21" s="212">
        <v>25992.038</v>
      </c>
      <c r="L21" s="212">
        <v>85320.904999999999</v>
      </c>
      <c r="M21" s="212">
        <v>20088.933000000001</v>
      </c>
      <c r="N21" s="212">
        <v>2411.5650000000001</v>
      </c>
      <c r="O21" s="212" t="s">
        <v>623</v>
      </c>
      <c r="P21" s="212">
        <v>22920.847000000002</v>
      </c>
      <c r="Q21" s="293"/>
    </row>
    <row r="22" spans="1:17" s="185" customFormat="1" ht="21" customHeight="1">
      <c r="A22" s="185" t="s">
        <v>1590</v>
      </c>
      <c r="B22" s="212" t="s">
        <v>623</v>
      </c>
      <c r="C22" s="212">
        <v>5633.7479999999996</v>
      </c>
      <c r="D22" s="212">
        <v>1116.1420000000001</v>
      </c>
      <c r="E22" s="212" t="s">
        <v>623</v>
      </c>
      <c r="F22" s="212">
        <v>17577.481</v>
      </c>
      <c r="G22" s="212">
        <v>1708.2550000000001</v>
      </c>
      <c r="H22" s="212" t="s">
        <v>1755</v>
      </c>
      <c r="I22" s="212" t="s">
        <v>623</v>
      </c>
      <c r="J22" s="212" t="s">
        <v>623</v>
      </c>
      <c r="K22" s="212">
        <v>1478.931</v>
      </c>
      <c r="L22" s="212" t="s">
        <v>623</v>
      </c>
      <c r="M22" s="212" t="s">
        <v>623</v>
      </c>
      <c r="N22" s="212" t="s">
        <v>623</v>
      </c>
      <c r="O22" s="212" t="s">
        <v>1755</v>
      </c>
      <c r="P22" s="212">
        <v>4402.442</v>
      </c>
      <c r="Q22" s="293"/>
    </row>
    <row r="23" spans="1:17" s="185" customFormat="1" ht="21" customHeight="1">
      <c r="A23" s="185" t="s">
        <v>1591</v>
      </c>
      <c r="B23" s="212" t="s">
        <v>623</v>
      </c>
      <c r="C23" s="212">
        <v>11163.154</v>
      </c>
      <c r="D23" s="212">
        <v>11931.683999999999</v>
      </c>
      <c r="E23" s="212" t="s">
        <v>623</v>
      </c>
      <c r="F23" s="212">
        <v>577.17600000000004</v>
      </c>
      <c r="G23" s="212">
        <v>494.55900000000003</v>
      </c>
      <c r="H23" s="212" t="s">
        <v>1755</v>
      </c>
      <c r="I23" s="212" t="s">
        <v>623</v>
      </c>
      <c r="J23" s="212" t="s">
        <v>623</v>
      </c>
      <c r="K23" s="212">
        <v>1096.1010000000001</v>
      </c>
      <c r="L23" s="212" t="s">
        <v>623</v>
      </c>
      <c r="M23" s="212" t="s">
        <v>623</v>
      </c>
      <c r="N23" s="212" t="s">
        <v>623</v>
      </c>
      <c r="O23" s="212">
        <v>6.2329999999999997</v>
      </c>
      <c r="P23" s="212">
        <v>347.18200000000002</v>
      </c>
      <c r="Q23" s="293"/>
    </row>
    <row r="24" spans="1:17" s="185" customFormat="1" ht="21" customHeight="1">
      <c r="A24" s="185" t="s">
        <v>1592</v>
      </c>
      <c r="B24" s="212">
        <v>69616.933000000005</v>
      </c>
      <c r="C24" s="212">
        <v>17783.66</v>
      </c>
      <c r="D24" s="212">
        <v>11137.084999999999</v>
      </c>
      <c r="E24" s="212" t="s">
        <v>623</v>
      </c>
      <c r="F24" s="212">
        <v>1687.17</v>
      </c>
      <c r="G24" s="212" t="s">
        <v>623</v>
      </c>
      <c r="H24" s="212" t="s">
        <v>1755</v>
      </c>
      <c r="I24" s="212" t="s">
        <v>623</v>
      </c>
      <c r="J24" s="212" t="s">
        <v>623</v>
      </c>
      <c r="K24" s="212">
        <v>4845.21</v>
      </c>
      <c r="L24" s="212" t="s">
        <v>623</v>
      </c>
      <c r="M24" s="212">
        <v>437.67899999999997</v>
      </c>
      <c r="N24" s="212" t="s">
        <v>623</v>
      </c>
      <c r="O24" s="212" t="s">
        <v>623</v>
      </c>
      <c r="P24" s="212">
        <v>997.47400000000005</v>
      </c>
      <c r="Q24" s="293"/>
    </row>
    <row r="25" spans="1:17" s="185" customFormat="1" ht="21" customHeight="1">
      <c r="A25" s="185" t="s">
        <v>1593</v>
      </c>
      <c r="B25" s="212">
        <v>87747.062000000005</v>
      </c>
      <c r="C25" s="212">
        <v>13419.351000000001</v>
      </c>
      <c r="D25" s="212">
        <v>11859.367</v>
      </c>
      <c r="E25" s="212" t="s">
        <v>623</v>
      </c>
      <c r="F25" s="212">
        <v>2792.4490000000001</v>
      </c>
      <c r="G25" s="212" t="s">
        <v>623</v>
      </c>
      <c r="H25" s="212" t="s">
        <v>1755</v>
      </c>
      <c r="I25" s="212">
        <v>-28.785</v>
      </c>
      <c r="J25" s="212" t="s">
        <v>623</v>
      </c>
      <c r="K25" s="212">
        <v>2156.864</v>
      </c>
      <c r="L25" s="212" t="s">
        <v>623</v>
      </c>
      <c r="M25" s="212">
        <v>13064.146000000001</v>
      </c>
      <c r="N25" s="212">
        <v>2593.0859999999998</v>
      </c>
      <c r="O25" s="212" t="s">
        <v>623</v>
      </c>
      <c r="P25" s="212">
        <v>1013.535</v>
      </c>
      <c r="Q25" s="293"/>
    </row>
    <row r="26" spans="1:17" s="185" customFormat="1" ht="21" customHeight="1">
      <c r="A26" s="185" t="s">
        <v>1594</v>
      </c>
      <c r="B26" s="212" t="s">
        <v>623</v>
      </c>
      <c r="C26" s="212">
        <v>11076.222</v>
      </c>
      <c r="D26" s="212">
        <v>68438.701000000001</v>
      </c>
      <c r="E26" s="212" t="s">
        <v>623</v>
      </c>
      <c r="F26" s="212">
        <v>2575.7910000000002</v>
      </c>
      <c r="G26" s="212">
        <v>1576.038</v>
      </c>
      <c r="H26" s="212" t="s">
        <v>1755</v>
      </c>
      <c r="I26" s="212" t="s">
        <v>623</v>
      </c>
      <c r="J26" s="212" t="s">
        <v>623</v>
      </c>
      <c r="K26" s="212">
        <v>4347.5889999999999</v>
      </c>
      <c r="L26" s="212">
        <v>4257.6589999999997</v>
      </c>
      <c r="M26" s="212">
        <v>931.99099999999999</v>
      </c>
      <c r="N26" s="212">
        <v>2988.2570000000001</v>
      </c>
      <c r="O26" s="212" t="s">
        <v>623</v>
      </c>
      <c r="P26" s="212">
        <v>5103.6390000000001</v>
      </c>
      <c r="Q26" s="293"/>
    </row>
    <row r="27" spans="1:17" s="185" customFormat="1" ht="21" customHeight="1">
      <c r="A27" s="185" t="s">
        <v>1595</v>
      </c>
      <c r="B27" s="212">
        <v>505158.61</v>
      </c>
      <c r="C27" s="212">
        <v>146270.02799999999</v>
      </c>
      <c r="D27" s="212">
        <v>8938.9670000000006</v>
      </c>
      <c r="E27" s="212">
        <v>13101.787</v>
      </c>
      <c r="F27" s="212">
        <v>13521.538</v>
      </c>
      <c r="G27" s="212">
        <v>17904.595000000001</v>
      </c>
      <c r="H27" s="212" t="s">
        <v>1755</v>
      </c>
      <c r="I27" s="212">
        <v>3572.1909999999998</v>
      </c>
      <c r="J27" s="212">
        <v>11668.215</v>
      </c>
      <c r="K27" s="212">
        <v>92135.644</v>
      </c>
      <c r="L27" s="212">
        <v>65094.495000000003</v>
      </c>
      <c r="M27" s="212">
        <v>50722.180999999997</v>
      </c>
      <c r="N27" s="212" t="s">
        <v>623</v>
      </c>
      <c r="O27" s="212" t="s">
        <v>623</v>
      </c>
      <c r="P27" s="212">
        <v>38110.574000000001</v>
      </c>
      <c r="Q27" s="293"/>
    </row>
    <row r="28" spans="1:17" s="185" customFormat="1" ht="21" customHeight="1">
      <c r="A28" s="185" t="s">
        <v>1596</v>
      </c>
      <c r="B28" s="212">
        <v>363717.03899999999</v>
      </c>
      <c r="C28" s="212">
        <v>24679.671999999999</v>
      </c>
      <c r="D28" s="212">
        <v>11076.859</v>
      </c>
      <c r="E28" s="212">
        <v>34701.402000000002</v>
      </c>
      <c r="F28" s="212">
        <v>26941.949000000001</v>
      </c>
      <c r="G28" s="212">
        <v>57831.714999999997</v>
      </c>
      <c r="H28" s="212" t="s">
        <v>1755</v>
      </c>
      <c r="I28" s="212">
        <v>11340.682000000001</v>
      </c>
      <c r="J28" s="212" t="s">
        <v>623</v>
      </c>
      <c r="K28" s="212">
        <v>50172.144999999997</v>
      </c>
      <c r="L28" s="212">
        <v>45282.870999999999</v>
      </c>
      <c r="M28" s="212">
        <v>6111.7110000000002</v>
      </c>
      <c r="N28" s="212" t="s">
        <v>623</v>
      </c>
      <c r="O28" s="212" t="s">
        <v>623</v>
      </c>
      <c r="P28" s="212">
        <v>24136.792000000001</v>
      </c>
      <c r="Q28" s="293"/>
    </row>
    <row r="29" spans="1:17" s="185" customFormat="1" ht="21" customHeight="1">
      <c r="A29" s="190" t="s">
        <v>1597</v>
      </c>
      <c r="B29" s="212">
        <v>5779545.0379999997</v>
      </c>
      <c r="C29" s="212" t="s">
        <v>623</v>
      </c>
      <c r="D29" s="212">
        <v>62832.089</v>
      </c>
      <c r="E29" s="212">
        <v>5802.12</v>
      </c>
      <c r="F29" s="212">
        <v>65584.543999999994</v>
      </c>
      <c r="G29" s="212">
        <v>833274.47499999998</v>
      </c>
      <c r="H29" s="212" t="s">
        <v>623</v>
      </c>
      <c r="I29" s="212">
        <v>644799.66799999995</v>
      </c>
      <c r="J29" s="212">
        <v>97162.292000000001</v>
      </c>
      <c r="K29" s="212" t="s">
        <v>623</v>
      </c>
      <c r="L29" s="212">
        <v>466468.52500000002</v>
      </c>
      <c r="M29" s="212">
        <v>242763.734</v>
      </c>
      <c r="N29" s="212">
        <v>635760.69200000004</v>
      </c>
      <c r="O29" s="212" t="s">
        <v>623</v>
      </c>
      <c r="P29" s="212">
        <v>110912.735</v>
      </c>
      <c r="Q29" s="293"/>
    </row>
    <row r="30" spans="1:17" s="185" customFormat="1" ht="21" customHeight="1">
      <c r="A30" s="185" t="s">
        <v>1598</v>
      </c>
      <c r="B30" s="212">
        <v>4467287.4270000001</v>
      </c>
      <c r="C30" s="212">
        <v>892954.81499999994</v>
      </c>
      <c r="D30" s="212" t="s">
        <v>623</v>
      </c>
      <c r="E30" s="212">
        <v>5561.0889999999999</v>
      </c>
      <c r="F30" s="212">
        <v>35326.68</v>
      </c>
      <c r="G30" s="212">
        <v>631184.35199999996</v>
      </c>
      <c r="H30" s="212" t="s">
        <v>623</v>
      </c>
      <c r="I30" s="212">
        <v>579038.06299999997</v>
      </c>
      <c r="J30" s="212" t="s">
        <v>623</v>
      </c>
      <c r="K30" s="212">
        <v>413628.56699999998</v>
      </c>
      <c r="L30" s="212">
        <v>274172.59600000002</v>
      </c>
      <c r="M30" s="212">
        <v>209316.19500000001</v>
      </c>
      <c r="N30" s="212">
        <v>508775.565</v>
      </c>
      <c r="O30" s="212" t="s">
        <v>623</v>
      </c>
      <c r="P30" s="212">
        <v>79906.801000000007</v>
      </c>
      <c r="Q30" s="293"/>
    </row>
    <row r="31" spans="1:17" s="185" customFormat="1" ht="21" customHeight="1">
      <c r="A31" s="185" t="s">
        <v>1599</v>
      </c>
      <c r="B31" s="212">
        <v>1312257.611</v>
      </c>
      <c r="C31" s="212" t="s">
        <v>623</v>
      </c>
      <c r="D31" s="212" t="s">
        <v>623</v>
      </c>
      <c r="E31" s="212">
        <v>241.03100000000001</v>
      </c>
      <c r="F31" s="212">
        <v>30257.864000000001</v>
      </c>
      <c r="G31" s="212">
        <v>202090.12299999999</v>
      </c>
      <c r="H31" s="212" t="s">
        <v>1755</v>
      </c>
      <c r="I31" s="212">
        <v>65761.604999999996</v>
      </c>
      <c r="J31" s="212" t="s">
        <v>623</v>
      </c>
      <c r="K31" s="212" t="s">
        <v>623</v>
      </c>
      <c r="L31" s="212">
        <v>192295.929</v>
      </c>
      <c r="M31" s="212">
        <v>33447.538999999997</v>
      </c>
      <c r="N31" s="212">
        <v>126985.12699999999</v>
      </c>
      <c r="O31" s="212">
        <v>346346.23100000003</v>
      </c>
      <c r="P31" s="212">
        <v>31005.934000000001</v>
      </c>
      <c r="Q31" s="293"/>
    </row>
    <row r="32" spans="1:17" s="185" customFormat="1" ht="21" customHeight="1">
      <c r="A32" s="185" t="s">
        <v>1600</v>
      </c>
      <c r="B32" s="212">
        <v>957938.83100000001</v>
      </c>
      <c r="C32" s="212">
        <v>340045.98100000003</v>
      </c>
      <c r="D32" s="212">
        <v>21884.035</v>
      </c>
      <c r="E32" s="212">
        <v>726.77599999999995</v>
      </c>
      <c r="F32" s="212">
        <v>48738.875</v>
      </c>
      <c r="G32" s="212" t="s">
        <v>623</v>
      </c>
      <c r="H32" s="212" t="s">
        <v>1755</v>
      </c>
      <c r="I32" s="212">
        <v>125283.251</v>
      </c>
      <c r="J32" s="212">
        <v>29054.391</v>
      </c>
      <c r="K32" s="212">
        <v>61365.978999999999</v>
      </c>
      <c r="L32" s="212" t="s">
        <v>623</v>
      </c>
      <c r="M32" s="212">
        <v>11914.366</v>
      </c>
      <c r="N32" s="212">
        <v>94879.611000000004</v>
      </c>
      <c r="O32" s="212" t="s">
        <v>623</v>
      </c>
      <c r="P32" s="212" t="s">
        <v>623</v>
      </c>
      <c r="Q32" s="293"/>
    </row>
    <row r="33" spans="1:17" s="185" customFormat="1" ht="21" customHeight="1">
      <c r="A33" s="185" t="s">
        <v>1601</v>
      </c>
      <c r="B33" s="212">
        <v>144111.49799999999</v>
      </c>
      <c r="C33" s="212">
        <v>13744.612999999999</v>
      </c>
      <c r="D33" s="212">
        <v>322.84100000000001</v>
      </c>
      <c r="E33" s="212">
        <v>48.057000000000002</v>
      </c>
      <c r="F33" s="212">
        <v>4400.7709999999997</v>
      </c>
      <c r="G33" s="212">
        <v>3270.0230000000001</v>
      </c>
      <c r="H33" s="212" t="s">
        <v>1755</v>
      </c>
      <c r="I33" s="212" t="s">
        <v>623</v>
      </c>
      <c r="J33" s="212" t="s">
        <v>623</v>
      </c>
      <c r="K33" s="212" t="s">
        <v>623</v>
      </c>
      <c r="L33" s="212" t="s">
        <v>623</v>
      </c>
      <c r="M33" s="212">
        <v>2048.1990000000001</v>
      </c>
      <c r="N33" s="212">
        <v>214.03200000000001</v>
      </c>
      <c r="O33" s="212" t="s">
        <v>623</v>
      </c>
      <c r="P33" s="212">
        <v>5287.7550000000001</v>
      </c>
      <c r="Q33" s="293"/>
    </row>
    <row r="34" spans="1:17" s="185" customFormat="1" ht="21" customHeight="1">
      <c r="A34" s="185" t="s">
        <v>1602</v>
      </c>
      <c r="B34" s="212">
        <v>107721.08</v>
      </c>
      <c r="C34" s="212">
        <v>57652.73</v>
      </c>
      <c r="D34" s="212">
        <v>4027.1329999999998</v>
      </c>
      <c r="E34" s="212" t="s">
        <v>623</v>
      </c>
      <c r="F34" s="212">
        <v>4823.9939999999997</v>
      </c>
      <c r="G34" s="212">
        <v>800.05200000000002</v>
      </c>
      <c r="H34" s="212" t="s">
        <v>1755</v>
      </c>
      <c r="I34" s="212">
        <v>4021.8470000000002</v>
      </c>
      <c r="J34" s="212" t="s">
        <v>623</v>
      </c>
      <c r="K34" s="212">
        <v>2142.2330000000002</v>
      </c>
      <c r="L34" s="212" t="s">
        <v>623</v>
      </c>
      <c r="M34" s="212">
        <v>876.37199999999996</v>
      </c>
      <c r="N34" s="212">
        <v>2330.6120000000001</v>
      </c>
      <c r="O34" s="212">
        <v>1303.9280000000001</v>
      </c>
      <c r="P34" s="212" t="s">
        <v>623</v>
      </c>
      <c r="Q34" s="293"/>
    </row>
    <row r="35" spans="1:17" s="185" customFormat="1" ht="21" customHeight="1">
      <c r="A35" s="185" t="s">
        <v>1603</v>
      </c>
      <c r="B35" s="212">
        <v>236192.97700000001</v>
      </c>
      <c r="C35" s="212">
        <v>56606.978999999999</v>
      </c>
      <c r="D35" s="212" t="s">
        <v>623</v>
      </c>
      <c r="E35" s="212" t="s">
        <v>623</v>
      </c>
      <c r="F35" s="212">
        <v>20293.287</v>
      </c>
      <c r="G35" s="212">
        <v>5331.5789999999997</v>
      </c>
      <c r="H35" s="212" t="s">
        <v>1755</v>
      </c>
      <c r="I35" s="212">
        <v>585.28</v>
      </c>
      <c r="J35" s="212" t="s">
        <v>623</v>
      </c>
      <c r="K35" s="212">
        <v>26154.344000000001</v>
      </c>
      <c r="L35" s="212">
        <v>16014.401</v>
      </c>
      <c r="M35" s="212">
        <v>5309.6719999999996</v>
      </c>
      <c r="N35" s="212" t="s">
        <v>623</v>
      </c>
      <c r="O35" s="212" t="s">
        <v>623</v>
      </c>
      <c r="P35" s="212">
        <v>5077.0349999999999</v>
      </c>
      <c r="Q35" s="293"/>
    </row>
    <row r="36" spans="1:17" s="185" customFormat="1" ht="21" customHeight="1">
      <c r="A36" s="185" t="s">
        <v>1604</v>
      </c>
      <c r="B36" s="212">
        <v>29728.323</v>
      </c>
      <c r="C36" s="212">
        <v>24929.006000000001</v>
      </c>
      <c r="D36" s="212">
        <v>99.683999999999997</v>
      </c>
      <c r="E36" s="212" t="s">
        <v>623</v>
      </c>
      <c r="F36" s="212">
        <v>1000.37</v>
      </c>
      <c r="G36" s="212" t="s">
        <v>623</v>
      </c>
      <c r="H36" s="212" t="s">
        <v>1755</v>
      </c>
      <c r="I36" s="212" t="s">
        <v>623</v>
      </c>
      <c r="J36" s="212" t="s">
        <v>623</v>
      </c>
      <c r="K36" s="212" t="s">
        <v>623</v>
      </c>
      <c r="L36" s="212" t="s">
        <v>623</v>
      </c>
      <c r="M36" s="212">
        <v>-7468.3190000000004</v>
      </c>
      <c r="N36" s="212">
        <v>273.70999999999998</v>
      </c>
      <c r="O36" s="212">
        <v>80.929000000000002</v>
      </c>
      <c r="P36" s="212">
        <v>612.94500000000005</v>
      </c>
      <c r="Q36" s="293"/>
    </row>
    <row r="37" spans="1:17" s="185" customFormat="1" ht="21" customHeight="1">
      <c r="A37" s="185" t="s">
        <v>1605</v>
      </c>
      <c r="B37" s="212">
        <v>440184.95299999998</v>
      </c>
      <c r="C37" s="212">
        <v>187112.65299999999</v>
      </c>
      <c r="D37" s="212" t="s">
        <v>623</v>
      </c>
      <c r="E37" s="212" t="s">
        <v>623</v>
      </c>
      <c r="F37" s="212">
        <v>18220.453000000001</v>
      </c>
      <c r="G37" s="212">
        <v>17319.440999999999</v>
      </c>
      <c r="H37" s="212" t="s">
        <v>1755</v>
      </c>
      <c r="I37" s="212" t="s">
        <v>623</v>
      </c>
      <c r="J37" s="212">
        <v>14861.975</v>
      </c>
      <c r="K37" s="212">
        <v>30652.579000000002</v>
      </c>
      <c r="L37" s="212">
        <v>60453.603000000003</v>
      </c>
      <c r="M37" s="212">
        <v>11148.441999999999</v>
      </c>
      <c r="N37" s="212" t="s">
        <v>623</v>
      </c>
      <c r="O37" s="212" t="s">
        <v>623</v>
      </c>
      <c r="P37" s="212">
        <v>31706.114000000001</v>
      </c>
      <c r="Q37" s="293"/>
    </row>
    <row r="38" spans="1:17" s="185" customFormat="1" ht="21" customHeight="1">
      <c r="A38" s="185" t="s">
        <v>1606</v>
      </c>
      <c r="B38" s="212">
        <v>119187.442</v>
      </c>
      <c r="C38" s="212" t="s">
        <v>623</v>
      </c>
      <c r="D38" s="212">
        <v>1907.0409999999999</v>
      </c>
      <c r="E38" s="212">
        <v>14.644</v>
      </c>
      <c r="F38" s="212">
        <v>13645.51</v>
      </c>
      <c r="G38" s="212" t="s">
        <v>623</v>
      </c>
      <c r="H38" s="212" t="s">
        <v>1755</v>
      </c>
      <c r="I38" s="212">
        <v>552.08100000000002</v>
      </c>
      <c r="J38" s="212">
        <v>1590.982</v>
      </c>
      <c r="K38" s="212">
        <v>16054.672</v>
      </c>
      <c r="L38" s="212" t="s">
        <v>623</v>
      </c>
      <c r="M38" s="212">
        <v>6075.348</v>
      </c>
      <c r="N38" s="212">
        <v>3135.5920000000001</v>
      </c>
      <c r="O38" s="212">
        <v>3666.183</v>
      </c>
      <c r="P38" s="212" t="s">
        <v>623</v>
      </c>
      <c r="Q38" s="293"/>
    </row>
    <row r="39" spans="1:17" s="178" customFormat="1" ht="21" customHeight="1">
      <c r="A39" s="178" t="s">
        <v>1607</v>
      </c>
      <c r="B39" s="206" t="s">
        <v>623</v>
      </c>
      <c r="C39" s="206">
        <v>98545.721999999994</v>
      </c>
      <c r="D39" s="206">
        <v>1176.3789999999999</v>
      </c>
      <c r="E39" s="206" t="s">
        <v>623</v>
      </c>
      <c r="F39" s="206">
        <v>5698.2910000000002</v>
      </c>
      <c r="G39" s="206">
        <v>7930.6580000000004</v>
      </c>
      <c r="H39" s="206" t="s">
        <v>1755</v>
      </c>
      <c r="I39" s="206" t="s">
        <v>623</v>
      </c>
      <c r="J39" s="206" t="s">
        <v>623</v>
      </c>
      <c r="K39" s="206">
        <v>26885.756000000001</v>
      </c>
      <c r="L39" s="206" t="s">
        <v>623</v>
      </c>
      <c r="M39" s="206">
        <v>651.72400000000005</v>
      </c>
      <c r="N39" s="206">
        <v>626.85400000000004</v>
      </c>
      <c r="O39" s="206">
        <v>2029.83</v>
      </c>
      <c r="P39" s="206">
        <v>2065.0349999999999</v>
      </c>
      <c r="Q39" s="293"/>
    </row>
    <row r="40" spans="1:17" s="178" customFormat="1" ht="21" customHeight="1">
      <c r="A40" s="193" t="s">
        <v>1608</v>
      </c>
      <c r="B40" s="206" t="s">
        <v>623</v>
      </c>
      <c r="C40" s="206">
        <v>76079.775999999998</v>
      </c>
      <c r="D40" s="206">
        <v>2202.17</v>
      </c>
      <c r="E40" s="206" t="s">
        <v>623</v>
      </c>
      <c r="F40" s="206">
        <v>10886.794</v>
      </c>
      <c r="G40" s="206">
        <v>10367.239</v>
      </c>
      <c r="H40" s="206" t="s">
        <v>1755</v>
      </c>
      <c r="I40" s="206" t="s">
        <v>623</v>
      </c>
      <c r="J40" s="206" t="s">
        <v>623</v>
      </c>
      <c r="K40" s="206">
        <v>12906.996999999999</v>
      </c>
      <c r="L40" s="206" t="s">
        <v>623</v>
      </c>
      <c r="M40" s="206">
        <v>7178.5590000000002</v>
      </c>
      <c r="N40" s="206">
        <v>1042.1210000000001</v>
      </c>
      <c r="O40" s="206">
        <v>1111.5160000000001</v>
      </c>
      <c r="P40" s="206">
        <v>1664.713</v>
      </c>
      <c r="Q40" s="293"/>
    </row>
    <row r="41" spans="1:17" ht="42" customHeight="1">
      <c r="A41" s="249"/>
      <c r="B41" s="264" t="s">
        <v>1310</v>
      </c>
      <c r="C41" s="264" t="s">
        <v>1835</v>
      </c>
      <c r="D41" s="264" t="s">
        <v>1836</v>
      </c>
      <c r="E41" s="264" t="s">
        <v>1837</v>
      </c>
      <c r="F41" s="264" t="s">
        <v>1838</v>
      </c>
      <c r="G41" s="264" t="s">
        <v>1839</v>
      </c>
      <c r="H41" s="264" t="s">
        <v>1840</v>
      </c>
      <c r="I41" s="264" t="s">
        <v>1841</v>
      </c>
      <c r="J41" s="264" t="s">
        <v>1842</v>
      </c>
      <c r="K41" s="264" t="s">
        <v>1843</v>
      </c>
      <c r="L41" s="264" t="s">
        <v>1844</v>
      </c>
      <c r="M41" s="264" t="s">
        <v>1845</v>
      </c>
      <c r="N41" s="264" t="s">
        <v>1846</v>
      </c>
      <c r="O41" s="264" t="s">
        <v>1847</v>
      </c>
      <c r="P41" s="265" t="s">
        <v>1848</v>
      </c>
      <c r="Q41" s="266"/>
    </row>
    <row r="42" spans="1:17" ht="6" customHeight="1">
      <c r="A42" s="259"/>
      <c r="B42" s="269"/>
      <c r="C42" s="269"/>
      <c r="D42" s="269"/>
      <c r="E42" s="269"/>
      <c r="F42" s="269"/>
      <c r="G42" s="269"/>
      <c r="H42" s="269"/>
      <c r="I42" s="269"/>
      <c r="J42" s="269"/>
      <c r="K42" s="269"/>
      <c r="L42" s="269"/>
      <c r="M42" s="269"/>
      <c r="N42" s="269"/>
      <c r="O42" s="269"/>
      <c r="P42" s="269"/>
      <c r="Q42" s="266"/>
    </row>
    <row r="43" spans="1:17" ht="25.5" customHeight="1">
      <c r="A43" s="2896" t="s">
        <v>1620</v>
      </c>
      <c r="B43" s="2896"/>
      <c r="C43" s="2896"/>
      <c r="D43" s="2896"/>
      <c r="E43" s="2896"/>
      <c r="F43" s="2896"/>
      <c r="G43" s="2896"/>
      <c r="H43" s="2896"/>
      <c r="I43" s="2896"/>
      <c r="J43" s="2896"/>
      <c r="K43" s="2896"/>
      <c r="L43" s="2896"/>
      <c r="M43" s="2896"/>
      <c r="N43" s="2896"/>
      <c r="O43" s="2896"/>
      <c r="P43" s="2896"/>
      <c r="Q43" s="266"/>
    </row>
    <row r="44" spans="1:17" ht="12.75" customHeight="1">
      <c r="A44" s="3025" t="s">
        <v>1742</v>
      </c>
      <c r="B44" s="3025"/>
      <c r="C44" s="3025"/>
      <c r="D44" s="3025"/>
      <c r="E44" s="3025"/>
      <c r="F44" s="3025"/>
      <c r="G44" s="3025"/>
      <c r="H44" s="3025"/>
      <c r="I44" s="3025"/>
      <c r="J44" s="3025"/>
      <c r="K44" s="3025"/>
      <c r="L44" s="3025"/>
      <c r="M44" s="3025"/>
      <c r="N44" s="3025"/>
      <c r="O44" s="3025"/>
      <c r="P44" s="3025"/>
      <c r="Q44" s="196"/>
    </row>
    <row r="45" spans="1:17" ht="12.75" customHeight="1">
      <c r="A45" s="3025" t="s">
        <v>1743</v>
      </c>
      <c r="B45" s="3025"/>
      <c r="C45" s="3025"/>
      <c r="D45" s="3025"/>
      <c r="E45" s="3025"/>
      <c r="F45" s="3025"/>
      <c r="G45" s="3025"/>
      <c r="H45" s="3025"/>
      <c r="I45" s="3025"/>
      <c r="J45" s="3025"/>
      <c r="K45" s="3025"/>
      <c r="L45" s="3025"/>
      <c r="M45" s="3025"/>
      <c r="N45" s="3025"/>
      <c r="O45" s="3025"/>
      <c r="P45" s="3025"/>
      <c r="Q45" s="196"/>
    </row>
    <row r="46" spans="1:17" ht="6" customHeight="1"/>
    <row r="47" spans="1:17">
      <c r="B47" s="286"/>
      <c r="C47" s="286"/>
      <c r="D47" s="286"/>
      <c r="E47" s="286"/>
      <c r="F47" s="286"/>
      <c r="G47" s="286"/>
      <c r="H47" s="286"/>
      <c r="I47" s="286"/>
      <c r="J47" s="286"/>
      <c r="K47" s="286"/>
      <c r="L47" s="286"/>
      <c r="M47" s="286"/>
      <c r="N47" s="286"/>
      <c r="O47" s="286"/>
      <c r="P47" s="286"/>
    </row>
    <row r="48" spans="1:17">
      <c r="B48" s="262"/>
      <c r="C48" s="262"/>
      <c r="D48" s="262"/>
      <c r="E48" s="262"/>
      <c r="F48" s="262"/>
      <c r="G48" s="262"/>
      <c r="H48" s="262"/>
      <c r="I48" s="262"/>
      <c r="J48" s="262"/>
      <c r="K48" s="262"/>
      <c r="L48" s="262"/>
      <c r="M48" s="262"/>
      <c r="N48" s="262"/>
      <c r="O48" s="262"/>
      <c r="P48" s="262"/>
    </row>
    <row r="49" spans="2:16">
      <c r="B49" s="262"/>
      <c r="C49" s="262"/>
      <c r="D49" s="262"/>
      <c r="E49" s="262"/>
      <c r="F49" s="262"/>
      <c r="G49" s="262"/>
      <c r="H49" s="262"/>
      <c r="I49" s="262"/>
      <c r="J49" s="262"/>
      <c r="K49" s="262"/>
      <c r="L49" s="262"/>
      <c r="M49" s="262"/>
      <c r="N49" s="262"/>
      <c r="O49" s="262"/>
      <c r="P49" s="262"/>
    </row>
    <row r="50" spans="2:16">
      <c r="B50" s="287"/>
      <c r="C50" s="287"/>
      <c r="D50" s="287"/>
      <c r="E50" s="287"/>
      <c r="F50" s="287"/>
      <c r="G50" s="287"/>
      <c r="H50" s="287"/>
      <c r="I50" s="287"/>
      <c r="J50" s="287"/>
      <c r="K50" s="287"/>
      <c r="L50" s="287"/>
      <c r="M50" s="287"/>
      <c r="N50" s="287"/>
      <c r="O50" s="287"/>
      <c r="P50" s="287"/>
    </row>
    <row r="51" spans="2:16">
      <c r="B51" s="262"/>
      <c r="C51" s="262"/>
      <c r="D51" s="262"/>
      <c r="E51" s="262"/>
      <c r="F51" s="262"/>
      <c r="G51" s="262"/>
      <c r="H51" s="262"/>
      <c r="I51" s="262"/>
      <c r="J51" s="262"/>
      <c r="K51" s="262"/>
      <c r="L51" s="262"/>
      <c r="M51" s="262"/>
      <c r="N51" s="262"/>
      <c r="O51" s="262"/>
      <c r="P51" s="262"/>
    </row>
    <row r="52" spans="2:16">
      <c r="B52" s="287"/>
      <c r="C52" s="287"/>
      <c r="D52" s="287"/>
      <c r="E52" s="287"/>
      <c r="F52" s="287"/>
      <c r="G52" s="287"/>
      <c r="H52" s="287"/>
      <c r="I52" s="287"/>
      <c r="J52" s="287"/>
      <c r="K52" s="287"/>
      <c r="L52" s="287"/>
      <c r="M52" s="287"/>
      <c r="N52" s="287"/>
      <c r="O52" s="287"/>
      <c r="P52" s="287"/>
    </row>
  </sheetData>
  <mergeCells count="5">
    <mergeCell ref="A45:P45"/>
    <mergeCell ref="A1:P1"/>
    <mergeCell ref="A2:P2"/>
    <mergeCell ref="A43:P43"/>
    <mergeCell ref="A44:P44"/>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A1:U131"/>
  <sheetViews>
    <sheetView showGridLines="0" workbookViewId="0">
      <selection activeCell="A2" sqref="A2:K2"/>
    </sheetView>
  </sheetViews>
  <sheetFormatPr defaultRowHeight="12.75"/>
  <cols>
    <col min="1" max="1" width="13.7109375" style="297" customWidth="1"/>
    <col min="2" max="11" width="11.7109375" style="297" customWidth="1"/>
    <col min="12" max="12" width="9.140625" style="297"/>
    <col min="13" max="13" width="15.140625" style="297" bestFit="1" customWidth="1"/>
    <col min="14" max="16384" width="9.140625" style="297"/>
  </cols>
  <sheetData>
    <row r="1" spans="1:21" ht="30" customHeight="1">
      <c r="A1" s="3055" t="s">
        <v>626</v>
      </c>
      <c r="B1" s="3055"/>
      <c r="C1" s="3055"/>
      <c r="D1" s="3055"/>
      <c r="E1" s="3055"/>
      <c r="F1" s="3055"/>
      <c r="G1" s="3055"/>
      <c r="H1" s="3055"/>
      <c r="I1" s="3055"/>
      <c r="J1" s="3055"/>
      <c r="K1" s="3055"/>
      <c r="L1" s="1504"/>
      <c r="M1" s="1507" t="s">
        <v>854</v>
      </c>
    </row>
    <row r="2" spans="1:21" ht="30" customHeight="1">
      <c r="A2" s="3055" t="s">
        <v>627</v>
      </c>
      <c r="B2" s="3055"/>
      <c r="C2" s="3055"/>
      <c r="D2" s="3055"/>
      <c r="E2" s="3055"/>
      <c r="F2" s="3055"/>
      <c r="G2" s="3055"/>
      <c r="H2" s="3055"/>
      <c r="I2" s="3055"/>
      <c r="J2" s="3055"/>
      <c r="K2" s="3055"/>
    </row>
    <row r="3" spans="1:21" ht="12" customHeight="1">
      <c r="A3" s="296"/>
      <c r="B3" s="296"/>
      <c r="C3" s="296"/>
      <c r="D3" s="296"/>
      <c r="E3" s="296"/>
      <c r="F3" s="296"/>
      <c r="G3" s="296"/>
      <c r="H3" s="296"/>
      <c r="I3" s="296"/>
      <c r="J3" s="296"/>
      <c r="K3" s="296"/>
    </row>
    <row r="4" spans="1:21" ht="18" customHeight="1">
      <c r="A4" s="3056"/>
      <c r="B4" s="2667" t="s">
        <v>628</v>
      </c>
      <c r="C4" s="2667" t="s">
        <v>629</v>
      </c>
      <c r="D4" s="2669" t="s">
        <v>630</v>
      </c>
      <c r="E4" s="2669"/>
      <c r="F4" s="2669"/>
      <c r="G4" s="2669"/>
      <c r="H4" s="2667" t="s">
        <v>631</v>
      </c>
      <c r="I4" s="2667"/>
      <c r="J4" s="2667" t="s">
        <v>632</v>
      </c>
      <c r="K4" s="3057" t="s">
        <v>633</v>
      </c>
    </row>
    <row r="5" spans="1:21" ht="18" customHeight="1">
      <c r="A5" s="3056"/>
      <c r="B5" s="2667"/>
      <c r="C5" s="2667"/>
      <c r="D5" s="3022" t="s">
        <v>1310</v>
      </c>
      <c r="E5" s="2667" t="s">
        <v>634</v>
      </c>
      <c r="F5" s="2667"/>
      <c r="G5" s="2667"/>
      <c r="H5" s="3022" t="s">
        <v>1310</v>
      </c>
      <c r="I5" s="2667" t="s">
        <v>635</v>
      </c>
      <c r="J5" s="2667"/>
      <c r="K5" s="3057"/>
    </row>
    <row r="6" spans="1:21" ht="30" customHeight="1">
      <c r="A6" s="3056"/>
      <c r="B6" s="2667"/>
      <c r="C6" s="2667"/>
      <c r="D6" s="3058"/>
      <c r="E6" s="28" t="s">
        <v>636</v>
      </c>
      <c r="F6" s="300" t="s">
        <v>637</v>
      </c>
      <c r="G6" s="298" t="s">
        <v>638</v>
      </c>
      <c r="H6" s="3058"/>
      <c r="I6" s="2667"/>
      <c r="J6" s="2667"/>
      <c r="K6" s="3057"/>
    </row>
    <row r="7" spans="1:21" ht="18" customHeight="1">
      <c r="A7" s="3056"/>
      <c r="B7" s="2667" t="s">
        <v>1719</v>
      </c>
      <c r="C7" s="2667"/>
      <c r="D7" s="2667" t="s">
        <v>1570</v>
      </c>
      <c r="E7" s="2669"/>
      <c r="F7" s="2669"/>
      <c r="G7" s="2669"/>
      <c r="H7" s="2669"/>
      <c r="I7" s="2669"/>
      <c r="J7" s="2669"/>
      <c r="K7" s="2668"/>
    </row>
    <row r="8" spans="1:21" ht="13.5" customHeight="1">
      <c r="A8" s="302" t="s">
        <v>1572</v>
      </c>
      <c r="B8" s="254">
        <v>1101681</v>
      </c>
      <c r="C8" s="254">
        <v>3831034</v>
      </c>
      <c r="D8" s="254">
        <v>370871792.37099999</v>
      </c>
      <c r="E8" s="254">
        <v>192905213.296</v>
      </c>
      <c r="F8" s="254">
        <v>85089168.719999999</v>
      </c>
      <c r="G8" s="254">
        <v>49454331.781999998</v>
      </c>
      <c r="H8" s="254">
        <v>395775431.55400002</v>
      </c>
      <c r="I8" s="254">
        <v>354305173.88599998</v>
      </c>
      <c r="J8" s="254">
        <v>25010743.699999999</v>
      </c>
      <c r="K8" s="254">
        <v>84963459.907000005</v>
      </c>
      <c r="L8" s="304"/>
      <c r="M8" s="304"/>
      <c r="N8" s="304"/>
      <c r="O8" s="304"/>
      <c r="P8" s="304"/>
      <c r="Q8" s="304"/>
      <c r="R8" s="304"/>
      <c r="S8" s="304"/>
      <c r="T8" s="304"/>
      <c r="U8" s="304"/>
    </row>
    <row r="9" spans="1:21" ht="13.5" customHeight="1">
      <c r="A9" s="305" t="s">
        <v>639</v>
      </c>
      <c r="B9" s="254">
        <v>5159</v>
      </c>
      <c r="C9" s="254">
        <v>14357</v>
      </c>
      <c r="D9" s="254">
        <v>428463.72899999999</v>
      </c>
      <c r="E9" s="254">
        <v>50650.752</v>
      </c>
      <c r="F9" s="254">
        <v>150945.10200000001</v>
      </c>
      <c r="G9" s="254">
        <v>151960.353</v>
      </c>
      <c r="H9" s="254">
        <v>431591.33799999999</v>
      </c>
      <c r="I9" s="254">
        <v>388842.24599999998</v>
      </c>
      <c r="J9" s="254">
        <v>21518.258999999998</v>
      </c>
      <c r="K9" s="254">
        <v>189411.595</v>
      </c>
      <c r="L9" s="304"/>
      <c r="M9" s="304"/>
      <c r="N9" s="304"/>
      <c r="O9" s="304"/>
      <c r="P9" s="304"/>
      <c r="Q9" s="304"/>
      <c r="R9" s="304"/>
      <c r="S9" s="304"/>
      <c r="T9" s="304"/>
      <c r="U9" s="304"/>
    </row>
    <row r="10" spans="1:21" ht="13.5" customHeight="1">
      <c r="A10" s="306" t="s">
        <v>640</v>
      </c>
      <c r="B10" s="254">
        <v>1501</v>
      </c>
      <c r="C10" s="254">
        <v>13468</v>
      </c>
      <c r="D10" s="254">
        <v>1242611.1429999999</v>
      </c>
      <c r="E10" s="254">
        <v>235856.16500000001</v>
      </c>
      <c r="F10" s="254">
        <v>468517.62800000003</v>
      </c>
      <c r="G10" s="254">
        <v>232493.67800000001</v>
      </c>
      <c r="H10" s="254">
        <v>1546610.9650000001</v>
      </c>
      <c r="I10" s="254">
        <v>1371595.6610000001</v>
      </c>
      <c r="J10" s="254">
        <v>99834.084000000003</v>
      </c>
      <c r="K10" s="254">
        <v>718294.76399999997</v>
      </c>
      <c r="L10" s="304"/>
      <c r="M10" s="304"/>
      <c r="N10" s="304"/>
      <c r="O10" s="304"/>
      <c r="P10" s="304"/>
      <c r="Q10" s="304"/>
      <c r="R10" s="304"/>
      <c r="S10" s="304"/>
      <c r="T10" s="304"/>
      <c r="U10" s="304"/>
    </row>
    <row r="11" spans="1:21" ht="13.5" customHeight="1">
      <c r="A11" s="306" t="s">
        <v>641</v>
      </c>
      <c r="B11" s="254">
        <v>94639</v>
      </c>
      <c r="C11" s="254">
        <v>818418</v>
      </c>
      <c r="D11" s="254">
        <v>83651059.718999997</v>
      </c>
      <c r="E11" s="254">
        <v>49301971.256999999</v>
      </c>
      <c r="F11" s="254">
        <v>14989977.987</v>
      </c>
      <c r="G11" s="254">
        <v>11850872.35</v>
      </c>
      <c r="H11" s="254">
        <v>87308463.145999998</v>
      </c>
      <c r="I11" s="254">
        <v>83027443.083000004</v>
      </c>
      <c r="J11" s="254">
        <v>3743138.8190000001</v>
      </c>
      <c r="K11" s="254">
        <v>19890516.145</v>
      </c>
      <c r="L11" s="304"/>
      <c r="M11" s="304"/>
      <c r="N11" s="304"/>
      <c r="O11" s="304"/>
      <c r="P11" s="304"/>
      <c r="Q11" s="304"/>
      <c r="R11" s="304"/>
      <c r="S11" s="304"/>
      <c r="T11" s="304"/>
      <c r="U11" s="304"/>
    </row>
    <row r="12" spans="1:21" ht="13.5" customHeight="1">
      <c r="A12" s="307">
        <v>15</v>
      </c>
      <c r="B12" s="256">
        <v>10937</v>
      </c>
      <c r="C12" s="256">
        <v>109861</v>
      </c>
      <c r="D12" s="256">
        <v>13728050.294</v>
      </c>
      <c r="E12" s="256">
        <v>8601781.0559999999</v>
      </c>
      <c r="F12" s="256">
        <v>2370888.8220000002</v>
      </c>
      <c r="G12" s="256">
        <v>1519347.5</v>
      </c>
      <c r="H12" s="256">
        <v>14056164.742000001</v>
      </c>
      <c r="I12" s="256">
        <v>13447518.823999999</v>
      </c>
      <c r="J12" s="256">
        <v>695366.05099999998</v>
      </c>
      <c r="K12" s="256">
        <v>2654800.6359999999</v>
      </c>
      <c r="L12" s="304"/>
      <c r="M12" s="304"/>
      <c r="N12" s="304"/>
      <c r="O12" s="304"/>
      <c r="P12" s="304"/>
      <c r="Q12" s="304"/>
      <c r="R12" s="304"/>
      <c r="S12" s="304"/>
      <c r="T12" s="304"/>
      <c r="U12" s="304"/>
    </row>
    <row r="13" spans="1:21" ht="13.5" customHeight="1">
      <c r="A13" s="308">
        <v>16</v>
      </c>
      <c r="B13" s="256">
        <v>4</v>
      </c>
      <c r="C13" s="256">
        <v>960</v>
      </c>
      <c r="D13" s="256">
        <v>355155.14199999999</v>
      </c>
      <c r="E13" s="256">
        <v>152900.23499999999</v>
      </c>
      <c r="F13" s="256">
        <v>74155.702999999994</v>
      </c>
      <c r="G13" s="256">
        <v>55544.586000000003</v>
      </c>
      <c r="H13" s="256">
        <v>475424.46899999998</v>
      </c>
      <c r="I13" s="256">
        <v>476935.22</v>
      </c>
      <c r="J13" s="256">
        <v>7470.1390000000001</v>
      </c>
      <c r="K13" s="256">
        <v>228771.033</v>
      </c>
      <c r="L13" s="304"/>
      <c r="M13" s="304"/>
      <c r="N13" s="304"/>
      <c r="O13" s="304"/>
      <c r="P13" s="304"/>
      <c r="Q13" s="304"/>
      <c r="R13" s="304"/>
      <c r="S13" s="304"/>
      <c r="T13" s="304"/>
      <c r="U13" s="304"/>
    </row>
    <row r="14" spans="1:21" ht="13.5" customHeight="1">
      <c r="A14" s="307">
        <v>17</v>
      </c>
      <c r="B14" s="256">
        <v>6038</v>
      </c>
      <c r="C14" s="256">
        <v>71156</v>
      </c>
      <c r="D14" s="256">
        <v>4014313.0559999999</v>
      </c>
      <c r="E14" s="256">
        <v>1834660.8829999999</v>
      </c>
      <c r="F14" s="256">
        <v>896026.96200000006</v>
      </c>
      <c r="G14" s="256">
        <v>824463.56499999994</v>
      </c>
      <c r="H14" s="256">
        <v>3993932.8390000002</v>
      </c>
      <c r="I14" s="256">
        <v>3770961.2689999999</v>
      </c>
      <c r="J14" s="256">
        <v>14222.627</v>
      </c>
      <c r="K14" s="256">
        <v>1081881.0020000001</v>
      </c>
      <c r="L14" s="304"/>
      <c r="M14" s="304"/>
      <c r="N14" s="304"/>
      <c r="O14" s="304"/>
      <c r="P14" s="304"/>
      <c r="Q14" s="304"/>
      <c r="R14" s="304"/>
      <c r="S14" s="304"/>
      <c r="T14" s="304"/>
      <c r="U14" s="304"/>
    </row>
    <row r="15" spans="1:21" ht="13.5" customHeight="1">
      <c r="A15" s="308">
        <v>18</v>
      </c>
      <c r="B15" s="256">
        <v>11227</v>
      </c>
      <c r="C15" s="256">
        <v>109179</v>
      </c>
      <c r="D15" s="256">
        <v>3275091.3139999998</v>
      </c>
      <c r="E15" s="256">
        <v>1026953.73</v>
      </c>
      <c r="F15" s="256">
        <v>1067591.237</v>
      </c>
      <c r="G15" s="256">
        <v>942212.15800000005</v>
      </c>
      <c r="H15" s="256">
        <v>3304624.65</v>
      </c>
      <c r="I15" s="256">
        <v>3208491.5159999998</v>
      </c>
      <c r="J15" s="256">
        <v>36265.963000000003</v>
      </c>
      <c r="K15" s="256">
        <v>1143822.345</v>
      </c>
      <c r="L15" s="304"/>
      <c r="M15" s="304"/>
      <c r="N15" s="304"/>
      <c r="O15" s="304"/>
      <c r="P15" s="304"/>
      <c r="Q15" s="304"/>
      <c r="R15" s="304"/>
      <c r="S15" s="304"/>
      <c r="T15" s="304"/>
      <c r="U15" s="304"/>
    </row>
    <row r="16" spans="1:21" ht="13.5" customHeight="1">
      <c r="A16" s="307">
        <v>19</v>
      </c>
      <c r="B16" s="256">
        <v>3357</v>
      </c>
      <c r="C16" s="256" t="s">
        <v>623</v>
      </c>
      <c r="D16" s="256" t="s">
        <v>1754</v>
      </c>
      <c r="E16" s="257" t="s">
        <v>623</v>
      </c>
      <c r="F16" s="256" t="s">
        <v>623</v>
      </c>
      <c r="G16" s="256" t="s">
        <v>623</v>
      </c>
      <c r="H16" s="256" t="s">
        <v>1754</v>
      </c>
      <c r="I16" s="256" t="s">
        <v>623</v>
      </c>
      <c r="J16" s="256" t="s">
        <v>623</v>
      </c>
      <c r="K16" s="256" t="s">
        <v>623</v>
      </c>
      <c r="L16" s="304"/>
      <c r="M16" s="304"/>
      <c r="N16" s="304"/>
      <c r="O16" s="304"/>
      <c r="P16" s="304"/>
      <c r="Q16" s="304"/>
      <c r="R16" s="304"/>
      <c r="S16" s="304"/>
      <c r="T16" s="304"/>
      <c r="U16" s="304"/>
    </row>
    <row r="17" spans="1:21" ht="13.5" customHeight="1">
      <c r="A17" s="308">
        <v>20</v>
      </c>
      <c r="B17" s="256">
        <v>8674</v>
      </c>
      <c r="C17" s="256">
        <v>44025</v>
      </c>
      <c r="D17" s="256">
        <v>3943512.2250000001</v>
      </c>
      <c r="E17" s="256">
        <v>2543753.4479999999</v>
      </c>
      <c r="F17" s="256">
        <v>519053.446</v>
      </c>
      <c r="G17" s="256">
        <v>519462.36200000002</v>
      </c>
      <c r="H17" s="256">
        <v>4091656.2489999998</v>
      </c>
      <c r="I17" s="256">
        <v>3907695.1510000001</v>
      </c>
      <c r="J17" s="256">
        <v>152875.09700000001</v>
      </c>
      <c r="K17" s="256">
        <v>906562.30200000003</v>
      </c>
      <c r="L17" s="304"/>
      <c r="M17" s="304"/>
      <c r="N17" s="304"/>
      <c r="O17" s="304"/>
      <c r="P17" s="304"/>
      <c r="Q17" s="304"/>
      <c r="R17" s="304"/>
      <c r="S17" s="304"/>
      <c r="T17" s="304"/>
      <c r="U17" s="304"/>
    </row>
    <row r="18" spans="1:21" ht="13.5" customHeight="1">
      <c r="A18" s="307">
        <v>21</v>
      </c>
      <c r="B18" s="256">
        <v>539</v>
      </c>
      <c r="C18" s="256">
        <v>11780</v>
      </c>
      <c r="D18" s="256">
        <v>2628383.284</v>
      </c>
      <c r="E18" s="256">
        <v>1216103.629</v>
      </c>
      <c r="F18" s="256">
        <v>679148.36699999997</v>
      </c>
      <c r="G18" s="256">
        <v>293291.027</v>
      </c>
      <c r="H18" s="256">
        <v>3070085.2289999998</v>
      </c>
      <c r="I18" s="256">
        <v>2638157.699</v>
      </c>
      <c r="J18" s="256">
        <v>195460.117</v>
      </c>
      <c r="K18" s="256">
        <v>845829.38300000003</v>
      </c>
      <c r="L18" s="304"/>
      <c r="M18" s="304"/>
      <c r="N18" s="304"/>
      <c r="O18" s="304"/>
      <c r="P18" s="304"/>
      <c r="Q18" s="304"/>
      <c r="R18" s="304"/>
      <c r="S18" s="304"/>
      <c r="T18" s="304"/>
      <c r="U18" s="304"/>
    </row>
    <row r="19" spans="1:21" ht="13.5" customHeight="1">
      <c r="A19" s="308">
        <v>22</v>
      </c>
      <c r="B19" s="256">
        <v>5744</v>
      </c>
      <c r="C19" s="256">
        <v>35435</v>
      </c>
      <c r="D19" s="256">
        <v>2704043.6519999998</v>
      </c>
      <c r="E19" s="256">
        <v>688479.80599999998</v>
      </c>
      <c r="F19" s="256">
        <v>960092.40899999999</v>
      </c>
      <c r="G19" s="256">
        <v>693432.07200000004</v>
      </c>
      <c r="H19" s="256">
        <v>2774177.9920000001</v>
      </c>
      <c r="I19" s="256">
        <v>2593366.7310000001</v>
      </c>
      <c r="J19" s="256">
        <v>166768.58600000001</v>
      </c>
      <c r="K19" s="256">
        <v>987804.75300000003</v>
      </c>
      <c r="L19" s="304"/>
      <c r="M19" s="304"/>
      <c r="N19" s="304"/>
      <c r="O19" s="304"/>
      <c r="P19" s="304"/>
      <c r="Q19" s="304"/>
      <c r="R19" s="304"/>
      <c r="S19" s="304"/>
      <c r="T19" s="304"/>
      <c r="U19" s="304"/>
    </row>
    <row r="20" spans="1:21" ht="13.5" customHeight="1">
      <c r="A20" s="307">
        <v>23</v>
      </c>
      <c r="B20" s="256">
        <v>1</v>
      </c>
      <c r="C20" s="256" t="s">
        <v>623</v>
      </c>
      <c r="D20" s="256" t="s">
        <v>1754</v>
      </c>
      <c r="E20" s="257" t="s">
        <v>623</v>
      </c>
      <c r="F20" s="256" t="s">
        <v>623</v>
      </c>
      <c r="G20" s="256" t="s">
        <v>623</v>
      </c>
      <c r="H20" s="256" t="s">
        <v>1754</v>
      </c>
      <c r="I20" s="256" t="s">
        <v>623</v>
      </c>
      <c r="J20" s="256" t="s">
        <v>623</v>
      </c>
      <c r="K20" s="256" t="s">
        <v>623</v>
      </c>
      <c r="L20" s="304"/>
      <c r="M20" s="304"/>
      <c r="N20" s="304"/>
      <c r="O20" s="304"/>
      <c r="P20" s="304"/>
      <c r="Q20" s="304"/>
      <c r="R20" s="304"/>
      <c r="S20" s="304"/>
      <c r="T20" s="304"/>
      <c r="U20" s="304"/>
    </row>
    <row r="21" spans="1:21" ht="13.5" customHeight="1">
      <c r="A21" s="308">
        <v>24</v>
      </c>
      <c r="B21" s="256">
        <v>1042</v>
      </c>
      <c r="C21" s="256">
        <v>20559</v>
      </c>
      <c r="D21" s="256">
        <v>5314665.3130000001</v>
      </c>
      <c r="E21" s="256">
        <v>3081992.963</v>
      </c>
      <c r="F21" s="256">
        <v>1136488.325</v>
      </c>
      <c r="G21" s="256">
        <v>596058.81400000001</v>
      </c>
      <c r="H21" s="256">
        <v>5661743.7400000002</v>
      </c>
      <c r="I21" s="256">
        <v>5377203.0700000003</v>
      </c>
      <c r="J21" s="256">
        <v>367700.435</v>
      </c>
      <c r="K21" s="256">
        <v>1222515.4569999999</v>
      </c>
      <c r="L21" s="304"/>
      <c r="M21" s="304"/>
      <c r="N21" s="304"/>
      <c r="O21" s="304"/>
      <c r="P21" s="304"/>
      <c r="Q21" s="304"/>
      <c r="R21" s="304"/>
      <c r="S21" s="304"/>
      <c r="T21" s="304"/>
      <c r="U21" s="304"/>
    </row>
    <row r="22" spans="1:21" ht="13.5" customHeight="1">
      <c r="A22" s="307">
        <v>25</v>
      </c>
      <c r="B22" s="256">
        <v>1225</v>
      </c>
      <c r="C22" s="256">
        <v>25964</v>
      </c>
      <c r="D22" s="256">
        <v>3036035.514</v>
      </c>
      <c r="E22" s="256">
        <v>1788808.223</v>
      </c>
      <c r="F22" s="256">
        <v>485660.696</v>
      </c>
      <c r="G22" s="256">
        <v>466527.90899999999</v>
      </c>
      <c r="H22" s="256">
        <v>3238657.219</v>
      </c>
      <c r="I22" s="256">
        <v>3090658.7149999999</v>
      </c>
      <c r="J22" s="256">
        <v>209034.71299999999</v>
      </c>
      <c r="K22" s="256">
        <v>869141.65300000005</v>
      </c>
      <c r="L22" s="304"/>
      <c r="M22" s="304"/>
      <c r="N22" s="304"/>
      <c r="O22" s="304"/>
      <c r="P22" s="304"/>
      <c r="Q22" s="304"/>
      <c r="R22" s="304"/>
      <c r="S22" s="304"/>
      <c r="T22" s="304"/>
      <c r="U22" s="304"/>
    </row>
    <row r="23" spans="1:21" ht="13.5" customHeight="1">
      <c r="A23" s="307">
        <v>26</v>
      </c>
      <c r="B23" s="256">
        <v>5679</v>
      </c>
      <c r="C23" s="256">
        <v>58573</v>
      </c>
      <c r="D23" s="256">
        <v>5380478.4419999998</v>
      </c>
      <c r="E23" s="256">
        <v>2320135.2119999998</v>
      </c>
      <c r="F23" s="256">
        <v>1380077.483</v>
      </c>
      <c r="G23" s="256">
        <v>930537.34</v>
      </c>
      <c r="H23" s="256">
        <v>5781095.6670000004</v>
      </c>
      <c r="I23" s="256">
        <v>5319859.8540000003</v>
      </c>
      <c r="J23" s="256">
        <v>431754.30699999997</v>
      </c>
      <c r="K23" s="256">
        <v>1762355.4469999999</v>
      </c>
      <c r="L23" s="304"/>
      <c r="M23" s="304"/>
      <c r="N23" s="304"/>
      <c r="O23" s="304"/>
      <c r="P23" s="304"/>
      <c r="Q23" s="304"/>
      <c r="R23" s="304"/>
      <c r="S23" s="304"/>
      <c r="T23" s="304"/>
      <c r="U23" s="304"/>
    </row>
    <row r="24" spans="1:21" ht="13.5" customHeight="1">
      <c r="A24" s="308">
        <v>27</v>
      </c>
      <c r="B24" s="256">
        <v>439</v>
      </c>
      <c r="C24" s="256" t="s">
        <v>623</v>
      </c>
      <c r="D24" s="256" t="s">
        <v>1754</v>
      </c>
      <c r="E24" s="257" t="s">
        <v>623</v>
      </c>
      <c r="F24" s="256" t="s">
        <v>623</v>
      </c>
      <c r="G24" s="256" t="s">
        <v>623</v>
      </c>
      <c r="H24" s="256" t="s">
        <v>1754</v>
      </c>
      <c r="I24" s="256" t="s">
        <v>623</v>
      </c>
      <c r="J24" s="256" t="s">
        <v>623</v>
      </c>
      <c r="K24" s="256" t="s">
        <v>623</v>
      </c>
      <c r="L24" s="304"/>
      <c r="M24" s="304"/>
      <c r="N24" s="304"/>
      <c r="O24" s="304"/>
      <c r="P24" s="304"/>
      <c r="Q24" s="304"/>
      <c r="R24" s="304"/>
      <c r="S24" s="304"/>
      <c r="T24" s="304"/>
      <c r="U24" s="304"/>
    </row>
    <row r="25" spans="1:21" ht="13.5" customHeight="1">
      <c r="A25" s="307">
        <v>28</v>
      </c>
      <c r="B25" s="256">
        <v>17177</v>
      </c>
      <c r="C25" s="256" t="s">
        <v>623</v>
      </c>
      <c r="D25" s="256" t="s">
        <v>1754</v>
      </c>
      <c r="E25" s="257" t="s">
        <v>623</v>
      </c>
      <c r="F25" s="256" t="s">
        <v>623</v>
      </c>
      <c r="G25" s="256" t="s">
        <v>623</v>
      </c>
      <c r="H25" s="256" t="s">
        <v>1754</v>
      </c>
      <c r="I25" s="256" t="s">
        <v>623</v>
      </c>
      <c r="J25" s="256" t="s">
        <v>623</v>
      </c>
      <c r="K25" s="256" t="s">
        <v>623</v>
      </c>
      <c r="L25" s="304"/>
      <c r="M25" s="304"/>
      <c r="N25" s="304"/>
      <c r="O25" s="304"/>
      <c r="P25" s="304"/>
      <c r="Q25" s="304"/>
      <c r="R25" s="304"/>
      <c r="S25" s="304"/>
      <c r="T25" s="304"/>
      <c r="U25" s="304"/>
    </row>
    <row r="26" spans="1:21" ht="13.5" customHeight="1">
      <c r="A26" s="308">
        <v>29</v>
      </c>
      <c r="B26" s="256">
        <v>6496</v>
      </c>
      <c r="C26" s="256">
        <v>45700</v>
      </c>
      <c r="D26" s="256">
        <v>3696769.9</v>
      </c>
      <c r="E26" s="256">
        <v>1811673.5279999999</v>
      </c>
      <c r="F26" s="256">
        <v>749419.75300000003</v>
      </c>
      <c r="G26" s="256">
        <v>796452.821</v>
      </c>
      <c r="H26" s="256">
        <v>3892000.6490000002</v>
      </c>
      <c r="I26" s="256">
        <v>3710988.6809999999</v>
      </c>
      <c r="J26" s="256">
        <v>273043.77</v>
      </c>
      <c r="K26" s="256">
        <v>1227955.1640000001</v>
      </c>
      <c r="L26" s="304"/>
      <c r="M26" s="304"/>
      <c r="N26" s="304"/>
      <c r="O26" s="304"/>
      <c r="P26" s="304"/>
      <c r="Q26" s="304"/>
      <c r="R26" s="304"/>
      <c r="S26" s="304"/>
      <c r="T26" s="304"/>
      <c r="U26" s="304"/>
    </row>
    <row r="27" spans="1:21" ht="13.5" customHeight="1">
      <c r="A27" s="307">
        <v>30</v>
      </c>
      <c r="B27" s="256">
        <v>63</v>
      </c>
      <c r="C27" s="256" t="s">
        <v>623</v>
      </c>
      <c r="D27" s="256" t="s">
        <v>1754</v>
      </c>
      <c r="E27" s="257" t="s">
        <v>623</v>
      </c>
      <c r="F27" s="256" t="s">
        <v>623</v>
      </c>
      <c r="G27" s="256" t="s">
        <v>623</v>
      </c>
      <c r="H27" s="256" t="s">
        <v>1754</v>
      </c>
      <c r="I27" s="256" t="s">
        <v>623</v>
      </c>
      <c r="J27" s="256" t="s">
        <v>623</v>
      </c>
      <c r="K27" s="256" t="s">
        <v>623</v>
      </c>
      <c r="L27" s="304"/>
      <c r="M27" s="304"/>
      <c r="N27" s="304"/>
      <c r="O27" s="304"/>
      <c r="P27" s="304"/>
      <c r="Q27" s="304"/>
      <c r="R27" s="304"/>
      <c r="S27" s="304"/>
      <c r="T27" s="304"/>
      <c r="U27" s="304"/>
    </row>
    <row r="28" spans="1:21" ht="13.5" customHeight="1">
      <c r="A28" s="308">
        <v>31</v>
      </c>
      <c r="B28" s="256">
        <v>2628</v>
      </c>
      <c r="C28" s="256">
        <v>22391</v>
      </c>
      <c r="D28" s="256">
        <v>2922271.4339999999</v>
      </c>
      <c r="E28" s="256">
        <v>1894314.719</v>
      </c>
      <c r="F28" s="256">
        <v>403154.36599999998</v>
      </c>
      <c r="G28" s="256">
        <v>422597.07500000001</v>
      </c>
      <c r="H28" s="256">
        <v>3033923.0049999999</v>
      </c>
      <c r="I28" s="256">
        <v>2902631.9210000001</v>
      </c>
      <c r="J28" s="256">
        <v>87662.157000000007</v>
      </c>
      <c r="K28" s="256">
        <v>651767.67500000005</v>
      </c>
      <c r="L28" s="304"/>
      <c r="M28" s="304"/>
      <c r="N28" s="304"/>
      <c r="O28" s="304"/>
      <c r="P28" s="304"/>
      <c r="Q28" s="304"/>
      <c r="R28" s="304"/>
      <c r="S28" s="304"/>
      <c r="T28" s="304"/>
      <c r="U28" s="304"/>
    </row>
    <row r="29" spans="1:21" ht="13.5" customHeight="1">
      <c r="A29" s="307">
        <v>32</v>
      </c>
      <c r="B29" s="256">
        <v>310</v>
      </c>
      <c r="C29" s="256" t="s">
        <v>623</v>
      </c>
      <c r="D29" s="256" t="s">
        <v>1754</v>
      </c>
      <c r="E29" s="257" t="s">
        <v>623</v>
      </c>
      <c r="F29" s="256" t="s">
        <v>623</v>
      </c>
      <c r="G29" s="256" t="s">
        <v>623</v>
      </c>
      <c r="H29" s="256" t="s">
        <v>1754</v>
      </c>
      <c r="I29" s="256" t="s">
        <v>623</v>
      </c>
      <c r="J29" s="256" t="s">
        <v>623</v>
      </c>
      <c r="K29" s="256" t="s">
        <v>623</v>
      </c>
      <c r="L29" s="304"/>
      <c r="M29" s="304"/>
      <c r="N29" s="304"/>
      <c r="O29" s="304"/>
      <c r="P29" s="304"/>
      <c r="Q29" s="304"/>
      <c r="R29" s="304"/>
      <c r="S29" s="304"/>
      <c r="T29" s="304"/>
      <c r="U29" s="304"/>
    </row>
    <row r="30" spans="1:21" ht="13.5" customHeight="1">
      <c r="A30" s="308">
        <v>33</v>
      </c>
      <c r="B30" s="256">
        <v>1211</v>
      </c>
      <c r="C30" s="256" t="s">
        <v>623</v>
      </c>
      <c r="D30" s="256" t="s">
        <v>1754</v>
      </c>
      <c r="E30" s="257" t="s">
        <v>623</v>
      </c>
      <c r="F30" s="256" t="s">
        <v>623</v>
      </c>
      <c r="G30" s="256" t="s">
        <v>623</v>
      </c>
      <c r="H30" s="256" t="s">
        <v>1754</v>
      </c>
      <c r="I30" s="256" t="s">
        <v>623</v>
      </c>
      <c r="J30" s="256" t="s">
        <v>623</v>
      </c>
      <c r="K30" s="256" t="s">
        <v>623</v>
      </c>
      <c r="L30" s="304"/>
      <c r="M30" s="304"/>
      <c r="N30" s="304"/>
      <c r="O30" s="304"/>
      <c r="P30" s="304"/>
      <c r="Q30" s="304"/>
      <c r="R30" s="304"/>
      <c r="S30" s="304"/>
      <c r="T30" s="304"/>
      <c r="U30" s="304"/>
    </row>
    <row r="31" spans="1:21" ht="13.5" customHeight="1">
      <c r="A31" s="307">
        <v>34</v>
      </c>
      <c r="B31" s="256">
        <v>515</v>
      </c>
      <c r="C31" s="256" t="s">
        <v>623</v>
      </c>
      <c r="D31" s="256" t="s">
        <v>1754</v>
      </c>
      <c r="E31" s="257" t="s">
        <v>623</v>
      </c>
      <c r="F31" s="256" t="s">
        <v>623</v>
      </c>
      <c r="G31" s="256" t="s">
        <v>623</v>
      </c>
      <c r="H31" s="256" t="s">
        <v>1754</v>
      </c>
      <c r="I31" s="256" t="s">
        <v>623</v>
      </c>
      <c r="J31" s="256" t="s">
        <v>623</v>
      </c>
      <c r="K31" s="256" t="s">
        <v>623</v>
      </c>
      <c r="L31" s="304"/>
      <c r="M31" s="304"/>
      <c r="N31" s="304"/>
      <c r="O31" s="304"/>
      <c r="P31" s="304"/>
      <c r="Q31" s="304"/>
      <c r="R31" s="304"/>
      <c r="S31" s="304"/>
      <c r="T31" s="304"/>
      <c r="U31" s="304"/>
    </row>
    <row r="32" spans="1:21" ht="13.5" customHeight="1">
      <c r="A32" s="308">
        <v>35</v>
      </c>
      <c r="B32" s="256">
        <v>710</v>
      </c>
      <c r="C32" s="256">
        <v>10413</v>
      </c>
      <c r="D32" s="256">
        <v>879722.35900000005</v>
      </c>
      <c r="E32" s="256">
        <v>306229.864</v>
      </c>
      <c r="F32" s="256">
        <v>283222.32699999999</v>
      </c>
      <c r="G32" s="256">
        <v>215962.68</v>
      </c>
      <c r="H32" s="256">
        <v>900771.88</v>
      </c>
      <c r="I32" s="256">
        <v>829591.83499999996</v>
      </c>
      <c r="J32" s="256">
        <v>37753.472000000002</v>
      </c>
      <c r="K32" s="256">
        <v>257537.69</v>
      </c>
      <c r="L32" s="304"/>
      <c r="M32" s="304"/>
      <c r="N32" s="304"/>
      <c r="O32" s="304"/>
      <c r="P32" s="304"/>
      <c r="Q32" s="304"/>
      <c r="R32" s="304"/>
      <c r="S32" s="304"/>
      <c r="T32" s="304"/>
      <c r="U32" s="304"/>
    </row>
    <row r="33" spans="1:21" ht="13.5" customHeight="1">
      <c r="A33" s="307">
        <v>36</v>
      </c>
      <c r="B33" s="256">
        <v>10207</v>
      </c>
      <c r="C33" s="256">
        <v>56291</v>
      </c>
      <c r="D33" s="256">
        <v>2736855.7420000001</v>
      </c>
      <c r="E33" s="256">
        <v>1499588.1229999999</v>
      </c>
      <c r="F33" s="256">
        <v>430209.92800000001</v>
      </c>
      <c r="G33" s="256">
        <v>565144.54</v>
      </c>
      <c r="H33" s="256">
        <v>2785797.0789999999</v>
      </c>
      <c r="I33" s="256">
        <v>2681936.9759999998</v>
      </c>
      <c r="J33" s="256">
        <v>120885.094</v>
      </c>
      <c r="K33" s="256">
        <v>777943.12800000003</v>
      </c>
      <c r="L33" s="304"/>
      <c r="M33" s="304"/>
      <c r="N33" s="304"/>
      <c r="O33" s="304"/>
      <c r="P33" s="304"/>
      <c r="Q33" s="304"/>
      <c r="R33" s="304"/>
      <c r="S33" s="304"/>
      <c r="T33" s="304"/>
      <c r="U33" s="304"/>
    </row>
    <row r="34" spans="1:21" ht="13.5" customHeight="1">
      <c r="A34" s="307">
        <v>37</v>
      </c>
      <c r="B34" s="256">
        <v>416</v>
      </c>
      <c r="C34" s="256">
        <v>2777</v>
      </c>
      <c r="D34" s="256">
        <v>647242.48899999994</v>
      </c>
      <c r="E34" s="256">
        <v>465503.35100000002</v>
      </c>
      <c r="F34" s="256">
        <v>93958.888000000006</v>
      </c>
      <c r="G34" s="256">
        <v>42319.69</v>
      </c>
      <c r="H34" s="256">
        <v>685487.79299999995</v>
      </c>
      <c r="I34" s="256">
        <v>663730.12199999997</v>
      </c>
      <c r="J34" s="256">
        <v>58464.156000000003</v>
      </c>
      <c r="K34" s="256">
        <v>114336.16</v>
      </c>
      <c r="L34" s="304"/>
      <c r="M34" s="304"/>
      <c r="N34" s="304"/>
      <c r="O34" s="304"/>
      <c r="P34" s="304"/>
      <c r="Q34" s="304"/>
      <c r="R34" s="304"/>
      <c r="S34" s="304"/>
      <c r="T34" s="304"/>
      <c r="U34" s="304"/>
    </row>
    <row r="35" spans="1:21" s="309" customFormat="1" ht="13.5" customHeight="1">
      <c r="A35" s="306" t="s">
        <v>642</v>
      </c>
      <c r="B35" s="254">
        <v>756</v>
      </c>
      <c r="C35" s="254">
        <v>23906</v>
      </c>
      <c r="D35" s="254">
        <v>16986096.068999998</v>
      </c>
      <c r="E35" s="254">
        <v>10724090.696</v>
      </c>
      <c r="F35" s="254">
        <v>1499374.88</v>
      </c>
      <c r="G35" s="254">
        <v>896945.55500000005</v>
      </c>
      <c r="H35" s="254">
        <v>18469207.427999999</v>
      </c>
      <c r="I35" s="254">
        <v>15941973.107000001</v>
      </c>
      <c r="J35" s="254">
        <v>4123595.25</v>
      </c>
      <c r="K35" s="254">
        <v>3822146.534</v>
      </c>
      <c r="L35" s="304"/>
      <c r="M35" s="304"/>
      <c r="N35" s="304"/>
      <c r="O35" s="304"/>
      <c r="P35" s="304"/>
      <c r="Q35" s="304"/>
      <c r="R35" s="304"/>
      <c r="S35" s="304"/>
      <c r="T35" s="304"/>
      <c r="U35" s="304"/>
    </row>
    <row r="36" spans="1:21" ht="13.5" customHeight="1">
      <c r="A36" s="307">
        <v>40</v>
      </c>
      <c r="B36" s="256">
        <v>579</v>
      </c>
      <c r="C36" s="256">
        <v>10672</v>
      </c>
      <c r="D36" s="256">
        <v>15817884.596000001</v>
      </c>
      <c r="E36" s="256">
        <v>10567479.154999999</v>
      </c>
      <c r="F36" s="256">
        <v>1142739.8600000001</v>
      </c>
      <c r="G36" s="256">
        <v>626189.50399999996</v>
      </c>
      <c r="H36" s="256">
        <v>17241566.017999999</v>
      </c>
      <c r="I36" s="256">
        <v>14925547.709000001</v>
      </c>
      <c r="J36" s="256">
        <v>3393328.4210000001</v>
      </c>
      <c r="K36" s="256">
        <v>3243453.0669999998</v>
      </c>
      <c r="L36" s="304"/>
      <c r="M36" s="304"/>
      <c r="N36" s="304"/>
      <c r="O36" s="304"/>
      <c r="P36" s="304"/>
      <c r="Q36" s="304"/>
      <c r="R36" s="304"/>
      <c r="S36" s="304"/>
      <c r="T36" s="304"/>
      <c r="U36" s="304"/>
    </row>
    <row r="37" spans="1:21" ht="13.5" customHeight="1">
      <c r="A37" s="308">
        <v>41</v>
      </c>
      <c r="B37" s="256">
        <v>177</v>
      </c>
      <c r="C37" s="256">
        <v>13234</v>
      </c>
      <c r="D37" s="256">
        <v>1168211.473</v>
      </c>
      <c r="E37" s="256">
        <v>156611.541</v>
      </c>
      <c r="F37" s="256">
        <v>356635.02</v>
      </c>
      <c r="G37" s="256">
        <v>270756.05099999998</v>
      </c>
      <c r="H37" s="256">
        <v>1227641.4099999999</v>
      </c>
      <c r="I37" s="256">
        <v>1016425.398</v>
      </c>
      <c r="J37" s="256">
        <v>730266.82900000003</v>
      </c>
      <c r="K37" s="256">
        <v>578693.46699999995</v>
      </c>
      <c r="L37" s="304"/>
      <c r="M37" s="304"/>
      <c r="N37" s="304"/>
      <c r="O37" s="304"/>
      <c r="P37" s="304"/>
      <c r="Q37" s="304"/>
      <c r="R37" s="304"/>
      <c r="S37" s="304"/>
      <c r="T37" s="304"/>
      <c r="U37" s="304"/>
    </row>
    <row r="38" spans="1:21" s="310" customFormat="1" ht="13.5" customHeight="1">
      <c r="A38" s="306" t="s">
        <v>1894</v>
      </c>
      <c r="B38" s="254">
        <v>122487</v>
      </c>
      <c r="C38" s="254">
        <v>514514</v>
      </c>
      <c r="D38" s="254">
        <v>35230467.561999999</v>
      </c>
      <c r="E38" s="254">
        <v>10795123.483999999</v>
      </c>
      <c r="F38" s="254">
        <v>14468934.104</v>
      </c>
      <c r="G38" s="254">
        <v>6167574.5480000004</v>
      </c>
      <c r="H38" s="254">
        <v>36456731.633000001</v>
      </c>
      <c r="I38" s="254">
        <v>33203598.866999999</v>
      </c>
      <c r="J38" s="254">
        <v>2066304.179</v>
      </c>
      <c r="K38" s="254">
        <v>9818044.0720000006</v>
      </c>
      <c r="L38" s="304"/>
      <c r="M38" s="304"/>
      <c r="N38" s="304"/>
      <c r="O38" s="304"/>
      <c r="P38" s="304"/>
      <c r="Q38" s="304"/>
      <c r="R38" s="304"/>
      <c r="S38" s="304"/>
      <c r="T38" s="304"/>
      <c r="U38" s="304"/>
    </row>
    <row r="39" spans="1:21" s="309" customFormat="1" ht="13.5" customHeight="1">
      <c r="A39" s="306" t="s">
        <v>1895</v>
      </c>
      <c r="B39" s="254">
        <v>299115</v>
      </c>
      <c r="C39" s="254">
        <v>871289</v>
      </c>
      <c r="D39" s="254">
        <v>139065942.132</v>
      </c>
      <c r="E39" s="254">
        <v>106869028.601</v>
      </c>
      <c r="F39" s="254">
        <v>14303170.005999999</v>
      </c>
      <c r="G39" s="254">
        <v>10620327.186000001</v>
      </c>
      <c r="H39" s="254">
        <v>142518228.96700001</v>
      </c>
      <c r="I39" s="254">
        <v>136170999.17199999</v>
      </c>
      <c r="J39" s="254">
        <v>2798109.8739999998</v>
      </c>
      <c r="K39" s="254">
        <v>17198768.125999998</v>
      </c>
      <c r="L39" s="304"/>
      <c r="M39" s="304"/>
      <c r="N39" s="304"/>
      <c r="O39" s="304"/>
      <c r="P39" s="304"/>
      <c r="Q39" s="304"/>
      <c r="R39" s="304"/>
      <c r="S39" s="304"/>
      <c r="T39" s="304"/>
      <c r="U39" s="304"/>
    </row>
    <row r="40" spans="1:21" ht="13.5" customHeight="1">
      <c r="A40" s="307">
        <v>50</v>
      </c>
      <c r="B40" s="256">
        <v>36325</v>
      </c>
      <c r="C40" s="256">
        <v>130585</v>
      </c>
      <c r="D40" s="256">
        <v>27392084.493000001</v>
      </c>
      <c r="E40" s="256">
        <v>22934651.408</v>
      </c>
      <c r="F40" s="256">
        <v>1749508.5020000001</v>
      </c>
      <c r="G40" s="256">
        <v>1686215.0830000001</v>
      </c>
      <c r="H40" s="256">
        <v>27730273.791000001</v>
      </c>
      <c r="I40" s="256">
        <v>26727472.938000001</v>
      </c>
      <c r="J40" s="256">
        <v>163095.32</v>
      </c>
      <c r="K40" s="256">
        <v>2445109.9410000001</v>
      </c>
      <c r="L40" s="304"/>
      <c r="M40" s="304"/>
      <c r="N40" s="304"/>
      <c r="O40" s="304"/>
      <c r="P40" s="304"/>
      <c r="Q40" s="304"/>
      <c r="R40" s="304"/>
      <c r="S40" s="304"/>
      <c r="T40" s="304"/>
      <c r="U40" s="304"/>
    </row>
    <row r="41" spans="1:21" ht="13.5" customHeight="1">
      <c r="A41" s="307">
        <v>51</v>
      </c>
      <c r="B41" s="256">
        <v>80451</v>
      </c>
      <c r="C41" s="256">
        <v>289823</v>
      </c>
      <c r="D41" s="256">
        <v>71154500.312000006</v>
      </c>
      <c r="E41" s="256">
        <v>54381049.501999997</v>
      </c>
      <c r="F41" s="256">
        <v>7913363.4780000001</v>
      </c>
      <c r="G41" s="256">
        <v>4748403.9050000003</v>
      </c>
      <c r="H41" s="256">
        <v>73470680.920000002</v>
      </c>
      <c r="I41" s="256">
        <v>69826106.487000003</v>
      </c>
      <c r="J41" s="256">
        <v>1124051.0830000001</v>
      </c>
      <c r="K41" s="256">
        <v>8490415.3829999994</v>
      </c>
      <c r="L41" s="304"/>
      <c r="M41" s="304"/>
      <c r="N41" s="304"/>
      <c r="O41" s="304"/>
      <c r="P41" s="304"/>
      <c r="Q41" s="304"/>
      <c r="R41" s="304"/>
      <c r="S41" s="304"/>
      <c r="T41" s="304"/>
      <c r="U41" s="304"/>
    </row>
    <row r="42" spans="1:21" ht="13.5" customHeight="1">
      <c r="A42" s="307">
        <v>52</v>
      </c>
      <c r="B42" s="256">
        <v>182339</v>
      </c>
      <c r="C42" s="256">
        <v>450881</v>
      </c>
      <c r="D42" s="256">
        <v>40519357.327</v>
      </c>
      <c r="E42" s="256">
        <v>29553327.691</v>
      </c>
      <c r="F42" s="256">
        <v>4640298.0259999996</v>
      </c>
      <c r="G42" s="256">
        <v>4185708.1979999999</v>
      </c>
      <c r="H42" s="256">
        <v>41317274.255999997</v>
      </c>
      <c r="I42" s="256">
        <v>39617419.747000001</v>
      </c>
      <c r="J42" s="256">
        <v>1510963.4709999999</v>
      </c>
      <c r="K42" s="256">
        <v>6263242.8020000001</v>
      </c>
      <c r="L42" s="304"/>
      <c r="M42" s="304"/>
      <c r="N42" s="304"/>
      <c r="O42" s="304"/>
      <c r="P42" s="304"/>
      <c r="Q42" s="304"/>
      <c r="R42" s="304"/>
      <c r="S42" s="304"/>
      <c r="T42" s="304"/>
      <c r="U42" s="304"/>
    </row>
    <row r="43" spans="1:21" s="309" customFormat="1" ht="13.5" customHeight="1">
      <c r="A43" s="306" t="s">
        <v>1896</v>
      </c>
      <c r="B43" s="254">
        <v>89799</v>
      </c>
      <c r="C43" s="254">
        <v>287482</v>
      </c>
      <c r="D43" s="254">
        <v>10016893.506999999</v>
      </c>
      <c r="E43" s="254">
        <v>4061915.9180000001</v>
      </c>
      <c r="F43" s="254">
        <v>2341973.5240000002</v>
      </c>
      <c r="G43" s="254">
        <v>2451808.889</v>
      </c>
      <c r="H43" s="254">
        <v>10174193.983999999</v>
      </c>
      <c r="I43" s="254">
        <v>9615335.1620000005</v>
      </c>
      <c r="J43" s="254">
        <v>1116585.3640000001</v>
      </c>
      <c r="K43" s="254">
        <v>3393212.2590000001</v>
      </c>
      <c r="L43" s="304"/>
      <c r="M43" s="304"/>
      <c r="N43" s="304"/>
      <c r="O43" s="304"/>
      <c r="P43" s="304"/>
      <c r="Q43" s="304"/>
      <c r="R43" s="304"/>
      <c r="S43" s="304"/>
      <c r="T43" s="304"/>
      <c r="U43" s="304"/>
    </row>
    <row r="44" spans="1:21" s="309" customFormat="1" ht="13.5" customHeight="1">
      <c r="A44" s="306" t="s">
        <v>1897</v>
      </c>
      <c r="B44" s="254">
        <v>29041</v>
      </c>
      <c r="C44" s="254">
        <v>195387</v>
      </c>
      <c r="D44" s="254">
        <v>30152457.675999999</v>
      </c>
      <c r="E44" s="254">
        <v>2762119.6669999999</v>
      </c>
      <c r="F44" s="254">
        <v>16788563.215</v>
      </c>
      <c r="G44" s="254">
        <v>4694724.8099999996</v>
      </c>
      <c r="H44" s="254">
        <v>31630079.261999998</v>
      </c>
      <c r="I44" s="254">
        <v>28913687.223000001</v>
      </c>
      <c r="J44" s="254">
        <v>3787473.4780000001</v>
      </c>
      <c r="K44" s="254">
        <v>10028447.997</v>
      </c>
      <c r="L44" s="304"/>
      <c r="M44" s="304"/>
      <c r="N44" s="304"/>
      <c r="O44" s="304"/>
      <c r="P44" s="304"/>
      <c r="Q44" s="304"/>
      <c r="R44" s="304"/>
      <c r="S44" s="304"/>
      <c r="T44" s="304"/>
      <c r="U44" s="304"/>
    </row>
    <row r="45" spans="1:21" ht="13.5" customHeight="1">
      <c r="A45" s="307">
        <v>60</v>
      </c>
      <c r="B45" s="256">
        <v>23593</v>
      </c>
      <c r="C45" s="256">
        <v>108633</v>
      </c>
      <c r="D45" s="256">
        <v>8905880.8340000007</v>
      </c>
      <c r="E45" s="256">
        <v>1638858.2220000001</v>
      </c>
      <c r="F45" s="256">
        <v>3942870.7069999999</v>
      </c>
      <c r="G45" s="256">
        <v>1836028.0249999999</v>
      </c>
      <c r="H45" s="256">
        <v>8808556.2290000003</v>
      </c>
      <c r="I45" s="256">
        <v>7984382.6299999999</v>
      </c>
      <c r="J45" s="256">
        <v>1309032.6100000001</v>
      </c>
      <c r="K45" s="256">
        <v>2550042.83</v>
      </c>
      <c r="L45" s="304"/>
      <c r="M45" s="304"/>
      <c r="N45" s="304"/>
      <c r="O45" s="304"/>
      <c r="P45" s="304"/>
      <c r="Q45" s="304"/>
      <c r="R45" s="304"/>
      <c r="S45" s="304"/>
      <c r="T45" s="304"/>
      <c r="U45" s="304"/>
    </row>
    <row r="46" spans="1:21" ht="13.5" customHeight="1">
      <c r="A46" s="308">
        <v>61</v>
      </c>
      <c r="B46" s="256">
        <v>440</v>
      </c>
      <c r="C46" s="256" t="s">
        <v>623</v>
      </c>
      <c r="D46" s="256" t="s">
        <v>1754</v>
      </c>
      <c r="E46" s="257" t="s">
        <v>623</v>
      </c>
      <c r="F46" s="256" t="s">
        <v>623</v>
      </c>
      <c r="G46" s="256" t="s">
        <v>623</v>
      </c>
      <c r="H46" s="256" t="s">
        <v>1754</v>
      </c>
      <c r="I46" s="256" t="s">
        <v>623</v>
      </c>
      <c r="J46" s="256" t="s">
        <v>623</v>
      </c>
      <c r="K46" s="256" t="s">
        <v>623</v>
      </c>
      <c r="L46" s="304"/>
      <c r="M46" s="304"/>
      <c r="N46" s="304"/>
      <c r="O46" s="304"/>
      <c r="P46" s="304"/>
      <c r="Q46" s="304"/>
      <c r="R46" s="304"/>
      <c r="S46" s="304"/>
      <c r="T46" s="304"/>
      <c r="U46" s="304"/>
    </row>
    <row r="47" spans="1:21" ht="13.5" customHeight="1">
      <c r="A47" s="308">
        <v>62</v>
      </c>
      <c r="B47" s="256">
        <v>70</v>
      </c>
      <c r="C47" s="256" t="s">
        <v>623</v>
      </c>
      <c r="D47" s="256" t="s">
        <v>1754</v>
      </c>
      <c r="E47" s="257" t="s">
        <v>623</v>
      </c>
      <c r="F47" s="256" t="s">
        <v>623</v>
      </c>
      <c r="G47" s="256" t="s">
        <v>623</v>
      </c>
      <c r="H47" s="256" t="s">
        <v>1754</v>
      </c>
      <c r="I47" s="256" t="s">
        <v>623</v>
      </c>
      <c r="J47" s="256" t="s">
        <v>623</v>
      </c>
      <c r="K47" s="256" t="s">
        <v>623</v>
      </c>
      <c r="L47" s="304"/>
      <c r="M47" s="304"/>
      <c r="N47" s="304"/>
      <c r="O47" s="304"/>
      <c r="P47" s="304"/>
      <c r="Q47" s="304"/>
      <c r="R47" s="304"/>
      <c r="S47" s="304"/>
      <c r="T47" s="304"/>
      <c r="U47" s="304"/>
    </row>
    <row r="48" spans="1:21" ht="13.5" customHeight="1">
      <c r="A48" s="308">
        <v>63</v>
      </c>
      <c r="B48" s="256">
        <v>3666</v>
      </c>
      <c r="C48" s="256">
        <v>42154</v>
      </c>
      <c r="D48" s="256">
        <v>9076136.4370000008</v>
      </c>
      <c r="E48" s="256">
        <v>257401.147</v>
      </c>
      <c r="F48" s="256">
        <v>5766640.3140000002</v>
      </c>
      <c r="G48" s="256">
        <v>1198997.763</v>
      </c>
      <c r="H48" s="256">
        <v>9423312.4340000004</v>
      </c>
      <c r="I48" s="256">
        <v>8592555.8340000007</v>
      </c>
      <c r="J48" s="256">
        <v>1115491.9990000001</v>
      </c>
      <c r="K48" s="256">
        <v>2724240.8960000002</v>
      </c>
      <c r="L48" s="304"/>
      <c r="M48" s="304"/>
      <c r="N48" s="304"/>
      <c r="O48" s="304"/>
      <c r="P48" s="304"/>
      <c r="Q48" s="304"/>
      <c r="R48" s="304"/>
      <c r="S48" s="304"/>
      <c r="T48" s="304"/>
      <c r="U48" s="304"/>
    </row>
    <row r="49" spans="1:21" ht="13.5" customHeight="1">
      <c r="A49" s="308">
        <v>64</v>
      </c>
      <c r="B49" s="256">
        <v>1272</v>
      </c>
      <c r="C49" s="256">
        <v>32546</v>
      </c>
      <c r="D49" s="256">
        <v>8213708.1189999999</v>
      </c>
      <c r="E49" s="256">
        <v>656251.00199999998</v>
      </c>
      <c r="F49" s="256">
        <v>4370646.33</v>
      </c>
      <c r="G49" s="256">
        <v>1052596.03</v>
      </c>
      <c r="H49" s="256">
        <v>9222306.9920000006</v>
      </c>
      <c r="I49" s="256">
        <v>8479929.0219999999</v>
      </c>
      <c r="J49" s="256">
        <v>877808.94</v>
      </c>
      <c r="K49" s="256">
        <v>3725636.1830000002</v>
      </c>
      <c r="L49" s="304"/>
      <c r="M49" s="304"/>
      <c r="N49" s="304"/>
      <c r="O49" s="304"/>
      <c r="P49" s="304"/>
      <c r="Q49" s="304"/>
      <c r="R49" s="304"/>
      <c r="S49" s="304"/>
      <c r="T49" s="304"/>
      <c r="U49" s="304"/>
    </row>
    <row r="50" spans="1:21" s="309" customFormat="1" ht="13.5" customHeight="1">
      <c r="A50" s="306" t="s">
        <v>1898</v>
      </c>
      <c r="B50" s="254">
        <v>229696</v>
      </c>
      <c r="C50" s="254">
        <v>637637</v>
      </c>
      <c r="D50" s="254">
        <v>38606690.263999999</v>
      </c>
      <c r="E50" s="254">
        <v>5600806.2429999998</v>
      </c>
      <c r="F50" s="254">
        <v>14605751.149</v>
      </c>
      <c r="G50" s="254">
        <v>7334650.9620000003</v>
      </c>
      <c r="H50" s="254">
        <v>50662622.875</v>
      </c>
      <c r="I50" s="254">
        <v>31013480.739</v>
      </c>
      <c r="J50" s="254">
        <v>5218851.4369999999</v>
      </c>
      <c r="K50" s="254">
        <v>12881678.149</v>
      </c>
      <c r="L50" s="304"/>
      <c r="M50" s="304"/>
      <c r="N50" s="304"/>
      <c r="O50" s="304"/>
      <c r="P50" s="304"/>
      <c r="Q50" s="304"/>
      <c r="R50" s="304"/>
      <c r="S50" s="304"/>
      <c r="T50" s="304"/>
      <c r="U50" s="304"/>
    </row>
    <row r="51" spans="1:21" ht="13.5" customHeight="1">
      <c r="A51" s="307">
        <v>70</v>
      </c>
      <c r="B51" s="256">
        <v>30521</v>
      </c>
      <c r="C51" s="256">
        <v>66614</v>
      </c>
      <c r="D51" s="256">
        <v>10814152.382999999</v>
      </c>
      <c r="E51" s="256">
        <v>3279307.949</v>
      </c>
      <c r="F51" s="256">
        <v>3895744.0090000001</v>
      </c>
      <c r="G51" s="256">
        <v>690019.85800000001</v>
      </c>
      <c r="H51" s="256">
        <v>11300645.437000001</v>
      </c>
      <c r="I51" s="256">
        <v>8521279.7200000007</v>
      </c>
      <c r="J51" s="256">
        <v>2508563.9759999998</v>
      </c>
      <c r="K51" s="256">
        <v>2761720.2480000001</v>
      </c>
      <c r="L51" s="304"/>
      <c r="M51" s="304"/>
      <c r="N51" s="304"/>
      <c r="O51" s="304"/>
      <c r="P51" s="304"/>
      <c r="Q51" s="304"/>
      <c r="R51" s="304"/>
      <c r="S51" s="304"/>
      <c r="T51" s="304"/>
      <c r="U51" s="304"/>
    </row>
    <row r="52" spans="1:21" ht="13.5" customHeight="1">
      <c r="A52" s="307">
        <v>71</v>
      </c>
      <c r="B52" s="256">
        <v>4180</v>
      </c>
      <c r="C52" s="256">
        <v>12800</v>
      </c>
      <c r="D52" s="256">
        <v>1779254.4820000001</v>
      </c>
      <c r="E52" s="256">
        <v>230774.571</v>
      </c>
      <c r="F52" s="256">
        <v>575693.23899999994</v>
      </c>
      <c r="G52" s="256">
        <v>173783.242</v>
      </c>
      <c r="H52" s="256">
        <v>1807547.4380000001</v>
      </c>
      <c r="I52" s="256">
        <v>1572209.318</v>
      </c>
      <c r="J52" s="256">
        <v>543653.43799999997</v>
      </c>
      <c r="K52" s="256">
        <v>798869.28799999994</v>
      </c>
      <c r="L52" s="304"/>
      <c r="M52" s="304"/>
      <c r="N52" s="304"/>
      <c r="O52" s="304"/>
      <c r="P52" s="304"/>
      <c r="Q52" s="304"/>
      <c r="R52" s="304"/>
      <c r="S52" s="304"/>
      <c r="T52" s="304"/>
      <c r="U52" s="304"/>
    </row>
    <row r="53" spans="1:21" ht="13.5" customHeight="1">
      <c r="A53" s="307">
        <v>72</v>
      </c>
      <c r="B53" s="256">
        <v>12313</v>
      </c>
      <c r="C53" s="256">
        <v>40215</v>
      </c>
      <c r="D53" s="256">
        <v>3635706.128</v>
      </c>
      <c r="E53" s="256">
        <v>554866.23600000003</v>
      </c>
      <c r="F53" s="256">
        <v>1618276.7660000001</v>
      </c>
      <c r="G53" s="256">
        <v>977964.50800000003</v>
      </c>
      <c r="H53" s="256">
        <v>3754964.8360000001</v>
      </c>
      <c r="I53" s="256">
        <v>3494966.0329999998</v>
      </c>
      <c r="J53" s="256">
        <v>234769.22500000001</v>
      </c>
      <c r="K53" s="256">
        <v>1417559.9650000001</v>
      </c>
      <c r="L53" s="304"/>
      <c r="M53" s="304"/>
      <c r="N53" s="304"/>
      <c r="O53" s="304"/>
      <c r="P53" s="304"/>
      <c r="Q53" s="304"/>
      <c r="R53" s="304"/>
      <c r="S53" s="304"/>
      <c r="T53" s="304"/>
      <c r="U53" s="304"/>
    </row>
    <row r="54" spans="1:21" ht="13.5" customHeight="1">
      <c r="A54" s="307">
        <v>73</v>
      </c>
      <c r="B54" s="256">
        <v>934</v>
      </c>
      <c r="C54" s="256">
        <v>1317</v>
      </c>
      <c r="D54" s="256">
        <v>37182.550000000003</v>
      </c>
      <c r="E54" s="256">
        <v>6999.3220000000001</v>
      </c>
      <c r="F54" s="256">
        <v>15907.071</v>
      </c>
      <c r="G54" s="256">
        <v>10198.544</v>
      </c>
      <c r="H54" s="256">
        <v>37287.444000000003</v>
      </c>
      <c r="I54" s="256">
        <v>34893.125</v>
      </c>
      <c r="J54" s="256">
        <v>5811.8059999999996</v>
      </c>
      <c r="K54" s="256">
        <v>12724.35</v>
      </c>
      <c r="L54" s="304"/>
      <c r="M54" s="304"/>
      <c r="N54" s="304"/>
      <c r="O54" s="304"/>
      <c r="P54" s="304"/>
      <c r="Q54" s="304"/>
      <c r="R54" s="304"/>
      <c r="S54" s="304"/>
      <c r="T54" s="304"/>
      <c r="U54" s="304"/>
    </row>
    <row r="55" spans="1:21" ht="13.5" customHeight="1">
      <c r="A55" s="307">
        <v>74</v>
      </c>
      <c r="B55" s="256">
        <v>181748</v>
      </c>
      <c r="C55" s="256">
        <v>516691</v>
      </c>
      <c r="D55" s="256">
        <v>22340394.721000001</v>
      </c>
      <c r="E55" s="256">
        <v>1528858.165</v>
      </c>
      <c r="F55" s="256">
        <v>8500130.0639999993</v>
      </c>
      <c r="G55" s="256">
        <v>5482684.8099999996</v>
      </c>
      <c r="H55" s="256">
        <v>33762177.719999999</v>
      </c>
      <c r="I55" s="256">
        <v>17390132.543000001</v>
      </c>
      <c r="J55" s="256">
        <v>1926052.9920000001</v>
      </c>
      <c r="K55" s="256">
        <v>7890804.2980000004</v>
      </c>
      <c r="L55" s="304"/>
      <c r="M55" s="304"/>
      <c r="N55" s="304"/>
      <c r="O55" s="304"/>
      <c r="P55" s="304"/>
      <c r="Q55" s="304"/>
      <c r="R55" s="304"/>
      <c r="S55" s="304"/>
      <c r="T55" s="304"/>
      <c r="U55" s="304"/>
    </row>
    <row r="56" spans="1:21" s="309" customFormat="1" ht="13.5" customHeight="1">
      <c r="A56" s="305" t="s">
        <v>1899</v>
      </c>
      <c r="B56" s="254">
        <v>61734</v>
      </c>
      <c r="C56" s="254">
        <v>97573</v>
      </c>
      <c r="D56" s="254">
        <v>1616750.7120000001</v>
      </c>
      <c r="E56" s="254">
        <v>99771.364000000001</v>
      </c>
      <c r="F56" s="254">
        <v>587417.43500000006</v>
      </c>
      <c r="G56" s="254">
        <v>702407.23400000005</v>
      </c>
      <c r="H56" s="254">
        <v>1685974.5220000001</v>
      </c>
      <c r="I56" s="254">
        <v>1372443.919</v>
      </c>
      <c r="J56" s="254">
        <v>131984.76199999999</v>
      </c>
      <c r="K56" s="254">
        <v>694004.56499999994</v>
      </c>
      <c r="L56" s="304"/>
      <c r="M56" s="304"/>
      <c r="N56" s="304"/>
      <c r="O56" s="304"/>
      <c r="P56" s="304"/>
      <c r="Q56" s="304"/>
      <c r="R56" s="304"/>
      <c r="S56" s="304"/>
      <c r="T56" s="304"/>
      <c r="U56" s="304"/>
    </row>
    <row r="57" spans="1:21" s="309" customFormat="1" ht="13.5" customHeight="1">
      <c r="A57" s="306" t="s">
        <v>1900</v>
      </c>
      <c r="B57" s="254">
        <v>79502</v>
      </c>
      <c r="C57" s="254">
        <v>210317</v>
      </c>
      <c r="D57" s="254">
        <v>8498520.7090000007</v>
      </c>
      <c r="E57" s="254">
        <v>1589390.057</v>
      </c>
      <c r="F57" s="254">
        <v>2697241.966</v>
      </c>
      <c r="G57" s="254">
        <v>3127616.84</v>
      </c>
      <c r="H57" s="254">
        <v>9226940.7770000007</v>
      </c>
      <c r="I57" s="254">
        <v>8416718.0659999996</v>
      </c>
      <c r="J57" s="254">
        <v>832167.79</v>
      </c>
      <c r="K57" s="254">
        <v>4256768.4079999998</v>
      </c>
      <c r="L57" s="304"/>
      <c r="M57" s="304"/>
      <c r="N57" s="304"/>
      <c r="O57" s="304"/>
      <c r="P57" s="304"/>
      <c r="Q57" s="304"/>
      <c r="R57" s="304"/>
      <c r="S57" s="304"/>
      <c r="T57" s="304"/>
      <c r="U57" s="304"/>
    </row>
    <row r="58" spans="1:21" s="309" customFormat="1" ht="13.5" customHeight="1">
      <c r="A58" s="306" t="s">
        <v>1901</v>
      </c>
      <c r="B58" s="254">
        <v>88252</v>
      </c>
      <c r="C58" s="254">
        <v>146686</v>
      </c>
      <c r="D58" s="254">
        <v>5375839.1490000002</v>
      </c>
      <c r="E58" s="254">
        <v>814489.09199999995</v>
      </c>
      <c r="F58" s="254">
        <v>2187301.7239999999</v>
      </c>
      <c r="G58" s="254">
        <v>1222949.3770000001</v>
      </c>
      <c r="H58" s="254">
        <v>5664786.6569999997</v>
      </c>
      <c r="I58" s="254">
        <v>4869056.6409999998</v>
      </c>
      <c r="J58" s="254">
        <v>1071180.4040000001</v>
      </c>
      <c r="K58" s="254">
        <v>2072167.2930000001</v>
      </c>
      <c r="L58" s="304"/>
      <c r="M58" s="304"/>
      <c r="N58" s="304"/>
      <c r="O58" s="304"/>
      <c r="P58" s="304"/>
      <c r="Q58" s="304"/>
      <c r="R58" s="304"/>
      <c r="S58" s="304"/>
      <c r="T58" s="304"/>
      <c r="U58" s="304"/>
    </row>
    <row r="59" spans="1:21" ht="13.5" customHeight="1">
      <c r="A59" s="307">
        <v>90</v>
      </c>
      <c r="B59" s="256">
        <v>1172</v>
      </c>
      <c r="C59" s="256">
        <v>13930</v>
      </c>
      <c r="D59" s="256">
        <v>903871.02800000005</v>
      </c>
      <c r="E59" s="256">
        <v>81570.994000000006</v>
      </c>
      <c r="F59" s="256">
        <v>390326.39199999999</v>
      </c>
      <c r="G59" s="256">
        <v>215219.20600000001</v>
      </c>
      <c r="H59" s="256">
        <v>990787.86699999997</v>
      </c>
      <c r="I59" s="256">
        <v>876367.78099999996</v>
      </c>
      <c r="J59" s="256">
        <v>416737.18599999999</v>
      </c>
      <c r="K59" s="256">
        <v>426820.31599999999</v>
      </c>
      <c r="L59" s="304"/>
      <c r="M59" s="304"/>
      <c r="N59" s="304"/>
      <c r="O59" s="304"/>
      <c r="P59" s="304"/>
      <c r="Q59" s="304"/>
      <c r="R59" s="304"/>
      <c r="S59" s="304"/>
      <c r="T59" s="304"/>
      <c r="U59" s="304"/>
    </row>
    <row r="60" spans="1:21" ht="13.5" customHeight="1">
      <c r="A60" s="307">
        <v>92</v>
      </c>
      <c r="B60" s="256">
        <v>34849</v>
      </c>
      <c r="C60" s="256">
        <v>57183</v>
      </c>
      <c r="D60" s="256">
        <v>3364935.1510000001</v>
      </c>
      <c r="E60" s="256">
        <v>503379.32199999999</v>
      </c>
      <c r="F60" s="256">
        <v>1411548.071</v>
      </c>
      <c r="G60" s="256">
        <v>662796.84199999995</v>
      </c>
      <c r="H60" s="256">
        <v>3552457.0419999999</v>
      </c>
      <c r="I60" s="256">
        <v>2914151.1269999999</v>
      </c>
      <c r="J60" s="256">
        <v>518304.93300000002</v>
      </c>
      <c r="K60" s="256">
        <v>1172976.8759999999</v>
      </c>
      <c r="L60" s="304"/>
      <c r="M60" s="304"/>
      <c r="N60" s="304"/>
      <c r="O60" s="304"/>
      <c r="P60" s="304"/>
      <c r="Q60" s="304"/>
      <c r="R60" s="304"/>
      <c r="S60" s="304"/>
      <c r="T60" s="304"/>
      <c r="U60" s="304"/>
    </row>
    <row r="61" spans="1:21" ht="13.5" customHeight="1">
      <c r="A61" s="307">
        <v>93</v>
      </c>
      <c r="B61" s="256">
        <v>52231</v>
      </c>
      <c r="C61" s="256">
        <v>75573</v>
      </c>
      <c r="D61" s="256">
        <v>1107032.97</v>
      </c>
      <c r="E61" s="256">
        <v>229538.77600000001</v>
      </c>
      <c r="F61" s="256">
        <v>385427.261</v>
      </c>
      <c r="G61" s="256">
        <v>344933.32900000003</v>
      </c>
      <c r="H61" s="256">
        <v>1121541.7479999999</v>
      </c>
      <c r="I61" s="256">
        <v>1078537.733</v>
      </c>
      <c r="J61" s="256">
        <v>136138.285</v>
      </c>
      <c r="K61" s="256">
        <v>472370.10100000002</v>
      </c>
      <c r="L61" s="304"/>
      <c r="M61" s="304"/>
      <c r="N61" s="304"/>
      <c r="O61" s="304"/>
      <c r="P61" s="304"/>
      <c r="Q61" s="304"/>
      <c r="R61" s="304"/>
      <c r="S61" s="304"/>
      <c r="T61" s="304"/>
      <c r="U61" s="304"/>
    </row>
    <row r="62" spans="1:21" ht="18" customHeight="1">
      <c r="A62" s="3056"/>
      <c r="B62" s="3022" t="s">
        <v>1902</v>
      </c>
      <c r="C62" s="3022" t="s">
        <v>1903</v>
      </c>
      <c r="D62" s="3061" t="s">
        <v>1904</v>
      </c>
      <c r="E62" s="3061"/>
      <c r="F62" s="3061"/>
      <c r="G62" s="3061"/>
      <c r="H62" s="3022" t="s">
        <v>1905</v>
      </c>
      <c r="I62" s="3022"/>
      <c r="J62" s="3022" t="s">
        <v>1906</v>
      </c>
      <c r="K62" s="3059" t="s">
        <v>1907</v>
      </c>
    </row>
    <row r="63" spans="1:21" ht="18" customHeight="1">
      <c r="A63" s="3056"/>
      <c r="B63" s="3022"/>
      <c r="C63" s="3022"/>
      <c r="D63" s="3022" t="s">
        <v>1310</v>
      </c>
      <c r="E63" s="3022" t="s">
        <v>1908</v>
      </c>
      <c r="F63" s="3022"/>
      <c r="G63" s="3022"/>
      <c r="H63" s="3022" t="s">
        <v>1310</v>
      </c>
      <c r="I63" s="3022" t="s">
        <v>1909</v>
      </c>
      <c r="J63" s="3022"/>
      <c r="K63" s="3059"/>
    </row>
    <row r="64" spans="1:21" ht="30" customHeight="1">
      <c r="A64" s="3056"/>
      <c r="B64" s="3022"/>
      <c r="C64" s="3022"/>
      <c r="D64" s="3058"/>
      <c r="E64" s="28" t="s">
        <v>636</v>
      </c>
      <c r="F64" s="300" t="s">
        <v>637</v>
      </c>
      <c r="G64" s="28" t="s">
        <v>1910</v>
      </c>
      <c r="H64" s="3058"/>
      <c r="I64" s="3022"/>
      <c r="J64" s="3022"/>
      <c r="K64" s="3059"/>
    </row>
    <row r="65" spans="1:11" ht="18" customHeight="1">
      <c r="A65" s="3056"/>
      <c r="B65" s="3022" t="s">
        <v>1741</v>
      </c>
      <c r="C65" s="3022"/>
      <c r="D65" s="3022" t="s">
        <v>1619</v>
      </c>
      <c r="E65" s="3061"/>
      <c r="F65" s="3061"/>
      <c r="G65" s="3061"/>
      <c r="H65" s="3061"/>
      <c r="I65" s="3061"/>
      <c r="J65" s="3061"/>
      <c r="K65" s="2603"/>
    </row>
    <row r="66" spans="1:11" s="313" customFormat="1" ht="6" customHeight="1">
      <c r="A66" s="311"/>
      <c r="B66" s="31"/>
      <c r="C66" s="31"/>
      <c r="D66" s="31"/>
      <c r="E66" s="312"/>
      <c r="F66" s="312"/>
      <c r="G66" s="312"/>
      <c r="H66" s="312"/>
      <c r="I66" s="312"/>
      <c r="J66" s="312"/>
      <c r="K66" s="312"/>
    </row>
    <row r="67" spans="1:11" ht="25.5" customHeight="1">
      <c r="A67" s="3062" t="s">
        <v>1620</v>
      </c>
      <c r="B67" s="3062"/>
      <c r="C67" s="3062"/>
      <c r="D67" s="3062"/>
      <c r="E67" s="3062"/>
      <c r="F67" s="3062"/>
      <c r="G67" s="3062"/>
      <c r="H67" s="3062"/>
      <c r="I67" s="3062"/>
      <c r="J67" s="3062"/>
      <c r="K67" s="3062"/>
    </row>
    <row r="68" spans="1:11" ht="12.75" customHeight="1">
      <c r="A68" s="3060" t="s">
        <v>1911</v>
      </c>
      <c r="B68" s="3060"/>
      <c r="C68" s="3060"/>
      <c r="D68" s="3060"/>
      <c r="E68" s="3060"/>
      <c r="F68" s="3060"/>
      <c r="G68" s="3060"/>
      <c r="H68" s="3060"/>
      <c r="I68" s="3060"/>
      <c r="J68" s="3060"/>
      <c r="K68" s="3060"/>
    </row>
    <row r="69" spans="1:11" ht="12.75" customHeight="1">
      <c r="A69" s="3060" t="s">
        <v>1912</v>
      </c>
      <c r="B69" s="3060"/>
      <c r="C69" s="3060"/>
      <c r="D69" s="3060"/>
      <c r="E69" s="3060"/>
      <c r="F69" s="3060"/>
      <c r="G69" s="3060"/>
      <c r="H69" s="3060"/>
      <c r="I69" s="3060"/>
      <c r="J69" s="3060"/>
      <c r="K69" s="3060"/>
    </row>
    <row r="70" spans="1:11" ht="6" customHeight="1">
      <c r="B70" s="315"/>
      <c r="C70" s="315"/>
      <c r="D70" s="315"/>
      <c r="E70" s="315"/>
      <c r="F70" s="315"/>
      <c r="G70" s="315"/>
      <c r="H70" s="315"/>
      <c r="I70" s="315"/>
      <c r="J70" s="315"/>
      <c r="K70" s="315"/>
    </row>
    <row r="71" spans="1:11">
      <c r="B71" s="316"/>
      <c r="C71" s="316"/>
      <c r="D71" s="316"/>
      <c r="E71" s="316"/>
      <c r="F71" s="316"/>
      <c r="G71" s="316"/>
      <c r="H71" s="316"/>
      <c r="I71" s="316"/>
      <c r="J71" s="316"/>
      <c r="K71" s="316"/>
    </row>
    <row r="72" spans="1:11">
      <c r="B72" s="315"/>
      <c r="C72" s="315"/>
      <c r="D72" s="315"/>
      <c r="E72" s="315"/>
      <c r="F72" s="315"/>
      <c r="G72" s="315"/>
      <c r="H72" s="315"/>
      <c r="I72" s="315"/>
      <c r="J72" s="315"/>
      <c r="K72" s="315"/>
    </row>
    <row r="73" spans="1:11">
      <c r="B73" s="315"/>
      <c r="C73" s="315"/>
      <c r="D73" s="315"/>
      <c r="E73" s="315"/>
      <c r="F73" s="315"/>
      <c r="G73" s="315"/>
      <c r="H73" s="315"/>
      <c r="I73" s="315"/>
      <c r="J73" s="315"/>
      <c r="K73" s="315"/>
    </row>
    <row r="74" spans="1:11">
      <c r="B74" s="315"/>
      <c r="C74" s="315"/>
      <c r="D74" s="315"/>
      <c r="E74" s="315"/>
      <c r="F74" s="315"/>
      <c r="G74" s="315"/>
      <c r="H74" s="315"/>
      <c r="I74" s="315"/>
      <c r="J74" s="315"/>
      <c r="K74" s="315"/>
    </row>
    <row r="75" spans="1:11">
      <c r="B75" s="315"/>
      <c r="C75" s="315"/>
      <c r="D75" s="315"/>
      <c r="E75" s="315"/>
      <c r="F75" s="315"/>
      <c r="G75" s="315"/>
      <c r="H75" s="315"/>
      <c r="I75" s="315"/>
      <c r="J75" s="315"/>
      <c r="K75" s="315"/>
    </row>
    <row r="76" spans="1:11">
      <c r="B76" s="315"/>
      <c r="C76" s="315"/>
      <c r="D76" s="315"/>
      <c r="E76" s="315"/>
      <c r="F76" s="315"/>
      <c r="G76" s="315"/>
      <c r="H76" s="315"/>
      <c r="I76" s="315"/>
      <c r="J76" s="315"/>
      <c r="K76" s="315"/>
    </row>
    <row r="77" spans="1:11">
      <c r="B77" s="315"/>
      <c r="C77" s="315"/>
      <c r="D77" s="315"/>
      <c r="E77" s="315"/>
      <c r="F77" s="315"/>
      <c r="G77" s="315"/>
      <c r="H77" s="315"/>
      <c r="I77" s="315"/>
      <c r="J77" s="315"/>
      <c r="K77" s="315"/>
    </row>
    <row r="78" spans="1:11">
      <c r="B78" s="315"/>
      <c r="C78" s="315"/>
      <c r="D78" s="315"/>
      <c r="E78" s="315"/>
      <c r="F78" s="315"/>
      <c r="G78" s="315"/>
      <c r="H78" s="315"/>
      <c r="I78" s="315"/>
      <c r="J78" s="315"/>
      <c r="K78" s="315"/>
    </row>
    <row r="79" spans="1:11">
      <c r="B79" s="315"/>
      <c r="C79" s="315"/>
      <c r="D79" s="315"/>
      <c r="E79" s="315"/>
      <c r="F79" s="315"/>
      <c r="G79" s="315"/>
      <c r="H79" s="315"/>
      <c r="I79" s="315"/>
      <c r="J79" s="315"/>
      <c r="K79" s="315"/>
    </row>
    <row r="80" spans="1:11">
      <c r="B80" s="316"/>
      <c r="C80" s="316"/>
      <c r="D80" s="317"/>
      <c r="E80" s="316"/>
      <c r="F80" s="316"/>
      <c r="G80" s="316"/>
      <c r="H80" s="317"/>
      <c r="I80" s="316"/>
      <c r="J80" s="316"/>
      <c r="K80" s="316"/>
    </row>
    <row r="81" spans="2:11">
      <c r="B81" s="315"/>
      <c r="C81" s="315"/>
      <c r="D81" s="315"/>
      <c r="E81" s="315"/>
      <c r="F81" s="315"/>
      <c r="G81" s="315"/>
      <c r="H81" s="315"/>
      <c r="I81" s="315"/>
      <c r="J81" s="315"/>
      <c r="K81" s="315"/>
    </row>
    <row r="82" spans="2:11">
      <c r="B82" s="318"/>
      <c r="C82" s="318"/>
      <c r="D82" s="318"/>
      <c r="E82" s="318"/>
      <c r="F82" s="318"/>
      <c r="G82" s="318"/>
      <c r="H82" s="318"/>
      <c r="I82" s="318"/>
      <c r="J82" s="318"/>
      <c r="K82" s="318"/>
    </row>
    <row r="83" spans="2:11">
      <c r="B83" s="316"/>
      <c r="C83" s="316"/>
      <c r="D83" s="317"/>
      <c r="E83" s="316"/>
      <c r="F83" s="316"/>
      <c r="G83" s="316"/>
      <c r="H83" s="317"/>
      <c r="I83" s="316"/>
      <c r="J83" s="316"/>
      <c r="K83" s="316"/>
    </row>
    <row r="84" spans="2:11">
      <c r="B84" s="315"/>
      <c r="C84" s="315"/>
      <c r="D84" s="315"/>
      <c r="E84" s="315"/>
      <c r="F84" s="315"/>
      <c r="G84" s="315"/>
      <c r="H84" s="315"/>
      <c r="I84" s="315"/>
      <c r="J84" s="315"/>
      <c r="K84" s="315"/>
    </row>
    <row r="85" spans="2:11">
      <c r="B85" s="315"/>
      <c r="C85" s="315"/>
      <c r="D85" s="315"/>
      <c r="E85" s="315"/>
      <c r="F85" s="315"/>
      <c r="G85" s="315"/>
      <c r="H85" s="315"/>
      <c r="I85" s="315"/>
      <c r="J85" s="315"/>
      <c r="K85" s="315"/>
    </row>
    <row r="86" spans="2:11">
      <c r="B86" s="316"/>
      <c r="C86" s="316"/>
      <c r="D86" s="317"/>
      <c r="E86" s="316"/>
      <c r="F86" s="316"/>
      <c r="G86" s="316"/>
      <c r="H86" s="317"/>
      <c r="I86" s="316"/>
      <c r="J86" s="316"/>
      <c r="K86" s="316"/>
    </row>
    <row r="87" spans="2:11">
      <c r="B87" s="315"/>
      <c r="C87" s="315"/>
      <c r="D87" s="315"/>
      <c r="E87" s="315"/>
      <c r="F87" s="315"/>
      <c r="G87" s="315"/>
      <c r="H87" s="315"/>
      <c r="I87" s="315"/>
      <c r="J87" s="315"/>
      <c r="K87" s="315"/>
    </row>
    <row r="88" spans="2:11">
      <c r="B88" s="315"/>
      <c r="C88" s="315"/>
      <c r="D88" s="315"/>
      <c r="E88" s="315"/>
      <c r="F88" s="315"/>
      <c r="G88" s="315"/>
      <c r="H88" s="315"/>
      <c r="I88" s="315"/>
      <c r="J88" s="315"/>
      <c r="K88" s="315"/>
    </row>
    <row r="89" spans="2:11">
      <c r="B89" s="316"/>
      <c r="C89" s="316"/>
      <c r="D89" s="316"/>
      <c r="E89" s="316"/>
      <c r="F89" s="316"/>
      <c r="G89" s="316"/>
      <c r="H89" s="316"/>
      <c r="I89" s="316"/>
      <c r="J89" s="316"/>
      <c r="K89" s="316"/>
    </row>
    <row r="90" spans="2:11">
      <c r="B90" s="315"/>
      <c r="C90" s="315"/>
      <c r="D90" s="315"/>
      <c r="E90" s="315"/>
      <c r="F90" s="315"/>
      <c r="G90" s="315"/>
      <c r="H90" s="315"/>
      <c r="I90" s="315"/>
      <c r="J90" s="315"/>
      <c r="K90" s="315"/>
    </row>
    <row r="91" spans="2:11">
      <c r="B91" s="315"/>
      <c r="C91" s="315"/>
      <c r="D91" s="315"/>
      <c r="E91" s="315"/>
      <c r="F91" s="315"/>
      <c r="G91" s="315"/>
      <c r="H91" s="315"/>
      <c r="I91" s="315"/>
      <c r="J91" s="315"/>
      <c r="K91" s="315"/>
    </row>
    <row r="92" spans="2:11">
      <c r="B92" s="316"/>
      <c r="C92" s="316"/>
      <c r="D92" s="316"/>
      <c r="E92" s="316"/>
      <c r="F92" s="316"/>
      <c r="G92" s="316"/>
      <c r="H92" s="316"/>
      <c r="I92" s="316"/>
      <c r="J92" s="316"/>
      <c r="K92" s="316"/>
    </row>
    <row r="93" spans="2:11">
      <c r="B93" s="315"/>
      <c r="C93" s="315"/>
      <c r="D93" s="315"/>
      <c r="E93" s="315"/>
      <c r="F93" s="315"/>
      <c r="G93" s="315"/>
      <c r="H93" s="315"/>
      <c r="I93" s="315"/>
      <c r="J93" s="315"/>
      <c r="K93" s="315"/>
    </row>
    <row r="94" spans="2:11">
      <c r="B94" s="315"/>
      <c r="C94" s="315"/>
      <c r="D94" s="315"/>
      <c r="E94" s="315"/>
      <c r="F94" s="315"/>
      <c r="G94" s="315"/>
      <c r="H94" s="315"/>
      <c r="I94" s="315"/>
      <c r="J94" s="315"/>
      <c r="K94" s="315"/>
    </row>
    <row r="95" spans="2:11">
      <c r="B95" s="316"/>
      <c r="C95" s="316"/>
      <c r="D95" s="316"/>
      <c r="E95" s="316"/>
      <c r="F95" s="316"/>
      <c r="G95" s="316"/>
      <c r="H95" s="316"/>
      <c r="I95" s="316"/>
      <c r="J95" s="316"/>
      <c r="K95" s="316"/>
    </row>
    <row r="96" spans="2:11">
      <c r="B96" s="315"/>
      <c r="C96" s="315"/>
      <c r="D96" s="315"/>
      <c r="E96" s="315"/>
      <c r="F96" s="315"/>
      <c r="G96" s="315"/>
      <c r="H96" s="315"/>
      <c r="I96" s="315"/>
      <c r="J96" s="315"/>
      <c r="K96" s="315"/>
    </row>
    <row r="97" spans="2:11">
      <c r="B97" s="315"/>
      <c r="C97" s="315"/>
      <c r="D97" s="315"/>
      <c r="E97" s="315"/>
      <c r="F97" s="315"/>
      <c r="G97" s="315"/>
      <c r="H97" s="315"/>
      <c r="I97" s="315"/>
      <c r="J97" s="315"/>
      <c r="K97" s="315"/>
    </row>
    <row r="98" spans="2:11">
      <c r="B98" s="316"/>
      <c r="C98" s="316"/>
      <c r="D98" s="317"/>
      <c r="E98" s="316"/>
      <c r="F98" s="316"/>
      <c r="G98" s="316"/>
      <c r="H98" s="317"/>
      <c r="I98" s="316"/>
      <c r="J98" s="316"/>
      <c r="K98" s="316"/>
    </row>
    <row r="99" spans="2:11">
      <c r="B99" s="315"/>
      <c r="C99" s="315"/>
      <c r="D99" s="315"/>
      <c r="E99" s="315"/>
      <c r="F99" s="315"/>
      <c r="G99" s="315"/>
      <c r="H99" s="315"/>
      <c r="I99" s="315"/>
      <c r="J99" s="315"/>
      <c r="K99" s="315"/>
    </row>
    <row r="100" spans="2:11">
      <c r="B100" s="315"/>
      <c r="C100" s="315"/>
      <c r="D100" s="315"/>
      <c r="E100" s="315"/>
      <c r="F100" s="315"/>
      <c r="G100" s="315"/>
      <c r="H100" s="315"/>
      <c r="I100" s="315"/>
      <c r="J100" s="315"/>
      <c r="K100" s="315"/>
    </row>
    <row r="101" spans="2:11">
      <c r="B101" s="316"/>
      <c r="C101" s="316"/>
      <c r="D101" s="317"/>
      <c r="E101" s="316"/>
      <c r="F101" s="316"/>
      <c r="G101" s="316"/>
      <c r="H101" s="317"/>
      <c r="I101" s="316"/>
      <c r="J101" s="316"/>
      <c r="K101" s="316"/>
    </row>
    <row r="102" spans="2:11">
      <c r="B102" s="315"/>
      <c r="C102" s="315"/>
      <c r="D102" s="315"/>
      <c r="E102" s="315"/>
      <c r="F102" s="315"/>
      <c r="G102" s="315"/>
      <c r="H102" s="315"/>
      <c r="I102" s="315"/>
      <c r="J102" s="315"/>
      <c r="K102" s="315"/>
    </row>
    <row r="103" spans="2:11">
      <c r="B103" s="315"/>
      <c r="C103" s="315"/>
      <c r="D103" s="315"/>
      <c r="E103" s="315"/>
      <c r="F103" s="315"/>
      <c r="G103" s="315"/>
      <c r="H103" s="315"/>
      <c r="I103" s="315"/>
      <c r="J103" s="315"/>
      <c r="K103" s="315"/>
    </row>
    <row r="104" spans="2:11">
      <c r="B104" s="316"/>
      <c r="C104" s="316"/>
      <c r="D104" s="317"/>
      <c r="E104" s="316"/>
      <c r="F104" s="316"/>
      <c r="G104" s="316"/>
      <c r="H104" s="317"/>
      <c r="I104" s="316"/>
      <c r="J104" s="316"/>
      <c r="K104" s="316"/>
    </row>
    <row r="105" spans="2:11">
      <c r="B105" s="315"/>
      <c r="C105" s="315"/>
      <c r="D105" s="315"/>
      <c r="E105" s="315"/>
      <c r="F105" s="315"/>
      <c r="G105" s="315"/>
      <c r="H105" s="315"/>
      <c r="I105" s="315"/>
      <c r="J105" s="315"/>
      <c r="K105" s="315"/>
    </row>
    <row r="106" spans="2:11">
      <c r="B106" s="315"/>
      <c r="C106" s="315"/>
      <c r="D106" s="315"/>
      <c r="E106" s="315"/>
      <c r="F106" s="315"/>
      <c r="G106" s="315"/>
      <c r="H106" s="315"/>
      <c r="I106" s="315"/>
      <c r="J106" s="315"/>
      <c r="K106" s="315"/>
    </row>
    <row r="107" spans="2:11">
      <c r="B107" s="319"/>
      <c r="C107" s="319"/>
      <c r="D107" s="319"/>
      <c r="E107" s="319"/>
      <c r="F107" s="319"/>
      <c r="G107" s="319"/>
      <c r="H107" s="319"/>
      <c r="I107" s="319"/>
      <c r="J107" s="319"/>
      <c r="K107" s="319"/>
    </row>
    <row r="108" spans="2:11">
      <c r="B108" s="315"/>
      <c r="C108" s="315"/>
      <c r="D108" s="315"/>
      <c r="E108" s="315"/>
      <c r="F108" s="315"/>
      <c r="G108" s="315"/>
      <c r="H108" s="315"/>
      <c r="I108" s="315"/>
      <c r="J108" s="315"/>
      <c r="K108" s="315"/>
    </row>
    <row r="109" spans="2:11">
      <c r="B109" s="315"/>
      <c r="C109" s="315"/>
      <c r="D109" s="315"/>
      <c r="E109" s="315"/>
      <c r="F109" s="315"/>
      <c r="G109" s="315"/>
      <c r="H109" s="315"/>
      <c r="I109" s="315"/>
      <c r="J109" s="315"/>
      <c r="K109" s="315"/>
    </row>
    <row r="110" spans="2:11">
      <c r="B110" s="319"/>
      <c r="C110" s="319"/>
      <c r="D110" s="319"/>
      <c r="E110" s="319"/>
      <c r="F110" s="319"/>
      <c r="G110" s="319"/>
      <c r="H110" s="319"/>
      <c r="I110" s="319"/>
      <c r="J110" s="319"/>
      <c r="K110" s="319"/>
    </row>
    <row r="111" spans="2:11">
      <c r="B111" s="315"/>
      <c r="C111" s="315"/>
      <c r="D111" s="315"/>
      <c r="E111" s="315"/>
      <c r="F111" s="315"/>
      <c r="G111" s="315"/>
      <c r="H111" s="315"/>
      <c r="I111" s="315"/>
      <c r="J111" s="315"/>
      <c r="K111" s="315"/>
    </row>
    <row r="112" spans="2:11">
      <c r="B112" s="315"/>
      <c r="C112" s="315"/>
      <c r="D112" s="315"/>
      <c r="E112" s="315"/>
      <c r="F112" s="315"/>
      <c r="G112" s="315"/>
      <c r="H112" s="315"/>
      <c r="I112" s="315"/>
      <c r="J112" s="315"/>
      <c r="K112" s="315"/>
    </row>
    <row r="113" spans="2:11">
      <c r="B113" s="316"/>
      <c r="C113" s="316"/>
      <c r="D113" s="316"/>
      <c r="E113" s="316"/>
      <c r="F113" s="316"/>
      <c r="G113" s="316"/>
      <c r="H113" s="316"/>
      <c r="I113" s="316"/>
      <c r="J113" s="316"/>
      <c r="K113" s="316"/>
    </row>
    <row r="114" spans="2:11">
      <c r="B114" s="315"/>
      <c r="C114" s="315"/>
      <c r="D114" s="315"/>
      <c r="E114" s="315"/>
      <c r="F114" s="315"/>
      <c r="G114" s="315"/>
      <c r="H114" s="315"/>
      <c r="I114" s="315"/>
      <c r="J114" s="315"/>
      <c r="K114" s="315"/>
    </row>
    <row r="115" spans="2:11">
      <c r="B115" s="315"/>
      <c r="C115" s="315"/>
      <c r="D115" s="315"/>
      <c r="E115" s="315"/>
      <c r="F115" s="315"/>
      <c r="G115" s="315"/>
      <c r="H115" s="315"/>
      <c r="I115" s="315"/>
      <c r="J115" s="315"/>
      <c r="K115" s="315"/>
    </row>
    <row r="116" spans="2:11">
      <c r="B116" s="316"/>
      <c r="C116" s="316"/>
      <c r="D116" s="316"/>
      <c r="E116" s="316"/>
      <c r="F116" s="316"/>
      <c r="G116" s="316"/>
      <c r="H116" s="316"/>
      <c r="I116" s="316"/>
      <c r="J116" s="316"/>
      <c r="K116" s="316"/>
    </row>
    <row r="117" spans="2:11">
      <c r="B117" s="315"/>
      <c r="C117" s="315"/>
      <c r="D117" s="315"/>
      <c r="E117" s="315"/>
      <c r="F117" s="315"/>
      <c r="G117" s="315"/>
      <c r="H117" s="315"/>
      <c r="I117" s="315"/>
      <c r="J117" s="315"/>
      <c r="K117" s="315"/>
    </row>
    <row r="118" spans="2:11">
      <c r="B118" s="315"/>
      <c r="C118" s="315"/>
      <c r="D118" s="315"/>
      <c r="E118" s="315"/>
      <c r="F118" s="315"/>
      <c r="G118" s="315"/>
      <c r="H118" s="315"/>
      <c r="I118" s="315"/>
      <c r="J118" s="315"/>
      <c r="K118" s="315"/>
    </row>
    <row r="119" spans="2:11">
      <c r="B119" s="316"/>
      <c r="C119" s="316"/>
      <c r="D119" s="316"/>
      <c r="E119" s="316"/>
      <c r="F119" s="316"/>
      <c r="G119" s="316"/>
      <c r="H119" s="316"/>
      <c r="I119" s="316"/>
      <c r="J119" s="316"/>
      <c r="K119" s="316"/>
    </row>
    <row r="120" spans="2:11">
      <c r="B120" s="315"/>
      <c r="C120" s="315"/>
      <c r="D120" s="315"/>
      <c r="E120" s="315"/>
      <c r="F120" s="315"/>
      <c r="G120" s="315"/>
      <c r="H120" s="315"/>
      <c r="I120" s="315"/>
      <c r="J120" s="315"/>
      <c r="K120" s="315"/>
    </row>
    <row r="121" spans="2:11">
      <c r="B121" s="315"/>
      <c r="C121" s="315"/>
      <c r="D121" s="315"/>
      <c r="E121" s="315"/>
      <c r="F121" s="315"/>
      <c r="G121" s="315"/>
      <c r="H121" s="315"/>
      <c r="I121" s="315"/>
      <c r="J121" s="315"/>
      <c r="K121" s="315"/>
    </row>
    <row r="122" spans="2:11">
      <c r="B122" s="316"/>
      <c r="C122" s="316"/>
      <c r="D122" s="317"/>
      <c r="E122" s="316"/>
      <c r="F122" s="316"/>
      <c r="G122" s="316"/>
      <c r="H122" s="317"/>
      <c r="I122" s="316"/>
      <c r="J122" s="316"/>
      <c r="K122" s="316"/>
    </row>
    <row r="123" spans="2:11">
      <c r="B123" s="320"/>
      <c r="C123" s="320"/>
      <c r="D123" s="320"/>
      <c r="E123" s="320"/>
      <c r="F123" s="320"/>
      <c r="G123" s="320"/>
      <c r="H123" s="320"/>
      <c r="I123" s="320"/>
      <c r="J123" s="320"/>
      <c r="K123" s="320"/>
    </row>
    <row r="124" spans="2:11">
      <c r="B124" s="320"/>
      <c r="C124" s="320"/>
      <c r="D124" s="320"/>
      <c r="E124" s="320"/>
      <c r="F124" s="320"/>
      <c r="G124" s="320"/>
      <c r="H124" s="320"/>
      <c r="I124" s="320"/>
      <c r="J124" s="320"/>
      <c r="K124" s="320"/>
    </row>
    <row r="125" spans="2:11">
      <c r="B125" s="310"/>
      <c r="C125" s="310"/>
      <c r="D125" s="310"/>
      <c r="E125" s="310"/>
      <c r="F125" s="310"/>
      <c r="G125" s="310"/>
      <c r="H125" s="310"/>
      <c r="I125" s="310"/>
      <c r="J125" s="310"/>
      <c r="K125" s="313"/>
    </row>
    <row r="126" spans="2:11">
      <c r="B126" s="313"/>
      <c r="C126" s="313"/>
      <c r="D126" s="313"/>
      <c r="E126" s="313"/>
      <c r="F126" s="313"/>
      <c r="G126" s="313"/>
      <c r="H126" s="313"/>
      <c r="I126" s="313"/>
      <c r="J126" s="313"/>
      <c r="K126" s="313"/>
    </row>
    <row r="127" spans="2:11">
      <c r="B127" s="313"/>
      <c r="C127" s="313"/>
      <c r="D127" s="313"/>
      <c r="E127" s="313"/>
      <c r="F127" s="313"/>
      <c r="G127" s="313"/>
      <c r="H127" s="313"/>
      <c r="I127" s="313"/>
      <c r="J127" s="313"/>
      <c r="K127" s="313"/>
    </row>
    <row r="128" spans="2:11">
      <c r="B128" s="313"/>
      <c r="C128" s="313"/>
      <c r="D128" s="313"/>
      <c r="E128" s="313"/>
      <c r="F128" s="313"/>
      <c r="G128" s="313"/>
      <c r="H128" s="313"/>
      <c r="I128" s="313"/>
      <c r="J128" s="313"/>
      <c r="K128" s="313"/>
    </row>
    <row r="129" spans="2:11">
      <c r="B129" s="313"/>
      <c r="C129" s="313"/>
      <c r="D129" s="313"/>
      <c r="E129" s="313"/>
      <c r="F129" s="313"/>
      <c r="G129" s="313"/>
      <c r="H129" s="313"/>
      <c r="I129" s="313"/>
      <c r="J129" s="313"/>
      <c r="K129" s="313"/>
    </row>
    <row r="130" spans="2:11">
      <c r="B130" s="321"/>
      <c r="C130" s="321"/>
      <c r="D130" s="321"/>
      <c r="E130" s="321"/>
      <c r="F130" s="321"/>
      <c r="G130" s="321"/>
      <c r="H130" s="321"/>
      <c r="I130" s="321"/>
      <c r="J130" s="321"/>
      <c r="K130" s="321"/>
    </row>
    <row r="131" spans="2:11">
      <c r="B131" s="321"/>
      <c r="C131" s="321"/>
      <c r="D131" s="321"/>
      <c r="E131" s="321"/>
      <c r="F131" s="321"/>
      <c r="G131" s="321"/>
      <c r="H131" s="321"/>
      <c r="I131" s="321"/>
      <c r="J131" s="321"/>
      <c r="K131" s="321"/>
    </row>
  </sheetData>
  <mergeCells count="31">
    <mergeCell ref="K62:K64"/>
    <mergeCell ref="A69:K69"/>
    <mergeCell ref="E63:G63"/>
    <mergeCell ref="H63:H64"/>
    <mergeCell ref="I63:I64"/>
    <mergeCell ref="B65:C65"/>
    <mergeCell ref="D65:K65"/>
    <mergeCell ref="A62:A65"/>
    <mergeCell ref="B62:B64"/>
    <mergeCell ref="J62:J64"/>
    <mergeCell ref="C62:C64"/>
    <mergeCell ref="D62:G62"/>
    <mergeCell ref="A68:K68"/>
    <mergeCell ref="D63:D64"/>
    <mergeCell ref="A67:K67"/>
    <mergeCell ref="H62:I62"/>
    <mergeCell ref="A1:K1"/>
    <mergeCell ref="A2:K2"/>
    <mergeCell ref="A4:A7"/>
    <mergeCell ref="B4:B6"/>
    <mergeCell ref="C4:C6"/>
    <mergeCell ref="D4:G4"/>
    <mergeCell ref="H4:I4"/>
    <mergeCell ref="J4:J6"/>
    <mergeCell ref="K4:K6"/>
    <mergeCell ref="E5:G5"/>
    <mergeCell ref="H5:H6"/>
    <mergeCell ref="B7:C7"/>
    <mergeCell ref="D7:K7"/>
    <mergeCell ref="I5:I6"/>
    <mergeCell ref="D5:D6"/>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A1:O116"/>
  <sheetViews>
    <sheetView showGridLines="0" workbookViewId="0">
      <selection activeCell="A2" sqref="A2:K2"/>
    </sheetView>
  </sheetViews>
  <sheetFormatPr defaultRowHeight="12.75"/>
  <cols>
    <col min="1" max="1" width="13.7109375" style="297" customWidth="1"/>
    <col min="2" max="11" width="11.7109375" style="297" customWidth="1"/>
    <col min="12" max="12" width="9.140625" style="297"/>
    <col min="13" max="13" width="15.140625" style="297" bestFit="1" customWidth="1"/>
    <col min="14" max="16384" width="9.140625" style="297"/>
  </cols>
  <sheetData>
    <row r="1" spans="1:15" ht="30" customHeight="1">
      <c r="A1" s="3063" t="s">
        <v>1913</v>
      </c>
      <c r="B1" s="3063"/>
      <c r="C1" s="3063"/>
      <c r="D1" s="3063"/>
      <c r="E1" s="3063"/>
      <c r="F1" s="3063"/>
      <c r="G1" s="3063"/>
      <c r="H1" s="3063"/>
      <c r="I1" s="3063"/>
      <c r="J1" s="3063"/>
      <c r="K1" s="3063"/>
      <c r="L1" s="1504"/>
      <c r="M1" s="1507" t="s">
        <v>854</v>
      </c>
      <c r="N1" s="1504"/>
      <c r="O1" s="1504"/>
    </row>
    <row r="2" spans="1:15" ht="30" customHeight="1">
      <c r="A2" s="3063" t="s">
        <v>1914</v>
      </c>
      <c r="B2" s="3063"/>
      <c r="C2" s="3063"/>
      <c r="D2" s="3063"/>
      <c r="E2" s="3063"/>
      <c r="F2" s="3063"/>
      <c r="G2" s="3063"/>
      <c r="H2" s="3063"/>
      <c r="I2" s="3063"/>
      <c r="J2" s="3063"/>
      <c r="K2" s="3063"/>
      <c r="L2" s="309"/>
    </row>
    <row r="3" spans="1:15" ht="12" customHeight="1">
      <c r="A3" s="322"/>
      <c r="B3" s="322"/>
      <c r="C3" s="322"/>
      <c r="D3" s="322"/>
      <c r="E3" s="322"/>
      <c r="F3" s="322"/>
      <c r="G3" s="322"/>
      <c r="H3" s="322"/>
      <c r="I3" s="322"/>
      <c r="J3" s="322"/>
      <c r="K3" s="322"/>
      <c r="L3" s="309"/>
    </row>
    <row r="4" spans="1:15" ht="18" customHeight="1">
      <c r="A4" s="3056"/>
      <c r="B4" s="2667" t="s">
        <v>628</v>
      </c>
      <c r="C4" s="2667" t="s">
        <v>629</v>
      </c>
      <c r="D4" s="2669" t="s">
        <v>630</v>
      </c>
      <c r="E4" s="2669"/>
      <c r="F4" s="2669"/>
      <c r="G4" s="2669"/>
      <c r="H4" s="2667" t="s">
        <v>631</v>
      </c>
      <c r="I4" s="2667"/>
      <c r="J4" s="2667" t="s">
        <v>632</v>
      </c>
      <c r="K4" s="3057" t="s">
        <v>633</v>
      </c>
      <c r="L4" s="309"/>
    </row>
    <row r="5" spans="1:15" ht="18" customHeight="1">
      <c r="A5" s="3056"/>
      <c r="B5" s="2667"/>
      <c r="C5" s="2667"/>
      <c r="D5" s="2667" t="s">
        <v>1310</v>
      </c>
      <c r="E5" s="2667" t="s">
        <v>634</v>
      </c>
      <c r="F5" s="2667"/>
      <c r="G5" s="2667"/>
      <c r="H5" s="2667" t="s">
        <v>1310</v>
      </c>
      <c r="I5" s="2667" t="s">
        <v>635</v>
      </c>
      <c r="J5" s="2667"/>
      <c r="K5" s="3057"/>
    </row>
    <row r="6" spans="1:15" ht="30" customHeight="1">
      <c r="A6" s="3056"/>
      <c r="B6" s="2667"/>
      <c r="C6" s="2667"/>
      <c r="D6" s="3064"/>
      <c r="E6" s="28" t="s">
        <v>636</v>
      </c>
      <c r="F6" s="300" t="s">
        <v>637</v>
      </c>
      <c r="G6" s="298" t="s">
        <v>638</v>
      </c>
      <c r="H6" s="3064"/>
      <c r="I6" s="2667"/>
      <c r="J6" s="2667"/>
      <c r="K6" s="3057"/>
      <c r="L6" s="323"/>
    </row>
    <row r="7" spans="1:15" ht="18" customHeight="1">
      <c r="A7" s="3056"/>
      <c r="B7" s="2667" t="s">
        <v>1719</v>
      </c>
      <c r="C7" s="2667"/>
      <c r="D7" s="2667" t="s">
        <v>1570</v>
      </c>
      <c r="E7" s="2669"/>
      <c r="F7" s="2669"/>
      <c r="G7" s="2669"/>
      <c r="H7" s="2669"/>
      <c r="I7" s="2669"/>
      <c r="J7" s="2669"/>
      <c r="K7" s="2668"/>
    </row>
    <row r="8" spans="1:15" ht="13.5" customHeight="1">
      <c r="A8" s="302" t="s">
        <v>1721</v>
      </c>
      <c r="B8" s="254">
        <v>22056</v>
      </c>
      <c r="C8" s="254">
        <v>85070</v>
      </c>
      <c r="D8" s="254">
        <v>9272823.0390000008</v>
      </c>
      <c r="E8" s="254">
        <v>3483377.2050000001</v>
      </c>
      <c r="F8" s="254">
        <v>2860204.6919999998</v>
      </c>
      <c r="G8" s="254">
        <v>1087680.9069999999</v>
      </c>
      <c r="H8" s="254">
        <v>10935652.559</v>
      </c>
      <c r="I8" s="254">
        <v>8018483.1749999998</v>
      </c>
      <c r="J8" s="254">
        <v>881018.53700000001</v>
      </c>
      <c r="K8" s="254">
        <v>2074938.767</v>
      </c>
      <c r="L8" s="324"/>
    </row>
    <row r="9" spans="1:15" ht="13.5" customHeight="1">
      <c r="A9" s="325" t="s">
        <v>639</v>
      </c>
      <c r="B9" s="254">
        <v>71</v>
      </c>
      <c r="C9" s="254">
        <v>519</v>
      </c>
      <c r="D9" s="254">
        <v>14518.669</v>
      </c>
      <c r="E9" s="254">
        <v>3633.5680000000002</v>
      </c>
      <c r="F9" s="254">
        <v>3304.627</v>
      </c>
      <c r="G9" s="254">
        <v>6014.3559999999998</v>
      </c>
      <c r="H9" s="254">
        <v>14715.388999999999</v>
      </c>
      <c r="I9" s="254">
        <v>14091.198</v>
      </c>
      <c r="J9" s="254">
        <v>1649.318</v>
      </c>
      <c r="K9" s="254">
        <v>7055.7139999999999</v>
      </c>
      <c r="L9" s="326"/>
      <c r="N9" s="313"/>
    </row>
    <row r="10" spans="1:15" ht="13.5" customHeight="1">
      <c r="A10" s="327" t="s">
        <v>640</v>
      </c>
      <c r="B10" s="254">
        <v>34</v>
      </c>
      <c r="C10" s="254">
        <v>189</v>
      </c>
      <c r="D10" s="254">
        <v>23263.347000000002</v>
      </c>
      <c r="E10" s="254">
        <v>6814.0959999999995</v>
      </c>
      <c r="F10" s="254">
        <v>8255.9760000000006</v>
      </c>
      <c r="G10" s="254">
        <v>3813.8420000000001</v>
      </c>
      <c r="H10" s="254">
        <v>25277.26</v>
      </c>
      <c r="I10" s="254">
        <v>21544.781999999999</v>
      </c>
      <c r="J10" s="254">
        <v>-1037.2059999999999</v>
      </c>
      <c r="K10" s="254">
        <v>7272.777</v>
      </c>
      <c r="L10" s="326"/>
      <c r="N10" s="313"/>
    </row>
    <row r="11" spans="1:15" ht="13.5" customHeight="1">
      <c r="A11" s="327" t="s">
        <v>641</v>
      </c>
      <c r="B11" s="254">
        <v>1286</v>
      </c>
      <c r="C11" s="254" t="s">
        <v>623</v>
      </c>
      <c r="D11" s="254" t="s">
        <v>1754</v>
      </c>
      <c r="E11" s="254" t="s">
        <v>623</v>
      </c>
      <c r="F11" s="254" t="s">
        <v>623</v>
      </c>
      <c r="G11" s="254" t="s">
        <v>623</v>
      </c>
      <c r="H11" s="254" t="s">
        <v>1754</v>
      </c>
      <c r="I11" s="254" t="s">
        <v>623</v>
      </c>
      <c r="J11" s="254" t="s">
        <v>623</v>
      </c>
      <c r="K11" s="254" t="s">
        <v>623</v>
      </c>
    </row>
    <row r="12" spans="1:15" ht="13.5" customHeight="1">
      <c r="A12" s="328">
        <v>15</v>
      </c>
      <c r="B12" s="256">
        <v>201</v>
      </c>
      <c r="C12" s="256" t="s">
        <v>623</v>
      </c>
      <c r="D12" s="256" t="s">
        <v>1754</v>
      </c>
      <c r="E12" s="256" t="s">
        <v>623</v>
      </c>
      <c r="F12" s="256" t="s">
        <v>623</v>
      </c>
      <c r="G12" s="256" t="s">
        <v>623</v>
      </c>
      <c r="H12" s="256" t="s">
        <v>1754</v>
      </c>
      <c r="I12" s="256" t="s">
        <v>623</v>
      </c>
      <c r="J12" s="256" t="s">
        <v>623</v>
      </c>
      <c r="K12" s="256" t="s">
        <v>623</v>
      </c>
    </row>
    <row r="13" spans="1:15" ht="13.5" customHeight="1">
      <c r="A13" s="329">
        <v>16</v>
      </c>
      <c r="B13" s="256">
        <v>1</v>
      </c>
      <c r="C13" s="256" t="s">
        <v>623</v>
      </c>
      <c r="D13" s="256" t="s">
        <v>1754</v>
      </c>
      <c r="E13" s="256" t="s">
        <v>623</v>
      </c>
      <c r="F13" s="256" t="s">
        <v>623</v>
      </c>
      <c r="G13" s="256" t="s">
        <v>623</v>
      </c>
      <c r="H13" s="256" t="s">
        <v>1754</v>
      </c>
      <c r="I13" s="256" t="s">
        <v>623</v>
      </c>
      <c r="J13" s="256" t="s">
        <v>623</v>
      </c>
      <c r="K13" s="256" t="s">
        <v>623</v>
      </c>
    </row>
    <row r="14" spans="1:15" ht="13.5" customHeight="1">
      <c r="A14" s="328">
        <v>17</v>
      </c>
      <c r="B14" s="256">
        <v>80</v>
      </c>
      <c r="C14" s="256" t="s">
        <v>623</v>
      </c>
      <c r="D14" s="256" t="s">
        <v>1754</v>
      </c>
      <c r="E14" s="256" t="s">
        <v>623</v>
      </c>
      <c r="F14" s="256" t="s">
        <v>623</v>
      </c>
      <c r="G14" s="256" t="s">
        <v>623</v>
      </c>
      <c r="H14" s="256" t="s">
        <v>1754</v>
      </c>
      <c r="I14" s="256" t="s">
        <v>623</v>
      </c>
      <c r="J14" s="256" t="s">
        <v>623</v>
      </c>
      <c r="K14" s="256" t="s">
        <v>623</v>
      </c>
    </row>
    <row r="15" spans="1:15" ht="13.5" customHeight="1">
      <c r="A15" s="329">
        <v>18</v>
      </c>
      <c r="B15" s="256">
        <v>72</v>
      </c>
      <c r="C15" s="256" t="s">
        <v>623</v>
      </c>
      <c r="D15" s="256" t="s">
        <v>1754</v>
      </c>
      <c r="E15" s="256" t="s">
        <v>623</v>
      </c>
      <c r="F15" s="256" t="s">
        <v>623</v>
      </c>
      <c r="G15" s="256" t="s">
        <v>623</v>
      </c>
      <c r="H15" s="256" t="s">
        <v>1754</v>
      </c>
      <c r="I15" s="256" t="s">
        <v>623</v>
      </c>
      <c r="J15" s="256" t="s">
        <v>623</v>
      </c>
      <c r="K15" s="256" t="s">
        <v>623</v>
      </c>
    </row>
    <row r="16" spans="1:15" ht="13.5" customHeight="1">
      <c r="A16" s="328">
        <v>19</v>
      </c>
      <c r="B16" s="256">
        <v>14</v>
      </c>
      <c r="C16" s="256" t="s">
        <v>623</v>
      </c>
      <c r="D16" s="256" t="s">
        <v>1754</v>
      </c>
      <c r="E16" s="257" t="s">
        <v>623</v>
      </c>
      <c r="F16" s="256" t="s">
        <v>623</v>
      </c>
      <c r="G16" s="256" t="s">
        <v>623</v>
      </c>
      <c r="H16" s="256" t="s">
        <v>1754</v>
      </c>
      <c r="I16" s="256" t="s">
        <v>623</v>
      </c>
      <c r="J16" s="256" t="s">
        <v>623</v>
      </c>
      <c r="K16" s="256" t="s">
        <v>623</v>
      </c>
    </row>
    <row r="17" spans="1:11" ht="13.5" customHeight="1">
      <c r="A17" s="329">
        <v>20</v>
      </c>
      <c r="B17" s="256">
        <v>212</v>
      </c>
      <c r="C17" s="256">
        <v>792</v>
      </c>
      <c r="D17" s="256">
        <v>31787.362000000001</v>
      </c>
      <c r="E17" s="256">
        <v>17005.266</v>
      </c>
      <c r="F17" s="256">
        <v>3808.5729999999999</v>
      </c>
      <c r="G17" s="256">
        <v>7992.2169999999996</v>
      </c>
      <c r="H17" s="256">
        <v>32425.653999999999</v>
      </c>
      <c r="I17" s="256">
        <v>31257.071</v>
      </c>
      <c r="J17" s="256">
        <v>427.25900000000001</v>
      </c>
      <c r="K17" s="256">
        <v>10886.794</v>
      </c>
    </row>
    <row r="18" spans="1:11" ht="13.5" customHeight="1">
      <c r="A18" s="328">
        <v>21</v>
      </c>
      <c r="B18" s="256">
        <v>2</v>
      </c>
      <c r="C18" s="256" t="s">
        <v>623</v>
      </c>
      <c r="D18" s="256" t="s">
        <v>1754</v>
      </c>
      <c r="E18" s="256" t="s">
        <v>623</v>
      </c>
      <c r="F18" s="256" t="s">
        <v>623</v>
      </c>
      <c r="G18" s="256" t="s">
        <v>623</v>
      </c>
      <c r="H18" s="256" t="s">
        <v>1754</v>
      </c>
      <c r="I18" s="256" t="s">
        <v>623</v>
      </c>
      <c r="J18" s="256" t="s">
        <v>623</v>
      </c>
      <c r="K18" s="256" t="s">
        <v>623</v>
      </c>
    </row>
    <row r="19" spans="1:11" ht="13.5" customHeight="1">
      <c r="A19" s="329">
        <v>22</v>
      </c>
      <c r="B19" s="256">
        <v>89</v>
      </c>
      <c r="C19" s="256" t="s">
        <v>623</v>
      </c>
      <c r="D19" s="256" t="s">
        <v>1754</v>
      </c>
      <c r="E19" s="256" t="s">
        <v>623</v>
      </c>
      <c r="F19" s="256" t="s">
        <v>623</v>
      </c>
      <c r="G19" s="256" t="s">
        <v>623</v>
      </c>
      <c r="H19" s="256" t="s">
        <v>1754</v>
      </c>
      <c r="I19" s="256" t="s">
        <v>623</v>
      </c>
      <c r="J19" s="256" t="s">
        <v>623</v>
      </c>
      <c r="K19" s="256" t="s">
        <v>623</v>
      </c>
    </row>
    <row r="20" spans="1:11" ht="13.5" customHeight="1">
      <c r="A20" s="328">
        <v>23</v>
      </c>
      <c r="B20" s="257" t="s">
        <v>1755</v>
      </c>
      <c r="C20" s="257" t="s">
        <v>1755</v>
      </c>
      <c r="D20" s="257" t="s">
        <v>1755</v>
      </c>
      <c r="E20" s="257" t="s">
        <v>1755</v>
      </c>
      <c r="F20" s="257" t="s">
        <v>1755</v>
      </c>
      <c r="G20" s="257" t="s">
        <v>1755</v>
      </c>
      <c r="H20" s="257" t="s">
        <v>1755</v>
      </c>
      <c r="I20" s="257" t="s">
        <v>1755</v>
      </c>
      <c r="J20" s="257" t="s">
        <v>1755</v>
      </c>
      <c r="K20" s="257" t="s">
        <v>1755</v>
      </c>
    </row>
    <row r="21" spans="1:11" ht="13.5" customHeight="1">
      <c r="A21" s="329">
        <v>24</v>
      </c>
      <c r="B21" s="256">
        <v>3</v>
      </c>
      <c r="C21" s="256" t="s">
        <v>623</v>
      </c>
      <c r="D21" s="256" t="s">
        <v>1754</v>
      </c>
      <c r="E21" s="256" t="s">
        <v>623</v>
      </c>
      <c r="F21" s="256" t="s">
        <v>623</v>
      </c>
      <c r="G21" s="256" t="s">
        <v>623</v>
      </c>
      <c r="H21" s="256" t="s">
        <v>1754</v>
      </c>
      <c r="I21" s="256" t="s">
        <v>623</v>
      </c>
      <c r="J21" s="256" t="s">
        <v>623</v>
      </c>
      <c r="K21" s="256" t="s">
        <v>623</v>
      </c>
    </row>
    <row r="22" spans="1:11" ht="13.5" customHeight="1">
      <c r="A22" s="328">
        <v>25</v>
      </c>
      <c r="B22" s="256">
        <v>5</v>
      </c>
      <c r="C22" s="256" t="s">
        <v>623</v>
      </c>
      <c r="D22" s="256" t="s">
        <v>1754</v>
      </c>
      <c r="E22" s="256" t="s">
        <v>623</v>
      </c>
      <c r="F22" s="256" t="s">
        <v>623</v>
      </c>
      <c r="G22" s="256" t="s">
        <v>623</v>
      </c>
      <c r="H22" s="256" t="s">
        <v>1754</v>
      </c>
      <c r="I22" s="256" t="s">
        <v>623</v>
      </c>
      <c r="J22" s="256" t="s">
        <v>623</v>
      </c>
      <c r="K22" s="256" t="s">
        <v>623</v>
      </c>
    </row>
    <row r="23" spans="1:11" ht="13.5" customHeight="1">
      <c r="A23" s="328">
        <v>26</v>
      </c>
      <c r="B23" s="256">
        <v>64</v>
      </c>
      <c r="C23" s="256">
        <v>512</v>
      </c>
      <c r="D23" s="256">
        <v>66198.52</v>
      </c>
      <c r="E23" s="256">
        <v>35555.866000000002</v>
      </c>
      <c r="F23" s="256">
        <v>12714.380999999999</v>
      </c>
      <c r="G23" s="256">
        <v>8896.9940000000006</v>
      </c>
      <c r="H23" s="256">
        <v>65126.389000000003</v>
      </c>
      <c r="I23" s="256">
        <v>58162.239999999998</v>
      </c>
      <c r="J23" s="256">
        <v>1175.2570000000001</v>
      </c>
      <c r="K23" s="256">
        <v>12906.996999999999</v>
      </c>
    </row>
    <row r="24" spans="1:11" ht="13.5" customHeight="1">
      <c r="A24" s="329">
        <v>27</v>
      </c>
      <c r="B24" s="256">
        <v>6</v>
      </c>
      <c r="C24" s="256" t="s">
        <v>623</v>
      </c>
      <c r="D24" s="256" t="s">
        <v>1754</v>
      </c>
      <c r="E24" s="257" t="s">
        <v>623</v>
      </c>
      <c r="F24" s="256" t="s">
        <v>623</v>
      </c>
      <c r="G24" s="256" t="s">
        <v>623</v>
      </c>
      <c r="H24" s="256" t="s">
        <v>1754</v>
      </c>
      <c r="I24" s="256" t="s">
        <v>623</v>
      </c>
      <c r="J24" s="256" t="s">
        <v>623</v>
      </c>
      <c r="K24" s="256" t="s">
        <v>623</v>
      </c>
    </row>
    <row r="25" spans="1:11" ht="13.5" customHeight="1">
      <c r="A25" s="328">
        <v>28</v>
      </c>
      <c r="B25" s="256">
        <v>265</v>
      </c>
      <c r="C25" s="256">
        <v>1275</v>
      </c>
      <c r="D25" s="256">
        <v>63061.745000000003</v>
      </c>
      <c r="E25" s="257">
        <v>30505.758000000002</v>
      </c>
      <c r="F25" s="256">
        <v>11165.59</v>
      </c>
      <c r="G25" s="256">
        <v>16017.513000000001</v>
      </c>
      <c r="H25" s="256">
        <v>63087.868000000002</v>
      </c>
      <c r="I25" s="256">
        <v>60178.978000000003</v>
      </c>
      <c r="J25" s="256">
        <v>1211.4749999999999</v>
      </c>
      <c r="K25" s="256">
        <v>19315.157999999999</v>
      </c>
    </row>
    <row r="26" spans="1:11" ht="13.5" customHeight="1">
      <c r="A26" s="329">
        <v>29</v>
      </c>
      <c r="B26" s="256">
        <v>87</v>
      </c>
      <c r="C26" s="256">
        <v>326</v>
      </c>
      <c r="D26" s="256">
        <v>16595.231</v>
      </c>
      <c r="E26" s="256">
        <v>7498.5159999999996</v>
      </c>
      <c r="F26" s="256">
        <v>2788.0030000000002</v>
      </c>
      <c r="G26" s="256">
        <v>4528.6769999999997</v>
      </c>
      <c r="H26" s="256">
        <v>17606.54</v>
      </c>
      <c r="I26" s="256">
        <v>17614.684000000001</v>
      </c>
      <c r="J26" s="256">
        <v>1193.4570000000001</v>
      </c>
      <c r="K26" s="256">
        <v>7178.5590000000002</v>
      </c>
    </row>
    <row r="27" spans="1:11" ht="13.5" customHeight="1">
      <c r="A27" s="328">
        <v>30</v>
      </c>
      <c r="B27" s="257" t="s">
        <v>1755</v>
      </c>
      <c r="C27" s="257" t="s">
        <v>1755</v>
      </c>
      <c r="D27" s="257" t="s">
        <v>1755</v>
      </c>
      <c r="E27" s="257" t="s">
        <v>1755</v>
      </c>
      <c r="F27" s="257" t="s">
        <v>1755</v>
      </c>
      <c r="G27" s="257" t="s">
        <v>1755</v>
      </c>
      <c r="H27" s="257" t="s">
        <v>1755</v>
      </c>
      <c r="I27" s="257" t="s">
        <v>1755</v>
      </c>
      <c r="J27" s="257" t="s">
        <v>1755</v>
      </c>
      <c r="K27" s="257" t="s">
        <v>1755</v>
      </c>
    </row>
    <row r="28" spans="1:11" ht="13.5" customHeight="1">
      <c r="A28" s="329">
        <v>31</v>
      </c>
      <c r="B28" s="256">
        <v>44</v>
      </c>
      <c r="C28" s="256">
        <v>61</v>
      </c>
      <c r="D28" s="256">
        <v>1118.28</v>
      </c>
      <c r="E28" s="256">
        <v>366.53</v>
      </c>
      <c r="F28" s="256">
        <v>209.941</v>
      </c>
      <c r="G28" s="256">
        <v>441.62</v>
      </c>
      <c r="H28" s="256">
        <v>1078.7919999999999</v>
      </c>
      <c r="I28" s="256">
        <v>978.26499999999999</v>
      </c>
      <c r="J28" s="256">
        <v>-19.824999999999999</v>
      </c>
      <c r="K28" s="256">
        <v>452.34100000000001</v>
      </c>
    </row>
    <row r="29" spans="1:11" ht="13.5" customHeight="1">
      <c r="A29" s="328">
        <v>32</v>
      </c>
      <c r="B29" s="256">
        <v>2</v>
      </c>
      <c r="C29" s="256" t="s">
        <v>623</v>
      </c>
      <c r="D29" s="256" t="s">
        <v>1754</v>
      </c>
      <c r="E29" s="257" t="s">
        <v>623</v>
      </c>
      <c r="F29" s="256" t="s">
        <v>623</v>
      </c>
      <c r="G29" s="256" t="s">
        <v>623</v>
      </c>
      <c r="H29" s="256" t="s">
        <v>1754</v>
      </c>
      <c r="I29" s="256" t="s">
        <v>623</v>
      </c>
      <c r="J29" s="256" t="s">
        <v>623</v>
      </c>
      <c r="K29" s="256" t="s">
        <v>623</v>
      </c>
    </row>
    <row r="30" spans="1:11" ht="13.5" customHeight="1">
      <c r="A30" s="329">
        <v>33</v>
      </c>
      <c r="B30" s="256">
        <v>18</v>
      </c>
      <c r="C30" s="256" t="s">
        <v>623</v>
      </c>
      <c r="D30" s="256" t="s">
        <v>1754</v>
      </c>
      <c r="E30" s="257" t="s">
        <v>623</v>
      </c>
      <c r="F30" s="256" t="s">
        <v>623</v>
      </c>
      <c r="G30" s="256" t="s">
        <v>623</v>
      </c>
      <c r="H30" s="256" t="s">
        <v>1754</v>
      </c>
      <c r="I30" s="256" t="s">
        <v>623</v>
      </c>
      <c r="J30" s="256" t="s">
        <v>623</v>
      </c>
      <c r="K30" s="256" t="s">
        <v>623</v>
      </c>
    </row>
    <row r="31" spans="1:11" ht="13.5" customHeight="1">
      <c r="A31" s="328">
        <v>34</v>
      </c>
      <c r="B31" s="256">
        <v>5</v>
      </c>
      <c r="C31" s="256" t="s">
        <v>623</v>
      </c>
      <c r="D31" s="256" t="s">
        <v>1754</v>
      </c>
      <c r="E31" s="257" t="s">
        <v>623</v>
      </c>
      <c r="F31" s="256" t="s">
        <v>623</v>
      </c>
      <c r="G31" s="256" t="s">
        <v>623</v>
      </c>
      <c r="H31" s="256" t="s">
        <v>1754</v>
      </c>
      <c r="I31" s="256" t="s">
        <v>623</v>
      </c>
      <c r="J31" s="256" t="s">
        <v>623</v>
      </c>
      <c r="K31" s="256" t="s">
        <v>623</v>
      </c>
    </row>
    <row r="32" spans="1:11" ht="13.5" customHeight="1">
      <c r="A32" s="329">
        <v>35</v>
      </c>
      <c r="B32" s="256">
        <v>13</v>
      </c>
      <c r="C32" s="256" t="s">
        <v>623</v>
      </c>
      <c r="D32" s="256" t="s">
        <v>1754</v>
      </c>
      <c r="E32" s="256" t="s">
        <v>623</v>
      </c>
      <c r="F32" s="256" t="s">
        <v>623</v>
      </c>
      <c r="G32" s="256" t="s">
        <v>623</v>
      </c>
      <c r="H32" s="256" t="s">
        <v>1754</v>
      </c>
      <c r="I32" s="256" t="s">
        <v>623</v>
      </c>
      <c r="J32" s="256" t="s">
        <v>623</v>
      </c>
      <c r="K32" s="256" t="s">
        <v>623</v>
      </c>
    </row>
    <row r="33" spans="1:12" ht="13.5" customHeight="1">
      <c r="A33" s="328">
        <v>36</v>
      </c>
      <c r="B33" s="256">
        <v>96</v>
      </c>
      <c r="C33" s="256">
        <v>182</v>
      </c>
      <c r="D33" s="256">
        <v>4764.0469999999996</v>
      </c>
      <c r="E33" s="256">
        <v>2166.8739999999998</v>
      </c>
      <c r="F33" s="256">
        <v>789.81</v>
      </c>
      <c r="G33" s="256">
        <v>1419.011</v>
      </c>
      <c r="H33" s="256">
        <v>4485.2860000000001</v>
      </c>
      <c r="I33" s="256">
        <v>4363.0600000000004</v>
      </c>
      <c r="J33" s="256">
        <v>287.81099999999998</v>
      </c>
      <c r="K33" s="256">
        <v>1377.566</v>
      </c>
    </row>
    <row r="34" spans="1:12" ht="13.5" customHeight="1">
      <c r="A34" s="328">
        <v>37</v>
      </c>
      <c r="B34" s="256">
        <v>7</v>
      </c>
      <c r="C34" s="256">
        <v>26</v>
      </c>
      <c r="D34" s="256">
        <v>4848.6869999999999</v>
      </c>
      <c r="E34" s="256">
        <v>3422.85</v>
      </c>
      <c r="F34" s="256">
        <v>385.03899999999999</v>
      </c>
      <c r="G34" s="256">
        <v>156.92500000000001</v>
      </c>
      <c r="H34" s="256">
        <v>5121.9340000000002</v>
      </c>
      <c r="I34" s="256">
        <v>4166.0439999999999</v>
      </c>
      <c r="J34" s="256">
        <v>21.681999999999999</v>
      </c>
      <c r="K34" s="256">
        <v>287.14699999999999</v>
      </c>
    </row>
    <row r="35" spans="1:12" s="309" customFormat="1" ht="13.5" customHeight="1">
      <c r="A35" s="327" t="s">
        <v>642</v>
      </c>
      <c r="B35" s="254">
        <v>11</v>
      </c>
      <c r="C35" s="254" t="s">
        <v>623</v>
      </c>
      <c r="D35" s="254" t="s">
        <v>1754</v>
      </c>
      <c r="E35" s="254" t="s">
        <v>623</v>
      </c>
      <c r="F35" s="254" t="s">
        <v>623</v>
      </c>
      <c r="G35" s="254" t="s">
        <v>623</v>
      </c>
      <c r="H35" s="254" t="s">
        <v>1754</v>
      </c>
      <c r="I35" s="254" t="s">
        <v>623</v>
      </c>
      <c r="J35" s="254" t="s">
        <v>623</v>
      </c>
      <c r="K35" s="254" t="s">
        <v>623</v>
      </c>
      <c r="L35" s="310"/>
    </row>
    <row r="36" spans="1:12" ht="13.5" customHeight="1">
      <c r="A36" s="328">
        <v>40</v>
      </c>
      <c r="B36" s="256">
        <v>7</v>
      </c>
      <c r="C36" s="256" t="s">
        <v>623</v>
      </c>
      <c r="D36" s="256" t="s">
        <v>1754</v>
      </c>
      <c r="E36" s="256" t="s">
        <v>623</v>
      </c>
      <c r="F36" s="256" t="s">
        <v>623</v>
      </c>
      <c r="G36" s="256" t="s">
        <v>623</v>
      </c>
      <c r="H36" s="256" t="s">
        <v>1754</v>
      </c>
      <c r="I36" s="256" t="s">
        <v>623</v>
      </c>
      <c r="J36" s="256" t="s">
        <v>623</v>
      </c>
      <c r="K36" s="256" t="s">
        <v>623</v>
      </c>
    </row>
    <row r="37" spans="1:12" ht="13.5" customHeight="1">
      <c r="A37" s="329">
        <v>41</v>
      </c>
      <c r="B37" s="256">
        <v>4</v>
      </c>
      <c r="C37" s="256" t="s">
        <v>623</v>
      </c>
      <c r="D37" s="256" t="s">
        <v>1754</v>
      </c>
      <c r="E37" s="256" t="s">
        <v>623</v>
      </c>
      <c r="F37" s="256" t="s">
        <v>623</v>
      </c>
      <c r="G37" s="256" t="s">
        <v>623</v>
      </c>
      <c r="H37" s="256" t="s">
        <v>1754</v>
      </c>
      <c r="I37" s="256" t="s">
        <v>623</v>
      </c>
      <c r="J37" s="256" t="s">
        <v>623</v>
      </c>
      <c r="K37" s="256" t="s">
        <v>623</v>
      </c>
    </row>
    <row r="38" spans="1:12" s="310" customFormat="1" ht="13.5" customHeight="1">
      <c r="A38" s="327" t="s">
        <v>1894</v>
      </c>
      <c r="B38" s="254">
        <v>2110</v>
      </c>
      <c r="C38" s="254">
        <v>14625</v>
      </c>
      <c r="D38" s="254">
        <v>957952.52099999995</v>
      </c>
      <c r="E38" s="254">
        <v>316850.78100000002</v>
      </c>
      <c r="F38" s="254">
        <v>349528.41800000001</v>
      </c>
      <c r="G38" s="254">
        <v>178916.83100000001</v>
      </c>
      <c r="H38" s="254">
        <v>993301.89500000002</v>
      </c>
      <c r="I38" s="254">
        <v>892623.36199999996</v>
      </c>
      <c r="J38" s="254">
        <v>149725.70699999999</v>
      </c>
      <c r="K38" s="254">
        <v>281448.35499999998</v>
      </c>
      <c r="L38" s="309"/>
    </row>
    <row r="39" spans="1:12" s="309" customFormat="1" ht="13.5" customHeight="1">
      <c r="A39" s="327" t="s">
        <v>1895</v>
      </c>
      <c r="B39" s="254">
        <v>5485</v>
      </c>
      <c r="C39" s="254">
        <v>18765</v>
      </c>
      <c r="D39" s="254">
        <v>3704353.5040000002</v>
      </c>
      <c r="E39" s="254">
        <v>2324182.6860000002</v>
      </c>
      <c r="F39" s="254">
        <v>598254.06900000002</v>
      </c>
      <c r="G39" s="254">
        <v>203116.49900000001</v>
      </c>
      <c r="H39" s="254">
        <v>4302827.5650000004</v>
      </c>
      <c r="I39" s="254">
        <v>3174033.733</v>
      </c>
      <c r="J39" s="254">
        <v>102175.629</v>
      </c>
      <c r="K39" s="254">
        <v>403420.946</v>
      </c>
    </row>
    <row r="40" spans="1:12" ht="13.5" customHeight="1">
      <c r="A40" s="328">
        <v>50</v>
      </c>
      <c r="B40" s="256">
        <v>649</v>
      </c>
      <c r="C40" s="256">
        <v>2983</v>
      </c>
      <c r="D40" s="256">
        <v>466992.35100000002</v>
      </c>
      <c r="E40" s="256">
        <v>375831.40899999999</v>
      </c>
      <c r="F40" s="256">
        <v>30524.784</v>
      </c>
      <c r="G40" s="256">
        <v>38788.85</v>
      </c>
      <c r="H40" s="256">
        <v>466668.07</v>
      </c>
      <c r="I40" s="256">
        <v>446528.38799999998</v>
      </c>
      <c r="J40" s="256">
        <v>6818.232</v>
      </c>
      <c r="K40" s="256">
        <v>50055.993999999999</v>
      </c>
    </row>
    <row r="41" spans="1:12" ht="13.5" customHeight="1">
      <c r="A41" s="328">
        <v>51</v>
      </c>
      <c r="B41" s="256">
        <v>1696</v>
      </c>
      <c r="C41" s="256">
        <v>5258</v>
      </c>
      <c r="D41" s="256">
        <v>2334612.9989999998</v>
      </c>
      <c r="E41" s="256">
        <v>1299873.1410000001</v>
      </c>
      <c r="F41" s="256">
        <v>464978.47100000002</v>
      </c>
      <c r="G41" s="256">
        <v>61816.186000000002</v>
      </c>
      <c r="H41" s="256">
        <v>2936310.0789999999</v>
      </c>
      <c r="I41" s="256">
        <v>1861382.8359999999</v>
      </c>
      <c r="J41" s="256">
        <v>57670.093999999997</v>
      </c>
      <c r="K41" s="256">
        <v>222349.024</v>
      </c>
    </row>
    <row r="42" spans="1:12" ht="13.5" customHeight="1">
      <c r="A42" s="328">
        <v>52</v>
      </c>
      <c r="B42" s="256">
        <v>3140</v>
      </c>
      <c r="C42" s="256">
        <v>10524</v>
      </c>
      <c r="D42" s="256">
        <v>902748.15399999998</v>
      </c>
      <c r="E42" s="256">
        <v>648478.13600000006</v>
      </c>
      <c r="F42" s="256">
        <v>102750.814</v>
      </c>
      <c r="G42" s="256">
        <v>102511.463</v>
      </c>
      <c r="H42" s="256">
        <v>899849.41599999997</v>
      </c>
      <c r="I42" s="256">
        <v>866122.50899999996</v>
      </c>
      <c r="J42" s="256">
        <v>37687.303</v>
      </c>
      <c r="K42" s="256">
        <v>131015.928</v>
      </c>
    </row>
    <row r="43" spans="1:12" s="309" customFormat="1" ht="13.5" customHeight="1">
      <c r="A43" s="327" t="s">
        <v>1896</v>
      </c>
      <c r="B43" s="254">
        <v>2137</v>
      </c>
      <c r="C43" s="254">
        <v>13622</v>
      </c>
      <c r="D43" s="254">
        <v>559674.30000000005</v>
      </c>
      <c r="E43" s="254">
        <v>153285.94399999999</v>
      </c>
      <c r="F43" s="254">
        <v>142797.51</v>
      </c>
      <c r="G43" s="254">
        <v>157811.443</v>
      </c>
      <c r="H43" s="254">
        <v>556303.02500000002</v>
      </c>
      <c r="I43" s="254">
        <v>505179.87300000002</v>
      </c>
      <c r="J43" s="254">
        <v>99628.425000000003</v>
      </c>
      <c r="K43" s="254">
        <v>229628.405</v>
      </c>
    </row>
    <row r="44" spans="1:12" s="309" customFormat="1" ht="13.5" customHeight="1">
      <c r="A44" s="327" t="s">
        <v>1897</v>
      </c>
      <c r="B44" s="254">
        <v>1314</v>
      </c>
      <c r="C44" s="254">
        <v>5568</v>
      </c>
      <c r="D44" s="254">
        <v>783590.48800000001</v>
      </c>
      <c r="E44" s="254">
        <v>23179.025000000001</v>
      </c>
      <c r="F44" s="254">
        <v>456365.44500000001</v>
      </c>
      <c r="G44" s="254">
        <v>95002.615999999995</v>
      </c>
      <c r="H44" s="254">
        <v>879557.44700000004</v>
      </c>
      <c r="I44" s="254">
        <v>759271.17500000005</v>
      </c>
      <c r="J44" s="254">
        <v>108186.38</v>
      </c>
      <c r="K44" s="254">
        <v>326382.51799999998</v>
      </c>
    </row>
    <row r="45" spans="1:12" ht="13.5" customHeight="1">
      <c r="A45" s="328">
        <v>60</v>
      </c>
      <c r="B45" s="256">
        <v>1048</v>
      </c>
      <c r="C45" s="256" t="s">
        <v>623</v>
      </c>
      <c r="D45" s="256" t="s">
        <v>1754</v>
      </c>
      <c r="E45" s="256" t="s">
        <v>623</v>
      </c>
      <c r="F45" s="256" t="s">
        <v>623</v>
      </c>
      <c r="G45" s="256" t="s">
        <v>623</v>
      </c>
      <c r="H45" s="256" t="s">
        <v>1754</v>
      </c>
      <c r="I45" s="256" t="s">
        <v>623</v>
      </c>
      <c r="J45" s="256" t="s">
        <v>623</v>
      </c>
      <c r="K45" s="256" t="s">
        <v>623</v>
      </c>
    </row>
    <row r="46" spans="1:12" ht="13.5" customHeight="1">
      <c r="A46" s="329">
        <v>61</v>
      </c>
      <c r="B46" s="256">
        <v>49</v>
      </c>
      <c r="C46" s="256" t="s">
        <v>623</v>
      </c>
      <c r="D46" s="256" t="s">
        <v>1754</v>
      </c>
      <c r="E46" s="257" t="s">
        <v>623</v>
      </c>
      <c r="F46" s="256" t="s">
        <v>623</v>
      </c>
      <c r="G46" s="256" t="s">
        <v>623</v>
      </c>
      <c r="H46" s="256" t="s">
        <v>1754</v>
      </c>
      <c r="I46" s="256" t="s">
        <v>623</v>
      </c>
      <c r="J46" s="256" t="s">
        <v>623</v>
      </c>
      <c r="K46" s="256" t="s">
        <v>623</v>
      </c>
    </row>
    <row r="47" spans="1:12" ht="13.5" customHeight="1">
      <c r="A47" s="329">
        <v>62</v>
      </c>
      <c r="B47" s="256">
        <v>6</v>
      </c>
      <c r="C47" s="256" t="s">
        <v>623</v>
      </c>
      <c r="D47" s="256" t="s">
        <v>1754</v>
      </c>
      <c r="E47" s="257" t="s">
        <v>623</v>
      </c>
      <c r="F47" s="256" t="s">
        <v>623</v>
      </c>
      <c r="G47" s="256" t="s">
        <v>623</v>
      </c>
      <c r="H47" s="256" t="s">
        <v>1754</v>
      </c>
      <c r="I47" s="256" t="s">
        <v>623</v>
      </c>
      <c r="J47" s="256" t="s">
        <v>623</v>
      </c>
      <c r="K47" s="256" t="s">
        <v>623</v>
      </c>
    </row>
    <row r="48" spans="1:12" ht="13.5" customHeight="1">
      <c r="A48" s="329">
        <v>63</v>
      </c>
      <c r="B48" s="256">
        <v>192</v>
      </c>
      <c r="C48" s="256">
        <v>2197</v>
      </c>
      <c r="D48" s="256">
        <v>424228.37400000001</v>
      </c>
      <c r="E48" s="256">
        <v>1051.6099999999999</v>
      </c>
      <c r="F48" s="256">
        <v>234874.889</v>
      </c>
      <c r="G48" s="256">
        <v>48689.870999999999</v>
      </c>
      <c r="H48" s="256">
        <v>424952.82799999998</v>
      </c>
      <c r="I48" s="256">
        <v>366697.68900000001</v>
      </c>
      <c r="J48" s="256">
        <v>26348.893</v>
      </c>
      <c r="K48" s="256">
        <v>158894.495</v>
      </c>
    </row>
    <row r="49" spans="1:12" ht="13.5" customHeight="1">
      <c r="A49" s="329">
        <v>64</v>
      </c>
      <c r="B49" s="256">
        <v>19</v>
      </c>
      <c r="C49" s="256" t="s">
        <v>623</v>
      </c>
      <c r="D49" s="256" t="s">
        <v>1754</v>
      </c>
      <c r="E49" s="256" t="s">
        <v>623</v>
      </c>
      <c r="F49" s="256" t="s">
        <v>623</v>
      </c>
      <c r="G49" s="256" t="s">
        <v>623</v>
      </c>
      <c r="H49" s="256" t="s">
        <v>1754</v>
      </c>
      <c r="I49" s="256" t="s">
        <v>623</v>
      </c>
      <c r="J49" s="256" t="s">
        <v>623</v>
      </c>
      <c r="K49" s="256" t="s">
        <v>623</v>
      </c>
    </row>
    <row r="50" spans="1:12" s="309" customFormat="1" ht="13.5" customHeight="1">
      <c r="A50" s="327" t="s">
        <v>1898</v>
      </c>
      <c r="B50" s="254">
        <v>5525</v>
      </c>
      <c r="C50" s="254">
        <v>11636</v>
      </c>
      <c r="D50" s="254">
        <v>2135245.767</v>
      </c>
      <c r="E50" s="254">
        <v>310854.49599999998</v>
      </c>
      <c r="F50" s="254">
        <v>1082923.419</v>
      </c>
      <c r="G50" s="254">
        <v>117055.59299999999</v>
      </c>
      <c r="H50" s="254">
        <v>3040297.8360000001</v>
      </c>
      <c r="I50" s="254">
        <v>1639083.915</v>
      </c>
      <c r="J50" s="254">
        <v>310689.299</v>
      </c>
      <c r="K50" s="254">
        <v>334766.99300000002</v>
      </c>
      <c r="L50" s="310"/>
    </row>
    <row r="51" spans="1:12" ht="13.5" customHeight="1">
      <c r="A51" s="328">
        <v>70</v>
      </c>
      <c r="B51" s="256">
        <v>982</v>
      </c>
      <c r="C51" s="256">
        <v>2220</v>
      </c>
      <c r="D51" s="256">
        <v>466940.93099999998</v>
      </c>
      <c r="E51" s="256">
        <v>171303.86900000001</v>
      </c>
      <c r="F51" s="256">
        <v>183734.94</v>
      </c>
      <c r="G51" s="256">
        <v>22298.865000000002</v>
      </c>
      <c r="H51" s="256">
        <v>473330.777</v>
      </c>
      <c r="I51" s="256">
        <v>389963.49900000001</v>
      </c>
      <c r="J51" s="256">
        <v>223660.394</v>
      </c>
      <c r="K51" s="256">
        <v>78294.23</v>
      </c>
    </row>
    <row r="52" spans="1:12" ht="13.5" customHeight="1">
      <c r="A52" s="328">
        <v>71</v>
      </c>
      <c r="B52" s="256">
        <v>98</v>
      </c>
      <c r="C52" s="256">
        <v>501</v>
      </c>
      <c r="D52" s="256">
        <v>38947.786</v>
      </c>
      <c r="E52" s="256">
        <v>1391.7539999999999</v>
      </c>
      <c r="F52" s="256">
        <v>18266.793000000001</v>
      </c>
      <c r="G52" s="256">
        <v>6617.674</v>
      </c>
      <c r="H52" s="256">
        <v>38986.868999999999</v>
      </c>
      <c r="I52" s="256">
        <v>34904.199999999997</v>
      </c>
      <c r="J52" s="256">
        <v>5205.3580000000002</v>
      </c>
      <c r="K52" s="256">
        <v>15752.164000000001</v>
      </c>
    </row>
    <row r="53" spans="1:12" ht="13.5" customHeight="1">
      <c r="A53" s="328">
        <v>72</v>
      </c>
      <c r="B53" s="256">
        <v>223</v>
      </c>
      <c r="C53" s="256">
        <v>546</v>
      </c>
      <c r="D53" s="256">
        <v>383283.42300000001</v>
      </c>
      <c r="E53" s="256">
        <v>2059.587</v>
      </c>
      <c r="F53" s="256">
        <v>274974.18699999998</v>
      </c>
      <c r="G53" s="256">
        <v>9840.2579999999998</v>
      </c>
      <c r="H53" s="256">
        <v>379430.913</v>
      </c>
      <c r="I53" s="256">
        <v>345557.277</v>
      </c>
      <c r="J53" s="256">
        <v>7760.1850000000004</v>
      </c>
      <c r="K53" s="256">
        <v>69832.093999999997</v>
      </c>
    </row>
    <row r="54" spans="1:12" ht="13.5" customHeight="1">
      <c r="A54" s="328">
        <v>73</v>
      </c>
      <c r="B54" s="256">
        <v>38</v>
      </c>
      <c r="C54" s="256">
        <v>38</v>
      </c>
      <c r="D54" s="256">
        <v>185.63399999999999</v>
      </c>
      <c r="E54" s="256">
        <v>46.600999999999999</v>
      </c>
      <c r="F54" s="256">
        <v>66.353999999999999</v>
      </c>
      <c r="G54" s="256">
        <v>41.472999999999999</v>
      </c>
      <c r="H54" s="256">
        <v>264.84699999999998</v>
      </c>
      <c r="I54" s="256">
        <v>254.499</v>
      </c>
      <c r="J54" s="256">
        <v>2.839</v>
      </c>
      <c r="K54" s="256">
        <v>129.364</v>
      </c>
    </row>
    <row r="55" spans="1:12" ht="13.5" customHeight="1">
      <c r="A55" s="328">
        <v>74</v>
      </c>
      <c r="B55" s="256">
        <v>4184</v>
      </c>
      <c r="C55" s="256">
        <v>8331</v>
      </c>
      <c r="D55" s="256">
        <v>1245887.993</v>
      </c>
      <c r="E55" s="256">
        <v>136052.685</v>
      </c>
      <c r="F55" s="256">
        <v>605881.14500000002</v>
      </c>
      <c r="G55" s="256">
        <v>78257.323000000004</v>
      </c>
      <c r="H55" s="256">
        <v>2148284.4300000002</v>
      </c>
      <c r="I55" s="256">
        <v>868404.44</v>
      </c>
      <c r="J55" s="256">
        <v>74060.523000000001</v>
      </c>
      <c r="K55" s="256">
        <v>170759.141</v>
      </c>
    </row>
    <row r="56" spans="1:12" s="309" customFormat="1" ht="13.5" customHeight="1">
      <c r="A56" s="325" t="s">
        <v>1899</v>
      </c>
      <c r="B56" s="254">
        <v>784</v>
      </c>
      <c r="C56" s="254">
        <v>1511</v>
      </c>
      <c r="D56" s="254">
        <v>24779.57</v>
      </c>
      <c r="E56" s="254">
        <v>510.23899999999998</v>
      </c>
      <c r="F56" s="254">
        <v>8264.3070000000007</v>
      </c>
      <c r="G56" s="254">
        <v>12262.651</v>
      </c>
      <c r="H56" s="254">
        <v>25565.632000000001</v>
      </c>
      <c r="I56" s="254">
        <v>14639.498</v>
      </c>
      <c r="J56" s="254">
        <v>1977.3589999999999</v>
      </c>
      <c r="K56" s="254">
        <v>6609.1540000000005</v>
      </c>
      <c r="L56" s="310"/>
    </row>
    <row r="57" spans="1:12" s="309" customFormat="1" ht="13.5" customHeight="1">
      <c r="A57" s="327" t="s">
        <v>1900</v>
      </c>
      <c r="B57" s="254">
        <v>1454</v>
      </c>
      <c r="C57" s="254">
        <v>7158</v>
      </c>
      <c r="D57" s="254">
        <v>309844.21999999997</v>
      </c>
      <c r="E57" s="254">
        <v>47753.970999999998</v>
      </c>
      <c r="F57" s="254">
        <v>63833.362000000001</v>
      </c>
      <c r="G57" s="254">
        <v>158595.122</v>
      </c>
      <c r="H57" s="254">
        <v>321731.54800000001</v>
      </c>
      <c r="I57" s="254">
        <v>310151.28700000001</v>
      </c>
      <c r="J57" s="254">
        <v>13887.416999999999</v>
      </c>
      <c r="K57" s="254">
        <v>200411.55</v>
      </c>
      <c r="L57" s="310"/>
    </row>
    <row r="58" spans="1:12" s="309" customFormat="1" ht="13.5" customHeight="1">
      <c r="A58" s="327" t="s">
        <v>1901</v>
      </c>
      <c r="B58" s="254">
        <v>1845</v>
      </c>
      <c r="C58" s="254">
        <v>3630</v>
      </c>
      <c r="D58" s="254">
        <v>118465</v>
      </c>
      <c r="E58" s="254">
        <v>11533.019</v>
      </c>
      <c r="F58" s="254">
        <v>54220.669000000002</v>
      </c>
      <c r="G58" s="254">
        <v>30568.298999999999</v>
      </c>
      <c r="H58" s="254">
        <v>126192.01300000001</v>
      </c>
      <c r="I58" s="254">
        <v>106058.74400000001</v>
      </c>
      <c r="J58" s="254">
        <v>32167.417000000001</v>
      </c>
      <c r="K58" s="254">
        <v>46733.264000000003</v>
      </c>
      <c r="L58" s="310"/>
    </row>
    <row r="59" spans="1:12" ht="13.5" customHeight="1">
      <c r="A59" s="328">
        <v>90</v>
      </c>
      <c r="B59" s="256">
        <v>29</v>
      </c>
      <c r="C59" s="256">
        <v>441</v>
      </c>
      <c r="D59" s="256">
        <v>35599.864999999998</v>
      </c>
      <c r="E59" s="256">
        <v>1632.617</v>
      </c>
      <c r="F59" s="256">
        <v>27174.525000000001</v>
      </c>
      <c r="G59" s="256">
        <v>5492.4170000000004</v>
      </c>
      <c r="H59" s="256">
        <v>37295.576999999997</v>
      </c>
      <c r="I59" s="256">
        <v>34971.173999999999</v>
      </c>
      <c r="J59" s="256">
        <v>616.83199999999999</v>
      </c>
      <c r="K59" s="256">
        <v>7564.0339999999997</v>
      </c>
    </row>
    <row r="60" spans="1:12" ht="13.5" customHeight="1">
      <c r="A60" s="328">
        <v>92</v>
      </c>
      <c r="B60" s="256">
        <v>993</v>
      </c>
      <c r="C60" s="256">
        <v>1656</v>
      </c>
      <c r="D60" s="256">
        <v>56127.593999999997</v>
      </c>
      <c r="E60" s="256">
        <v>4264.5609999999997</v>
      </c>
      <c r="F60" s="256">
        <v>18456.288</v>
      </c>
      <c r="G60" s="256">
        <v>15930.794</v>
      </c>
      <c r="H60" s="256">
        <v>62064.521000000001</v>
      </c>
      <c r="I60" s="256">
        <v>45535.877</v>
      </c>
      <c r="J60" s="256">
        <v>29490.224999999999</v>
      </c>
      <c r="K60" s="256">
        <v>27479.304</v>
      </c>
    </row>
    <row r="61" spans="1:12" ht="13.5" customHeight="1">
      <c r="A61" s="328">
        <v>93</v>
      </c>
      <c r="B61" s="256">
        <v>823</v>
      </c>
      <c r="C61" s="256">
        <v>1533</v>
      </c>
      <c r="D61" s="256">
        <v>26737.541000000001</v>
      </c>
      <c r="E61" s="256">
        <v>5635.8410000000003</v>
      </c>
      <c r="F61" s="256">
        <v>8589.8559999999998</v>
      </c>
      <c r="G61" s="256">
        <v>9145.0879999999997</v>
      </c>
      <c r="H61" s="256">
        <v>26831.915000000001</v>
      </c>
      <c r="I61" s="256">
        <v>25551.692999999999</v>
      </c>
      <c r="J61" s="256">
        <v>2060.36</v>
      </c>
      <c r="K61" s="256">
        <v>11689.925999999999</v>
      </c>
    </row>
    <row r="62" spans="1:12" ht="18" customHeight="1">
      <c r="A62" s="3056"/>
      <c r="B62" s="3022" t="s">
        <v>1902</v>
      </c>
      <c r="C62" s="3022" t="s">
        <v>1903</v>
      </c>
      <c r="D62" s="3061" t="s">
        <v>1904</v>
      </c>
      <c r="E62" s="3061"/>
      <c r="F62" s="3061"/>
      <c r="G62" s="3061"/>
      <c r="H62" s="3022" t="s">
        <v>1905</v>
      </c>
      <c r="I62" s="3022"/>
      <c r="J62" s="3022" t="s">
        <v>1906</v>
      </c>
      <c r="K62" s="3059" t="s">
        <v>1907</v>
      </c>
    </row>
    <row r="63" spans="1:12" ht="18" customHeight="1">
      <c r="A63" s="3056"/>
      <c r="B63" s="3022"/>
      <c r="C63" s="3022"/>
      <c r="D63" s="3022" t="s">
        <v>1310</v>
      </c>
      <c r="E63" s="3022" t="s">
        <v>1915</v>
      </c>
      <c r="F63" s="3022"/>
      <c r="G63" s="3022"/>
      <c r="H63" s="3022" t="s">
        <v>1310</v>
      </c>
      <c r="I63" s="3022" t="s">
        <v>1909</v>
      </c>
      <c r="J63" s="3022"/>
      <c r="K63" s="3059"/>
    </row>
    <row r="64" spans="1:12" ht="30" customHeight="1">
      <c r="A64" s="3056"/>
      <c r="B64" s="3022"/>
      <c r="C64" s="3022"/>
      <c r="D64" s="3058"/>
      <c r="E64" s="28" t="s">
        <v>636</v>
      </c>
      <c r="F64" s="300" t="s">
        <v>637</v>
      </c>
      <c r="G64" s="28" t="s">
        <v>1910</v>
      </c>
      <c r="H64" s="3058"/>
      <c r="I64" s="3022"/>
      <c r="J64" s="3022"/>
      <c r="K64" s="3059"/>
    </row>
    <row r="65" spans="1:11" ht="18" customHeight="1">
      <c r="A65" s="3056"/>
      <c r="B65" s="3022" t="s">
        <v>1741</v>
      </c>
      <c r="C65" s="3022"/>
      <c r="D65" s="3022" t="s">
        <v>1619</v>
      </c>
      <c r="E65" s="3061"/>
      <c r="F65" s="3061"/>
      <c r="G65" s="3061"/>
      <c r="H65" s="3061"/>
      <c r="I65" s="3061"/>
      <c r="J65" s="3061"/>
      <c r="K65" s="2603"/>
    </row>
    <row r="66" spans="1:11" s="313" customFormat="1" ht="6" customHeight="1">
      <c r="A66" s="311"/>
      <c r="B66" s="31"/>
      <c r="C66" s="31"/>
      <c r="D66" s="31"/>
      <c r="E66" s="312"/>
      <c r="F66" s="312"/>
      <c r="G66" s="312"/>
      <c r="H66" s="312"/>
      <c r="I66" s="312"/>
      <c r="J66" s="312"/>
      <c r="K66" s="312"/>
    </row>
    <row r="67" spans="1:11" ht="25.5" customHeight="1">
      <c r="A67" s="3041" t="s">
        <v>1620</v>
      </c>
      <c r="B67" s="3041"/>
      <c r="C67" s="3041"/>
      <c r="D67" s="3041"/>
      <c r="E67" s="3041"/>
      <c r="F67" s="3041"/>
      <c r="G67" s="3041"/>
      <c r="H67" s="3041"/>
      <c r="I67" s="3041"/>
      <c r="J67" s="3041"/>
      <c r="K67" s="3041"/>
    </row>
    <row r="68" spans="1:11" s="313" customFormat="1" ht="12.75" customHeight="1">
      <c r="A68" s="3039" t="s">
        <v>1742</v>
      </c>
      <c r="B68" s="3039"/>
      <c r="C68" s="3039"/>
      <c r="D68" s="3039"/>
      <c r="E68" s="3039"/>
      <c r="F68" s="3039"/>
      <c r="G68" s="3039"/>
      <c r="H68" s="3039"/>
      <c r="I68" s="3039"/>
      <c r="J68" s="3039"/>
      <c r="K68" s="3039"/>
    </row>
    <row r="69" spans="1:11" ht="12.75" customHeight="1">
      <c r="A69" s="3039" t="s">
        <v>1743</v>
      </c>
      <c r="B69" s="3039"/>
      <c r="C69" s="3039"/>
      <c r="D69" s="3039"/>
      <c r="E69" s="3039"/>
      <c r="F69" s="3039"/>
      <c r="G69" s="3039"/>
      <c r="H69" s="3039"/>
      <c r="I69" s="3039"/>
      <c r="J69" s="3039"/>
      <c r="K69" s="3039"/>
    </row>
    <row r="70" spans="1:11" ht="6" customHeight="1">
      <c r="B70" s="315"/>
      <c r="C70" s="315"/>
      <c r="D70" s="315"/>
      <c r="E70" s="315"/>
      <c r="F70" s="315"/>
      <c r="G70" s="315"/>
      <c r="H70" s="315"/>
      <c r="I70" s="315"/>
      <c r="J70" s="315"/>
      <c r="K70" s="315"/>
    </row>
    <row r="71" spans="1:11">
      <c r="B71" s="316"/>
      <c r="C71" s="316"/>
      <c r="D71" s="317"/>
      <c r="E71" s="316"/>
      <c r="F71" s="316"/>
      <c r="G71" s="316"/>
      <c r="H71" s="317"/>
      <c r="I71" s="316"/>
      <c r="J71" s="316"/>
      <c r="K71" s="316"/>
    </row>
    <row r="72" spans="1:11">
      <c r="B72" s="315"/>
      <c r="C72" s="315"/>
      <c r="D72" s="315"/>
      <c r="E72" s="315"/>
      <c r="F72" s="315"/>
      <c r="G72" s="315"/>
      <c r="H72" s="315"/>
      <c r="I72" s="315"/>
      <c r="J72" s="315"/>
      <c r="K72" s="315"/>
    </row>
    <row r="73" spans="1:11">
      <c r="B73" s="315"/>
      <c r="C73" s="315"/>
      <c r="D73" s="315"/>
      <c r="E73" s="315"/>
      <c r="F73" s="315"/>
      <c r="G73" s="315"/>
      <c r="H73" s="315"/>
      <c r="I73" s="315"/>
      <c r="J73" s="315"/>
      <c r="K73" s="315"/>
    </row>
    <row r="74" spans="1:11">
      <c r="B74" s="315"/>
      <c r="C74" s="315"/>
      <c r="D74" s="315"/>
      <c r="E74" s="315"/>
      <c r="F74" s="315"/>
      <c r="G74" s="315"/>
      <c r="H74" s="315"/>
      <c r="I74" s="315"/>
      <c r="J74" s="315"/>
      <c r="K74" s="315"/>
    </row>
    <row r="75" spans="1:11">
      <c r="B75" s="315"/>
      <c r="C75" s="315"/>
      <c r="D75" s="315"/>
      <c r="E75" s="315"/>
      <c r="F75" s="315"/>
      <c r="G75" s="315"/>
      <c r="H75" s="315"/>
      <c r="I75" s="315"/>
      <c r="J75" s="315"/>
      <c r="K75" s="315"/>
    </row>
    <row r="76" spans="1:11">
      <c r="B76" s="315"/>
      <c r="C76" s="315"/>
      <c r="D76" s="315"/>
      <c r="E76" s="315"/>
      <c r="F76" s="315"/>
      <c r="G76" s="315"/>
      <c r="H76" s="315"/>
      <c r="I76" s="315"/>
      <c r="J76" s="315"/>
      <c r="K76" s="315"/>
    </row>
    <row r="77" spans="1:11">
      <c r="B77" s="315"/>
      <c r="C77" s="315"/>
      <c r="D77" s="315"/>
      <c r="E77" s="315"/>
      <c r="F77" s="315"/>
      <c r="G77" s="315"/>
      <c r="H77" s="315"/>
      <c r="I77" s="315"/>
      <c r="J77" s="315"/>
      <c r="K77" s="315"/>
    </row>
    <row r="78" spans="1:11">
      <c r="B78" s="315"/>
      <c r="C78" s="315"/>
      <c r="D78" s="315"/>
      <c r="E78" s="315"/>
      <c r="F78" s="315"/>
      <c r="G78" s="315"/>
      <c r="H78" s="315"/>
      <c r="I78" s="315"/>
      <c r="J78" s="315"/>
      <c r="K78" s="315"/>
    </row>
    <row r="79" spans="1:11">
      <c r="B79" s="315"/>
      <c r="C79" s="315"/>
      <c r="D79" s="315"/>
      <c r="E79" s="315"/>
      <c r="F79" s="315"/>
      <c r="G79" s="315"/>
      <c r="H79" s="315"/>
      <c r="I79" s="315"/>
      <c r="J79" s="315"/>
      <c r="K79" s="315"/>
    </row>
    <row r="80" spans="1:11">
      <c r="B80" s="316"/>
      <c r="C80" s="316"/>
      <c r="D80" s="316"/>
      <c r="E80" s="316"/>
      <c r="F80" s="316"/>
      <c r="G80" s="316"/>
      <c r="H80" s="316"/>
      <c r="I80" s="316"/>
      <c r="J80" s="316"/>
      <c r="K80" s="316"/>
    </row>
    <row r="81" spans="2:11">
      <c r="B81" s="315"/>
      <c r="C81" s="315"/>
      <c r="D81" s="315"/>
      <c r="E81" s="315"/>
      <c r="F81" s="315"/>
      <c r="G81" s="315"/>
      <c r="H81" s="315"/>
      <c r="I81" s="315"/>
      <c r="J81" s="315"/>
      <c r="K81" s="315"/>
    </row>
    <row r="82" spans="2:11">
      <c r="B82" s="315"/>
      <c r="C82" s="315"/>
      <c r="D82" s="315"/>
      <c r="E82" s="315"/>
      <c r="F82" s="315"/>
      <c r="G82" s="315"/>
      <c r="H82" s="315"/>
      <c r="I82" s="315"/>
      <c r="J82" s="315"/>
      <c r="K82" s="315"/>
    </row>
    <row r="83" spans="2:11">
      <c r="B83" s="316"/>
      <c r="C83" s="316"/>
      <c r="D83" s="317"/>
      <c r="E83" s="316"/>
      <c r="F83" s="316"/>
      <c r="G83" s="316"/>
      <c r="H83" s="317"/>
      <c r="I83" s="316"/>
      <c r="J83" s="316"/>
      <c r="K83" s="316"/>
    </row>
    <row r="84" spans="2:11">
      <c r="B84" s="315"/>
      <c r="C84" s="315"/>
      <c r="D84" s="315"/>
      <c r="E84" s="315"/>
      <c r="F84" s="315"/>
      <c r="G84" s="315"/>
      <c r="H84" s="315"/>
      <c r="I84" s="315"/>
      <c r="J84" s="315"/>
      <c r="K84" s="315"/>
    </row>
    <row r="85" spans="2:11">
      <c r="B85" s="315"/>
      <c r="C85" s="315"/>
      <c r="D85" s="315"/>
      <c r="E85" s="315"/>
      <c r="F85" s="315"/>
      <c r="G85" s="315"/>
      <c r="H85" s="315"/>
      <c r="I85" s="315"/>
      <c r="J85" s="315"/>
      <c r="K85" s="315"/>
    </row>
    <row r="86" spans="2:11">
      <c r="B86" s="316"/>
      <c r="C86" s="316"/>
      <c r="D86" s="317"/>
      <c r="E86" s="316"/>
      <c r="F86" s="316"/>
      <c r="G86" s="316"/>
      <c r="H86" s="317"/>
      <c r="I86" s="316"/>
      <c r="J86" s="316"/>
      <c r="K86" s="316"/>
    </row>
    <row r="87" spans="2:11">
      <c r="B87" s="315"/>
      <c r="C87" s="315"/>
      <c r="D87" s="315"/>
      <c r="E87" s="315"/>
      <c r="F87" s="315"/>
      <c r="G87" s="315"/>
      <c r="H87" s="315"/>
      <c r="I87" s="315"/>
      <c r="J87" s="315"/>
      <c r="K87" s="315"/>
    </row>
    <row r="88" spans="2:11">
      <c r="B88" s="315"/>
      <c r="C88" s="315"/>
      <c r="D88" s="315"/>
      <c r="E88" s="315"/>
      <c r="F88" s="315"/>
      <c r="G88" s="315"/>
      <c r="H88" s="315"/>
      <c r="I88" s="315"/>
      <c r="J88" s="315"/>
      <c r="K88" s="315"/>
    </row>
    <row r="89" spans="2:11">
      <c r="B89" s="316"/>
      <c r="C89" s="316"/>
      <c r="D89" s="317"/>
      <c r="E89" s="316"/>
      <c r="F89" s="316"/>
      <c r="G89" s="316"/>
      <c r="H89" s="317"/>
      <c r="I89" s="316"/>
      <c r="J89" s="316"/>
      <c r="K89" s="316"/>
    </row>
    <row r="90" spans="2:11">
      <c r="B90" s="315"/>
      <c r="C90" s="315"/>
      <c r="D90" s="315"/>
      <c r="E90" s="315"/>
      <c r="F90" s="315"/>
      <c r="G90" s="315"/>
      <c r="H90" s="315"/>
      <c r="I90" s="315"/>
      <c r="J90" s="315"/>
      <c r="K90" s="315"/>
    </row>
    <row r="91" spans="2:11">
      <c r="B91" s="315"/>
      <c r="C91" s="315"/>
      <c r="D91" s="315"/>
      <c r="E91" s="315"/>
      <c r="F91" s="315"/>
      <c r="G91" s="315"/>
      <c r="H91" s="315"/>
      <c r="I91" s="315"/>
      <c r="J91" s="315"/>
      <c r="K91" s="315"/>
    </row>
    <row r="92" spans="2:11">
      <c r="B92" s="319"/>
      <c r="C92" s="319"/>
      <c r="D92" s="319"/>
      <c r="E92" s="319"/>
      <c r="F92" s="319"/>
      <c r="G92" s="319"/>
      <c r="H92" s="319"/>
      <c r="I92" s="319"/>
      <c r="J92" s="319"/>
      <c r="K92" s="319"/>
    </row>
    <row r="93" spans="2:11">
      <c r="B93" s="315"/>
      <c r="C93" s="315"/>
      <c r="D93" s="315"/>
      <c r="E93" s="315"/>
      <c r="F93" s="315"/>
      <c r="G93" s="315"/>
      <c r="H93" s="315"/>
      <c r="I93" s="315"/>
      <c r="J93" s="315"/>
      <c r="K93" s="315"/>
    </row>
    <row r="94" spans="2:11">
      <c r="B94" s="315"/>
      <c r="C94" s="315"/>
      <c r="D94" s="315"/>
      <c r="E94" s="315"/>
      <c r="F94" s="315"/>
      <c r="G94" s="315"/>
      <c r="H94" s="315"/>
      <c r="I94" s="315"/>
      <c r="J94" s="315"/>
      <c r="K94" s="315"/>
    </row>
    <row r="95" spans="2:11">
      <c r="B95" s="319"/>
      <c r="C95" s="319"/>
      <c r="D95" s="319"/>
      <c r="E95" s="319"/>
      <c r="F95" s="319"/>
      <c r="G95" s="319"/>
      <c r="H95" s="319"/>
      <c r="I95" s="319"/>
      <c r="J95" s="319"/>
      <c r="K95" s="319"/>
    </row>
    <row r="96" spans="2:11">
      <c r="B96" s="315"/>
      <c r="C96" s="315"/>
      <c r="D96" s="315"/>
      <c r="E96" s="315"/>
      <c r="F96" s="315"/>
      <c r="G96" s="315"/>
      <c r="H96" s="315"/>
      <c r="I96" s="315"/>
      <c r="J96" s="315"/>
      <c r="K96" s="315"/>
    </row>
    <row r="97" spans="2:12">
      <c r="B97" s="315"/>
      <c r="C97" s="315"/>
      <c r="D97" s="315"/>
      <c r="E97" s="315"/>
      <c r="F97" s="315"/>
      <c r="G97" s="315"/>
      <c r="H97" s="315"/>
      <c r="I97" s="315"/>
      <c r="J97" s="315"/>
      <c r="K97" s="315"/>
    </row>
    <row r="98" spans="2:12">
      <c r="B98" s="316"/>
      <c r="C98" s="316"/>
      <c r="D98" s="316"/>
      <c r="E98" s="316"/>
      <c r="F98" s="316"/>
      <c r="G98" s="316"/>
      <c r="H98" s="316"/>
      <c r="I98" s="316"/>
      <c r="J98" s="316"/>
      <c r="K98" s="316"/>
    </row>
    <row r="99" spans="2:12">
      <c r="B99" s="315"/>
      <c r="C99" s="315"/>
      <c r="D99" s="315"/>
      <c r="E99" s="315"/>
      <c r="F99" s="315"/>
      <c r="G99" s="315"/>
      <c r="H99" s="315"/>
      <c r="I99" s="315"/>
      <c r="J99" s="315"/>
      <c r="K99" s="315"/>
    </row>
    <row r="100" spans="2:12">
      <c r="B100" s="315"/>
      <c r="C100" s="315"/>
      <c r="D100" s="315"/>
      <c r="E100" s="315"/>
      <c r="F100" s="315"/>
      <c r="G100" s="315"/>
      <c r="H100" s="315"/>
      <c r="I100" s="315"/>
      <c r="J100" s="315"/>
      <c r="K100" s="315"/>
    </row>
    <row r="101" spans="2:12">
      <c r="B101" s="316"/>
      <c r="C101" s="316"/>
      <c r="D101" s="316"/>
      <c r="E101" s="316"/>
      <c r="F101" s="316"/>
      <c r="G101" s="316"/>
      <c r="H101" s="316"/>
      <c r="I101" s="316"/>
      <c r="J101" s="316"/>
      <c r="K101" s="316"/>
    </row>
    <row r="102" spans="2:12">
      <c r="B102" s="315"/>
      <c r="C102" s="315"/>
      <c r="D102" s="315"/>
      <c r="E102" s="315"/>
      <c r="F102" s="315"/>
      <c r="G102" s="315"/>
      <c r="H102" s="315"/>
      <c r="I102" s="315"/>
      <c r="J102" s="315"/>
      <c r="K102" s="315"/>
    </row>
    <row r="103" spans="2:12">
      <c r="B103" s="315"/>
      <c r="C103" s="315"/>
      <c r="D103" s="315"/>
      <c r="E103" s="315"/>
      <c r="F103" s="315"/>
      <c r="G103" s="315"/>
      <c r="H103" s="315"/>
      <c r="I103" s="315"/>
      <c r="J103" s="315"/>
      <c r="K103" s="315"/>
    </row>
    <row r="104" spans="2:12">
      <c r="B104" s="316"/>
      <c r="C104" s="316"/>
      <c r="D104" s="316"/>
      <c r="E104" s="316"/>
      <c r="F104" s="316"/>
      <c r="G104" s="316"/>
      <c r="H104" s="316"/>
      <c r="I104" s="316"/>
      <c r="J104" s="316"/>
      <c r="K104" s="316"/>
      <c r="L104" s="313"/>
    </row>
    <row r="105" spans="2:12">
      <c r="B105" s="315"/>
      <c r="C105" s="315"/>
      <c r="D105" s="315"/>
      <c r="E105" s="315"/>
      <c r="F105" s="315"/>
      <c r="G105" s="315"/>
      <c r="H105" s="315"/>
      <c r="I105" s="315"/>
      <c r="J105" s="315"/>
      <c r="K105" s="315"/>
      <c r="L105" s="313"/>
    </row>
    <row r="106" spans="2:12">
      <c r="B106" s="315"/>
      <c r="C106" s="315"/>
      <c r="D106" s="315"/>
      <c r="E106" s="315"/>
      <c r="F106" s="315"/>
      <c r="G106" s="315"/>
      <c r="H106" s="315"/>
      <c r="I106" s="315"/>
      <c r="J106" s="315"/>
      <c r="K106" s="315"/>
      <c r="L106" s="313"/>
    </row>
    <row r="107" spans="2:12">
      <c r="B107" s="316"/>
      <c r="C107" s="316"/>
      <c r="D107" s="317"/>
      <c r="E107" s="316"/>
      <c r="F107" s="316"/>
      <c r="G107" s="316"/>
      <c r="H107" s="317"/>
      <c r="I107" s="316"/>
      <c r="J107" s="316"/>
      <c r="K107" s="316"/>
      <c r="L107" s="313"/>
    </row>
    <row r="108" spans="2:12">
      <c r="B108" s="320"/>
      <c r="C108" s="320"/>
      <c r="D108" s="320"/>
      <c r="E108" s="320"/>
      <c r="F108" s="320"/>
      <c r="G108" s="320"/>
      <c r="H108" s="320"/>
      <c r="I108" s="320"/>
      <c r="J108" s="320"/>
      <c r="K108" s="320"/>
      <c r="L108" s="313"/>
    </row>
    <row r="109" spans="2:12">
      <c r="B109" s="320"/>
      <c r="C109" s="320"/>
      <c r="D109" s="320"/>
      <c r="E109" s="320"/>
      <c r="F109" s="320"/>
      <c r="G109" s="320"/>
      <c r="H109" s="320"/>
      <c r="I109" s="320"/>
      <c r="J109" s="320"/>
      <c r="K109" s="320"/>
      <c r="L109" s="313"/>
    </row>
    <row r="110" spans="2:12">
      <c r="B110" s="310"/>
      <c r="C110" s="310"/>
      <c r="D110" s="310"/>
      <c r="E110" s="310"/>
      <c r="F110" s="310"/>
      <c r="G110" s="310"/>
      <c r="H110" s="310"/>
      <c r="I110" s="310"/>
      <c r="J110" s="310"/>
      <c r="K110" s="313"/>
      <c r="L110" s="313"/>
    </row>
    <row r="111" spans="2:12">
      <c r="B111" s="313"/>
      <c r="C111" s="313"/>
      <c r="D111" s="313"/>
      <c r="E111" s="313"/>
      <c r="F111" s="313"/>
      <c r="G111" s="313"/>
      <c r="H111" s="313"/>
      <c r="I111" s="313"/>
      <c r="J111" s="313"/>
      <c r="K111" s="313"/>
    </row>
    <row r="112" spans="2:12">
      <c r="B112" s="313"/>
      <c r="C112" s="313"/>
      <c r="D112" s="313"/>
      <c r="E112" s="313"/>
      <c r="F112" s="313"/>
      <c r="G112" s="313"/>
      <c r="H112" s="313"/>
      <c r="I112" s="313"/>
      <c r="J112" s="313"/>
      <c r="K112" s="313"/>
    </row>
    <row r="113" spans="2:11">
      <c r="B113" s="313"/>
      <c r="C113" s="313"/>
      <c r="D113" s="313"/>
      <c r="E113" s="313"/>
      <c r="F113" s="313"/>
      <c r="G113" s="313"/>
      <c r="H113" s="313"/>
      <c r="I113" s="313"/>
      <c r="J113" s="313"/>
      <c r="K113" s="313"/>
    </row>
    <row r="114" spans="2:11">
      <c r="B114" s="313"/>
      <c r="C114" s="313"/>
      <c r="D114" s="313"/>
      <c r="E114" s="313"/>
      <c r="F114" s="313"/>
      <c r="G114" s="313"/>
      <c r="H114" s="313"/>
      <c r="I114" s="313"/>
      <c r="J114" s="313"/>
      <c r="K114" s="313"/>
    </row>
    <row r="115" spans="2:11">
      <c r="B115" s="321"/>
      <c r="C115" s="321"/>
      <c r="D115" s="321"/>
      <c r="E115" s="321"/>
      <c r="F115" s="321"/>
      <c r="G115" s="321"/>
      <c r="H115" s="321"/>
      <c r="I115" s="321"/>
      <c r="J115" s="321"/>
      <c r="K115" s="321"/>
    </row>
    <row r="116" spans="2:11">
      <c r="B116" s="321"/>
      <c r="C116" s="321"/>
      <c r="D116" s="321"/>
      <c r="E116" s="321"/>
      <c r="F116" s="321"/>
      <c r="G116" s="321"/>
      <c r="H116" s="321"/>
      <c r="I116" s="321"/>
      <c r="J116" s="321"/>
      <c r="K116" s="321"/>
    </row>
  </sheetData>
  <mergeCells count="31">
    <mergeCell ref="K62:K64"/>
    <mergeCell ref="A69:K69"/>
    <mergeCell ref="E63:G63"/>
    <mergeCell ref="H63:H64"/>
    <mergeCell ref="I63:I64"/>
    <mergeCell ref="B65:C65"/>
    <mergeCell ref="D65:K65"/>
    <mergeCell ref="A62:A65"/>
    <mergeCell ref="B62:B64"/>
    <mergeCell ref="J62:J64"/>
    <mergeCell ref="C62:C64"/>
    <mergeCell ref="D62:G62"/>
    <mergeCell ref="A68:K68"/>
    <mergeCell ref="D63:D64"/>
    <mergeCell ref="A67:K67"/>
    <mergeCell ref="H62:I62"/>
    <mergeCell ref="A1:K1"/>
    <mergeCell ref="A2:K2"/>
    <mergeCell ref="A4:A7"/>
    <mergeCell ref="B4:B6"/>
    <mergeCell ref="C4:C6"/>
    <mergeCell ref="D4:G4"/>
    <mergeCell ref="H4:I4"/>
    <mergeCell ref="J4:J6"/>
    <mergeCell ref="K4:K6"/>
    <mergeCell ref="E5:G5"/>
    <mergeCell ref="H5:H6"/>
    <mergeCell ref="B7:C7"/>
    <mergeCell ref="D7:K7"/>
    <mergeCell ref="I5:I6"/>
    <mergeCell ref="D5:D6"/>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A1:N57"/>
  <sheetViews>
    <sheetView showGridLines="0" workbookViewId="0">
      <selection activeCell="A2" sqref="A2:E2"/>
    </sheetView>
  </sheetViews>
  <sheetFormatPr defaultRowHeight="12.75"/>
  <cols>
    <col min="1" max="1" width="20.7109375" style="32" customWidth="1"/>
    <col min="2" max="5" width="23.7109375" style="32" customWidth="1"/>
    <col min="6" max="6" width="14.85546875" style="32" customWidth="1"/>
    <col min="7" max="7" width="15.140625" style="32" bestFit="1" customWidth="1"/>
    <col min="8" max="16384" width="9.140625" style="32"/>
  </cols>
  <sheetData>
    <row r="1" spans="1:14" s="2" customFormat="1" ht="30" customHeight="1">
      <c r="A1" s="2564" t="s">
        <v>1916</v>
      </c>
      <c r="B1" s="2564"/>
      <c r="C1" s="2564"/>
      <c r="D1" s="2564"/>
      <c r="E1" s="2564"/>
      <c r="F1" s="39"/>
      <c r="G1" s="1507" t="s">
        <v>854</v>
      </c>
      <c r="H1" s="40"/>
      <c r="I1" s="40"/>
      <c r="J1" s="40"/>
      <c r="K1" s="40"/>
      <c r="L1" s="40"/>
      <c r="M1" s="40"/>
      <c r="N1" s="40"/>
    </row>
    <row r="2" spans="1:14" s="2" customFormat="1" ht="30" customHeight="1">
      <c r="A2" s="2564" t="s">
        <v>1917</v>
      </c>
      <c r="B2" s="2564"/>
      <c r="C2" s="2564"/>
      <c r="D2" s="2564"/>
      <c r="E2" s="2564"/>
      <c r="F2" s="39"/>
      <c r="G2" s="40"/>
      <c r="H2" s="40"/>
      <c r="I2" s="40"/>
      <c r="J2" s="40"/>
      <c r="K2" s="40"/>
      <c r="L2" s="40"/>
      <c r="M2" s="40"/>
      <c r="N2" s="40"/>
    </row>
    <row r="3" spans="1:14" s="2" customFormat="1" ht="12" customHeight="1">
      <c r="A3" s="330"/>
      <c r="B3" s="331"/>
      <c r="C3" s="331"/>
      <c r="D3" s="331"/>
      <c r="E3" s="332"/>
      <c r="F3" s="332"/>
      <c r="H3" s="333"/>
      <c r="I3" s="333"/>
      <c r="J3" s="333"/>
      <c r="L3" s="73"/>
    </row>
    <row r="4" spans="1:14" ht="24" customHeight="1">
      <c r="A4" s="2985"/>
      <c r="B4" s="4" t="s">
        <v>1918</v>
      </c>
      <c r="C4" s="5" t="s">
        <v>629</v>
      </c>
      <c r="D4" s="5" t="s">
        <v>635</v>
      </c>
      <c r="E4" s="5" t="s">
        <v>1919</v>
      </c>
      <c r="F4" s="63"/>
    </row>
    <row r="5" spans="1:14" ht="24" customHeight="1">
      <c r="A5" s="3065"/>
      <c r="B5" s="2969" t="s">
        <v>1719</v>
      </c>
      <c r="C5" s="2995"/>
      <c r="D5" s="2969" t="s">
        <v>1570</v>
      </c>
      <c r="E5" s="2995"/>
      <c r="F5" s="63"/>
    </row>
    <row r="6" spans="1:14" s="178" customFormat="1" ht="18" customHeight="1">
      <c r="A6" s="178" t="s">
        <v>1572</v>
      </c>
      <c r="B6" s="334">
        <v>14614</v>
      </c>
      <c r="C6" s="334">
        <v>78956</v>
      </c>
      <c r="D6" s="334">
        <v>18575454.635000002</v>
      </c>
      <c r="E6" s="334">
        <v>5737237.2879999997</v>
      </c>
      <c r="F6" s="335"/>
    </row>
    <row r="7" spans="1:14" s="178" customFormat="1" ht="18" customHeight="1">
      <c r="A7" s="178" t="s">
        <v>1573</v>
      </c>
      <c r="B7" s="334">
        <v>14150</v>
      </c>
      <c r="C7" s="334">
        <v>77857</v>
      </c>
      <c r="D7" s="334">
        <v>18157135.289999999</v>
      </c>
      <c r="E7" s="334">
        <v>5641011.6159999995</v>
      </c>
      <c r="F7" s="335"/>
    </row>
    <row r="8" spans="1:14" s="185" customFormat="1" ht="18" customHeight="1">
      <c r="A8" s="185" t="s">
        <v>1574</v>
      </c>
      <c r="B8" s="336">
        <v>3726</v>
      </c>
      <c r="C8" s="336" t="s">
        <v>623</v>
      </c>
      <c r="D8" s="336" t="s">
        <v>1754</v>
      </c>
      <c r="E8" s="336" t="s">
        <v>1754</v>
      </c>
      <c r="F8" s="337"/>
    </row>
    <row r="9" spans="1:14" s="185" customFormat="1" ht="18" customHeight="1">
      <c r="A9" s="185" t="s">
        <v>1575</v>
      </c>
      <c r="B9" s="336">
        <v>130</v>
      </c>
      <c r="C9" s="336">
        <v>318</v>
      </c>
      <c r="D9" s="336">
        <v>26080.155999999995</v>
      </c>
      <c r="E9" s="336">
        <v>4770.3350000000009</v>
      </c>
      <c r="F9" s="337"/>
    </row>
    <row r="10" spans="1:14" s="185" customFormat="1" ht="18" customHeight="1">
      <c r="A10" s="185" t="s">
        <v>1577</v>
      </c>
      <c r="B10" s="336">
        <v>379</v>
      </c>
      <c r="C10" s="336">
        <v>3605</v>
      </c>
      <c r="D10" s="336">
        <v>612138.47599999991</v>
      </c>
      <c r="E10" s="336">
        <v>111749.933</v>
      </c>
      <c r="F10" s="337"/>
    </row>
    <row r="11" spans="1:14" s="185" customFormat="1" ht="18" customHeight="1">
      <c r="A11" s="185" t="s">
        <v>1578</v>
      </c>
      <c r="B11" s="336">
        <v>367</v>
      </c>
      <c r="C11" s="336">
        <v>1143</v>
      </c>
      <c r="D11" s="336">
        <v>148697.15</v>
      </c>
      <c r="E11" s="336">
        <v>26371.490999999998</v>
      </c>
      <c r="F11" s="337"/>
    </row>
    <row r="12" spans="1:14" s="185" customFormat="1" ht="18" customHeight="1">
      <c r="A12" s="185" t="s">
        <v>1579</v>
      </c>
      <c r="B12" s="336">
        <v>2219</v>
      </c>
      <c r="C12" s="336">
        <v>11858</v>
      </c>
      <c r="D12" s="336">
        <v>3635282.7930000001</v>
      </c>
      <c r="E12" s="336">
        <v>651043.99399999995</v>
      </c>
      <c r="F12" s="337"/>
    </row>
    <row r="13" spans="1:14" s="185" customFormat="1" ht="18" customHeight="1">
      <c r="A13" s="185" t="s">
        <v>1580</v>
      </c>
      <c r="B13" s="336">
        <v>187</v>
      </c>
      <c r="C13" s="336">
        <v>314</v>
      </c>
      <c r="D13" s="336">
        <v>9140.5460000000003</v>
      </c>
      <c r="E13" s="336">
        <v>3271.4639999999999</v>
      </c>
      <c r="F13" s="337"/>
    </row>
    <row r="14" spans="1:14" s="185" customFormat="1" ht="18" customHeight="1">
      <c r="A14" s="185" t="s">
        <v>1581</v>
      </c>
      <c r="B14" s="336">
        <v>259</v>
      </c>
      <c r="C14" s="336">
        <v>661</v>
      </c>
      <c r="D14" s="336">
        <v>64230.85</v>
      </c>
      <c r="E14" s="336">
        <v>13685.524000000001</v>
      </c>
      <c r="F14" s="337"/>
    </row>
    <row r="15" spans="1:14" s="185" customFormat="1" ht="18" customHeight="1">
      <c r="A15" s="185" t="s">
        <v>1582</v>
      </c>
      <c r="B15" s="336">
        <v>94</v>
      </c>
      <c r="C15" s="336">
        <v>370</v>
      </c>
      <c r="D15" s="336">
        <v>28228.698000000004</v>
      </c>
      <c r="E15" s="336">
        <v>7069.89</v>
      </c>
      <c r="F15" s="337"/>
    </row>
    <row r="16" spans="1:14" s="185" customFormat="1" ht="18" customHeight="1">
      <c r="A16" s="185" t="s">
        <v>1583</v>
      </c>
      <c r="B16" s="336">
        <v>91</v>
      </c>
      <c r="C16" s="336" t="s">
        <v>623</v>
      </c>
      <c r="D16" s="336" t="s">
        <v>1754</v>
      </c>
      <c r="E16" s="336" t="s">
        <v>1754</v>
      </c>
      <c r="F16" s="337"/>
    </row>
    <row r="17" spans="1:6" s="185" customFormat="1" ht="18" customHeight="1">
      <c r="A17" s="190" t="s">
        <v>1584</v>
      </c>
      <c r="B17" s="336">
        <v>2276</v>
      </c>
      <c r="C17" s="336">
        <v>7221</v>
      </c>
      <c r="D17" s="336">
        <v>693521.63899999997</v>
      </c>
      <c r="E17" s="336">
        <v>181521.27900000001</v>
      </c>
      <c r="F17" s="337"/>
    </row>
    <row r="18" spans="1:6" s="185" customFormat="1" ht="18" customHeight="1">
      <c r="A18" s="185" t="s">
        <v>1585</v>
      </c>
      <c r="B18" s="336">
        <v>510</v>
      </c>
      <c r="C18" s="336">
        <v>2583</v>
      </c>
      <c r="D18" s="336">
        <v>335319.01499999996</v>
      </c>
      <c r="E18" s="336">
        <v>77398.091</v>
      </c>
      <c r="F18" s="337"/>
    </row>
    <row r="19" spans="1:6" s="185" customFormat="1" ht="18" customHeight="1">
      <c r="A19" s="185" t="s">
        <v>1586</v>
      </c>
      <c r="B19" s="336">
        <v>402</v>
      </c>
      <c r="C19" s="336">
        <v>1275</v>
      </c>
      <c r="D19" s="336">
        <v>61346.773999999998</v>
      </c>
      <c r="E19" s="336">
        <v>27177.175000000003</v>
      </c>
      <c r="F19" s="337"/>
    </row>
    <row r="20" spans="1:6" s="185" customFormat="1" ht="18" customHeight="1">
      <c r="A20" s="185" t="s">
        <v>1587</v>
      </c>
      <c r="B20" s="336">
        <v>354</v>
      </c>
      <c r="C20" s="336">
        <v>895</v>
      </c>
      <c r="D20" s="336">
        <v>52164.974000000002</v>
      </c>
      <c r="E20" s="336">
        <v>17285.214</v>
      </c>
      <c r="F20" s="337"/>
    </row>
    <row r="21" spans="1:6" s="185" customFormat="1" ht="18" customHeight="1">
      <c r="A21" s="185" t="s">
        <v>1588</v>
      </c>
      <c r="B21" s="336">
        <v>67</v>
      </c>
      <c r="C21" s="336">
        <v>97</v>
      </c>
      <c r="D21" s="336">
        <v>2952.4359999999997</v>
      </c>
      <c r="E21" s="336">
        <v>570.50800000000004</v>
      </c>
      <c r="F21" s="337"/>
    </row>
    <row r="22" spans="1:6" s="185" customFormat="1" ht="18" customHeight="1">
      <c r="A22" s="185" t="s">
        <v>1589</v>
      </c>
      <c r="B22" s="336">
        <v>167</v>
      </c>
      <c r="C22" s="336">
        <v>329</v>
      </c>
      <c r="D22" s="336">
        <v>14292.513999999999</v>
      </c>
      <c r="E22" s="336">
        <v>4998.8950000000004</v>
      </c>
      <c r="F22" s="337"/>
    </row>
    <row r="23" spans="1:6" s="185" customFormat="1" ht="18" customHeight="1">
      <c r="A23" s="185" t="s">
        <v>1590</v>
      </c>
      <c r="B23" s="336">
        <v>10</v>
      </c>
      <c r="C23" s="336">
        <v>10</v>
      </c>
      <c r="D23" s="336">
        <v>171.40199999999999</v>
      </c>
      <c r="E23" s="336">
        <v>45.454999999999998</v>
      </c>
      <c r="F23" s="337"/>
    </row>
    <row r="24" spans="1:6" s="185" customFormat="1" ht="18" customHeight="1">
      <c r="A24" s="185" t="s">
        <v>1591</v>
      </c>
      <c r="B24" s="336">
        <v>28</v>
      </c>
      <c r="C24" s="336">
        <v>35</v>
      </c>
      <c r="D24" s="336">
        <v>982.30799999999999</v>
      </c>
      <c r="E24" s="336">
        <v>367.51099999999997</v>
      </c>
      <c r="F24" s="337"/>
    </row>
    <row r="25" spans="1:6" s="185" customFormat="1" ht="18" customHeight="1">
      <c r="A25" s="185" t="s">
        <v>1592</v>
      </c>
      <c r="B25" s="336">
        <v>66</v>
      </c>
      <c r="C25" s="336">
        <v>319</v>
      </c>
      <c r="D25" s="336">
        <v>100007.51900000001</v>
      </c>
      <c r="E25" s="336">
        <v>13979.852000000001</v>
      </c>
      <c r="F25" s="337"/>
    </row>
    <row r="26" spans="1:6" s="185" customFormat="1" ht="18" customHeight="1">
      <c r="A26" s="185" t="s">
        <v>1593</v>
      </c>
      <c r="B26" s="336">
        <v>47</v>
      </c>
      <c r="C26" s="336">
        <v>131</v>
      </c>
      <c r="D26" s="336">
        <v>7037.9649999999992</v>
      </c>
      <c r="E26" s="336">
        <v>3140.3139999999994</v>
      </c>
      <c r="F26" s="337"/>
    </row>
    <row r="27" spans="1:6" s="185" customFormat="1" ht="18" customHeight="1">
      <c r="A27" s="185" t="s">
        <v>1594</v>
      </c>
      <c r="B27" s="336">
        <v>60</v>
      </c>
      <c r="C27" s="336">
        <v>105</v>
      </c>
      <c r="D27" s="336">
        <v>3476.5420000000004</v>
      </c>
      <c r="E27" s="336">
        <v>960.18399999999997</v>
      </c>
      <c r="F27" s="337"/>
    </row>
    <row r="28" spans="1:6" s="185" customFormat="1" ht="18" customHeight="1">
      <c r="A28" s="185" t="s">
        <v>1595</v>
      </c>
      <c r="B28" s="336">
        <v>417</v>
      </c>
      <c r="C28" s="336">
        <v>1022</v>
      </c>
      <c r="D28" s="336">
        <v>73048.992999999988</v>
      </c>
      <c r="E28" s="336">
        <v>23758.021999999997</v>
      </c>
      <c r="F28" s="337"/>
    </row>
    <row r="29" spans="1:6" s="185" customFormat="1" ht="18" customHeight="1">
      <c r="A29" s="185" t="s">
        <v>1596</v>
      </c>
      <c r="B29" s="336">
        <v>148</v>
      </c>
      <c r="C29" s="336">
        <v>420</v>
      </c>
      <c r="D29" s="336">
        <v>42721.197</v>
      </c>
      <c r="E29" s="336">
        <v>11840.057999999999</v>
      </c>
      <c r="F29" s="337"/>
    </row>
    <row r="30" spans="1:6" s="185" customFormat="1" ht="18" customHeight="1">
      <c r="A30" s="190" t="s">
        <v>1597</v>
      </c>
      <c r="B30" s="336">
        <v>7150</v>
      </c>
      <c r="C30" s="336">
        <v>49832</v>
      </c>
      <c r="D30" s="336">
        <v>12777813.166000001</v>
      </c>
      <c r="E30" s="336">
        <v>4586192.1940000001</v>
      </c>
      <c r="F30" s="337"/>
    </row>
    <row r="31" spans="1:6" s="185" customFormat="1" ht="18" customHeight="1">
      <c r="A31" s="185" t="s">
        <v>1598</v>
      </c>
      <c r="B31" s="336">
        <v>5913</v>
      </c>
      <c r="C31" s="336">
        <v>45037</v>
      </c>
      <c r="D31" s="336">
        <v>12101685.648</v>
      </c>
      <c r="E31" s="336">
        <v>4387688.9079999998</v>
      </c>
      <c r="F31" s="337"/>
    </row>
    <row r="32" spans="1:6" s="185" customFormat="1" ht="18" customHeight="1">
      <c r="A32" s="185" t="s">
        <v>1599</v>
      </c>
      <c r="B32" s="336">
        <v>1237</v>
      </c>
      <c r="C32" s="336">
        <v>4795</v>
      </c>
      <c r="D32" s="336">
        <v>676127.51800000004</v>
      </c>
      <c r="E32" s="336">
        <v>198503.28599999999</v>
      </c>
      <c r="F32" s="337"/>
    </row>
    <row r="33" spans="1:6" s="185" customFormat="1" ht="18" customHeight="1">
      <c r="A33" s="185" t="s">
        <v>1600</v>
      </c>
      <c r="B33" s="336">
        <v>543</v>
      </c>
      <c r="C33" s="336">
        <v>1588</v>
      </c>
      <c r="D33" s="336">
        <v>123238.03099999999</v>
      </c>
      <c r="E33" s="336">
        <v>45721.24</v>
      </c>
      <c r="F33" s="337"/>
    </row>
    <row r="34" spans="1:6" s="185" customFormat="1" ht="18" customHeight="1">
      <c r="A34" s="185" t="s">
        <v>1601</v>
      </c>
      <c r="B34" s="336">
        <v>44</v>
      </c>
      <c r="C34" s="336">
        <v>64</v>
      </c>
      <c r="D34" s="336">
        <v>1930.8979999999999</v>
      </c>
      <c r="E34" s="336">
        <v>666.66600000000005</v>
      </c>
      <c r="F34" s="337"/>
    </row>
    <row r="35" spans="1:6" s="185" customFormat="1" ht="18" customHeight="1">
      <c r="A35" s="185" t="s">
        <v>1602</v>
      </c>
      <c r="B35" s="336">
        <v>64</v>
      </c>
      <c r="C35" s="336">
        <v>157</v>
      </c>
      <c r="D35" s="336">
        <v>8042.5349999999999</v>
      </c>
      <c r="E35" s="336">
        <v>2009.2559999999999</v>
      </c>
      <c r="F35" s="337"/>
    </row>
    <row r="36" spans="1:6" s="185" customFormat="1" ht="18" customHeight="1">
      <c r="A36" s="185" t="s">
        <v>1603</v>
      </c>
      <c r="B36" s="336">
        <v>149</v>
      </c>
      <c r="C36" s="336">
        <v>774</v>
      </c>
      <c r="D36" s="336">
        <v>81262.425999999992</v>
      </c>
      <c r="E36" s="336">
        <v>31433.655999999999</v>
      </c>
      <c r="F36" s="337"/>
    </row>
    <row r="37" spans="1:6" s="185" customFormat="1" ht="18" customHeight="1">
      <c r="A37" s="185" t="s">
        <v>1604</v>
      </c>
      <c r="B37" s="336">
        <v>62</v>
      </c>
      <c r="C37" s="336">
        <v>86</v>
      </c>
      <c r="D37" s="336">
        <v>2462.1799999999998</v>
      </c>
      <c r="E37" s="336">
        <v>933.61500000000001</v>
      </c>
      <c r="F37" s="337"/>
    </row>
    <row r="38" spans="1:6" s="185" customFormat="1" ht="18" customHeight="1">
      <c r="A38" s="185" t="s">
        <v>1605</v>
      </c>
      <c r="B38" s="336">
        <v>224</v>
      </c>
      <c r="C38" s="336">
        <v>507</v>
      </c>
      <c r="D38" s="336">
        <v>29539.991999999998</v>
      </c>
      <c r="E38" s="336">
        <v>10678.046999999999</v>
      </c>
      <c r="F38" s="337"/>
    </row>
    <row r="39" spans="1:6" s="185" customFormat="1" ht="18" customHeight="1">
      <c r="A39" s="185" t="s">
        <v>1606</v>
      </c>
      <c r="B39" s="336">
        <v>455</v>
      </c>
      <c r="C39" s="336" t="s">
        <v>623</v>
      </c>
      <c r="D39" s="336" t="s">
        <v>1754</v>
      </c>
      <c r="E39" s="336" t="s">
        <v>1754</v>
      </c>
      <c r="F39" s="337"/>
    </row>
    <row r="40" spans="1:6" s="178" customFormat="1" ht="18" customHeight="1">
      <c r="A40" s="178" t="s">
        <v>1607</v>
      </c>
      <c r="B40" s="334">
        <v>210</v>
      </c>
      <c r="C40" s="334">
        <v>427</v>
      </c>
      <c r="D40" s="334">
        <v>38720.237000000001</v>
      </c>
      <c r="E40" s="334">
        <v>12462.66</v>
      </c>
      <c r="F40" s="335"/>
    </row>
    <row r="41" spans="1:6" s="178" customFormat="1" ht="18" customHeight="1">
      <c r="A41" s="193" t="s">
        <v>1608</v>
      </c>
      <c r="B41" s="334">
        <v>254</v>
      </c>
      <c r="C41" s="334">
        <v>672</v>
      </c>
      <c r="D41" s="334">
        <v>379599.10800000001</v>
      </c>
      <c r="E41" s="334">
        <v>83763.012000000002</v>
      </c>
      <c r="F41" s="335"/>
    </row>
    <row r="42" spans="1:6" ht="24" customHeight="1">
      <c r="A42" s="2985"/>
      <c r="B42" s="4" t="s">
        <v>1902</v>
      </c>
      <c r="C42" s="5" t="s">
        <v>1903</v>
      </c>
      <c r="D42" s="5" t="s">
        <v>1909</v>
      </c>
      <c r="E42" s="5" t="s">
        <v>1920</v>
      </c>
      <c r="F42" s="63"/>
    </row>
    <row r="43" spans="1:6" ht="24" customHeight="1">
      <c r="A43" s="3065"/>
      <c r="B43" s="2969" t="s">
        <v>1741</v>
      </c>
      <c r="C43" s="2995"/>
      <c r="D43" s="2969" t="s">
        <v>1619</v>
      </c>
      <c r="E43" s="2995"/>
      <c r="F43" s="63"/>
    </row>
    <row r="44" spans="1:6" ht="6" customHeight="1">
      <c r="A44" s="338"/>
      <c r="B44" s="29"/>
      <c r="C44" s="29"/>
      <c r="D44" s="29"/>
      <c r="E44" s="29"/>
      <c r="F44" s="63"/>
    </row>
    <row r="45" spans="1:6" ht="25.5" customHeight="1">
      <c r="A45" s="3062" t="s">
        <v>1620</v>
      </c>
      <c r="B45" s="3062"/>
      <c r="C45" s="3062"/>
      <c r="D45" s="3062"/>
      <c r="E45" s="3062"/>
      <c r="F45" s="63"/>
    </row>
    <row r="46" spans="1:6" ht="12.75" customHeight="1">
      <c r="A46" s="3060" t="s">
        <v>1742</v>
      </c>
      <c r="B46" s="3060"/>
      <c r="C46" s="3060"/>
      <c r="D46" s="3060"/>
      <c r="E46" s="3060"/>
      <c r="F46" s="314"/>
    </row>
    <row r="47" spans="1:6" ht="12.75" customHeight="1">
      <c r="A47" s="3060" t="s">
        <v>1743</v>
      </c>
      <c r="B47" s="3060"/>
      <c r="C47" s="3060"/>
      <c r="D47" s="3060"/>
      <c r="E47" s="3060"/>
      <c r="F47" s="314"/>
    </row>
    <row r="48" spans="1:6" ht="12.75" customHeight="1">
      <c r="A48" s="2580" t="s">
        <v>1921</v>
      </c>
      <c r="B48" s="3066"/>
      <c r="C48" s="3066"/>
      <c r="D48" s="3066"/>
      <c r="E48" s="3066"/>
      <c r="F48" s="339"/>
    </row>
    <row r="49" spans="1:6" ht="12.75" customHeight="1">
      <c r="A49" s="2580" t="s">
        <v>1922</v>
      </c>
      <c r="B49" s="3066"/>
      <c r="C49" s="3066"/>
      <c r="D49" s="3066"/>
      <c r="E49" s="3066"/>
      <c r="F49" s="339"/>
    </row>
    <row r="50" spans="1:6" ht="6" customHeight="1"/>
    <row r="51" spans="1:6">
      <c r="B51" s="340"/>
      <c r="C51" s="340"/>
      <c r="D51" s="340"/>
      <c r="E51" s="340"/>
    </row>
    <row r="52" spans="1:6">
      <c r="B52" s="315"/>
      <c r="C52" s="315"/>
      <c r="D52" s="315"/>
      <c r="E52" s="315"/>
      <c r="F52" s="315"/>
    </row>
    <row r="53" spans="1:6">
      <c r="B53" s="315"/>
      <c r="C53" s="315"/>
      <c r="D53" s="315"/>
      <c r="E53" s="315"/>
      <c r="F53" s="315"/>
    </row>
    <row r="54" spans="1:6">
      <c r="B54" s="315"/>
      <c r="C54" s="315"/>
      <c r="D54" s="315"/>
      <c r="E54" s="315"/>
      <c r="F54" s="315"/>
    </row>
    <row r="55" spans="1:6">
      <c r="B55" s="315"/>
      <c r="C55" s="315"/>
      <c r="D55" s="315"/>
      <c r="E55" s="315"/>
      <c r="F55" s="315"/>
    </row>
    <row r="56" spans="1:6">
      <c r="B56" s="315"/>
      <c r="C56" s="315"/>
      <c r="D56" s="315"/>
      <c r="E56" s="315"/>
      <c r="F56" s="315"/>
    </row>
    <row r="57" spans="1:6">
      <c r="B57" s="315"/>
      <c r="C57" s="315"/>
      <c r="D57" s="315"/>
      <c r="E57" s="315"/>
      <c r="F57" s="315"/>
    </row>
  </sheetData>
  <mergeCells count="13">
    <mergeCell ref="A47:E47"/>
    <mergeCell ref="A48:E48"/>
    <mergeCell ref="A49:E49"/>
    <mergeCell ref="A42:A43"/>
    <mergeCell ref="B43:C43"/>
    <mergeCell ref="D43:E43"/>
    <mergeCell ref="A45:E45"/>
    <mergeCell ref="A46:E46"/>
    <mergeCell ref="A1:E1"/>
    <mergeCell ref="A2:E2"/>
    <mergeCell ref="A4:A5"/>
    <mergeCell ref="B5:C5"/>
    <mergeCell ref="D5:E5"/>
  </mergeCells>
  <phoneticPr fontId="38" type="noConversion"/>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A1:S48"/>
  <sheetViews>
    <sheetView showGridLines="0" workbookViewId="0">
      <selection activeCell="A2" sqref="A2:I2"/>
    </sheetView>
  </sheetViews>
  <sheetFormatPr defaultRowHeight="12.75"/>
  <cols>
    <col min="1" max="1" width="18.42578125" style="261" bestFit="1" customWidth="1"/>
    <col min="2" max="8" width="11.7109375" style="261" customWidth="1"/>
    <col min="9" max="9" width="11.7109375" style="367" customWidth="1"/>
    <col min="10" max="10" width="10.28515625" style="261" customWidth="1"/>
    <col min="11" max="11" width="15.140625" style="261" bestFit="1" customWidth="1"/>
    <col min="12" max="16384" width="9.140625" style="261"/>
  </cols>
  <sheetData>
    <row r="1" spans="1:14" s="168" customFormat="1" ht="21" customHeight="1">
      <c r="A1" s="2897" t="s">
        <v>1923</v>
      </c>
      <c r="B1" s="2897"/>
      <c r="C1" s="2897"/>
      <c r="D1" s="2897"/>
      <c r="E1" s="2897"/>
      <c r="F1" s="2897"/>
      <c r="G1" s="2897"/>
      <c r="H1" s="2897"/>
      <c r="I1" s="2897"/>
      <c r="K1" s="1507" t="s">
        <v>854</v>
      </c>
    </row>
    <row r="2" spans="1:14" s="168" customFormat="1" ht="21" customHeight="1">
      <c r="A2" s="2897" t="s">
        <v>1924</v>
      </c>
      <c r="B2" s="2897"/>
      <c r="C2" s="2897"/>
      <c r="D2" s="2897"/>
      <c r="E2" s="2897"/>
      <c r="F2" s="2897"/>
      <c r="G2" s="2897"/>
      <c r="H2" s="2897"/>
      <c r="I2" s="2897"/>
    </row>
    <row r="3" spans="1:14" s="168" customFormat="1" ht="12" customHeight="1">
      <c r="A3" s="341" t="s">
        <v>1308</v>
      </c>
      <c r="B3" s="342"/>
      <c r="C3" s="342"/>
      <c r="D3" s="342"/>
      <c r="E3" s="343"/>
      <c r="F3" s="343"/>
      <c r="G3" s="343"/>
      <c r="H3" s="344"/>
      <c r="I3" s="345" t="s">
        <v>1309</v>
      </c>
    </row>
    <row r="4" spans="1:14" s="168" customFormat="1" ht="81" customHeight="1">
      <c r="A4" s="249"/>
      <c r="B4" s="214" t="s">
        <v>1925</v>
      </c>
      <c r="C4" s="214" t="s">
        <v>1926</v>
      </c>
      <c r="D4" s="214" t="s">
        <v>1927</v>
      </c>
      <c r="E4" s="214" t="s">
        <v>1928</v>
      </c>
      <c r="F4" s="214" t="s">
        <v>1929</v>
      </c>
      <c r="G4" s="214" t="s">
        <v>1930</v>
      </c>
      <c r="H4" s="214" t="s">
        <v>1931</v>
      </c>
      <c r="I4" s="177" t="s">
        <v>1932</v>
      </c>
      <c r="J4" s="346"/>
    </row>
    <row r="5" spans="1:14" s="277" customFormat="1" ht="15" customHeight="1">
      <c r="A5" s="122" t="s">
        <v>1572</v>
      </c>
      <c r="B5" s="347">
        <v>62.034702110040982</v>
      </c>
      <c r="C5" s="348">
        <v>57.726813003503331</v>
      </c>
      <c r="D5" s="348">
        <v>73.798514176881582</v>
      </c>
      <c r="E5" s="348">
        <v>27.215031043082821</v>
      </c>
      <c r="F5" s="348">
        <v>56.81178036147152</v>
      </c>
      <c r="G5" s="348">
        <v>73.539653102851275</v>
      </c>
      <c r="H5" s="348">
        <v>30.819514179490128</v>
      </c>
      <c r="I5" s="349">
        <v>6.405756963820096</v>
      </c>
      <c r="J5" s="350"/>
      <c r="K5" s="123"/>
    </row>
    <row r="6" spans="1:14" s="277" customFormat="1" ht="15" customHeight="1">
      <c r="A6" s="122" t="s">
        <v>1573</v>
      </c>
      <c r="B6" s="347">
        <v>63.061320684613683</v>
      </c>
      <c r="C6" s="348">
        <v>57.654078384825148</v>
      </c>
      <c r="D6" s="348">
        <v>73.987964428346032</v>
      </c>
      <c r="E6" s="348">
        <v>26.78357941071755</v>
      </c>
      <c r="F6" s="348">
        <v>55.854467223305761</v>
      </c>
      <c r="G6" s="348">
        <v>72.754054475953325</v>
      </c>
      <c r="H6" s="348">
        <v>30.238560228137317</v>
      </c>
      <c r="I6" s="349">
        <v>6.5535910647500391</v>
      </c>
      <c r="J6" s="350"/>
      <c r="K6" s="123"/>
    </row>
    <row r="7" spans="1:14" s="185" customFormat="1" ht="15" customHeight="1">
      <c r="A7" s="127" t="s">
        <v>1574</v>
      </c>
      <c r="B7" s="351">
        <v>109.16341575480291</v>
      </c>
      <c r="C7" s="352">
        <v>58.228559121551235</v>
      </c>
      <c r="D7" s="352">
        <v>74.040978921354593</v>
      </c>
      <c r="E7" s="352">
        <v>25.760486512472212</v>
      </c>
      <c r="F7" s="352">
        <v>66.451818681079899</v>
      </c>
      <c r="G7" s="352">
        <v>83.174143516206883</v>
      </c>
      <c r="H7" s="352">
        <v>33.164666240217855</v>
      </c>
      <c r="I7" s="353">
        <v>11.076827570937988</v>
      </c>
      <c r="J7" s="354"/>
      <c r="K7" s="132"/>
      <c r="N7" s="355"/>
    </row>
    <row r="8" spans="1:14" s="185" customFormat="1" ht="15" customHeight="1">
      <c r="A8" s="185" t="s">
        <v>1575</v>
      </c>
      <c r="B8" s="351">
        <v>129.45651803812638</v>
      </c>
      <c r="C8" s="352">
        <v>72.342870959765975</v>
      </c>
      <c r="D8" s="352">
        <v>87.172678837058371</v>
      </c>
      <c r="E8" s="352">
        <v>38.603853971345977</v>
      </c>
      <c r="F8" s="352">
        <v>82.491381357550566</v>
      </c>
      <c r="G8" s="352">
        <v>93.164048195310329</v>
      </c>
      <c r="H8" s="352">
        <v>51.097492033924851</v>
      </c>
      <c r="I8" s="353">
        <v>4.3645483506775991</v>
      </c>
      <c r="J8" s="350"/>
      <c r="K8" s="355"/>
      <c r="N8" s="355"/>
    </row>
    <row r="9" spans="1:14" s="185" customFormat="1" ht="15" customHeight="1">
      <c r="A9" s="185" t="s">
        <v>1577</v>
      </c>
      <c r="B9" s="351">
        <v>156.14704607469727</v>
      </c>
      <c r="C9" s="352">
        <v>73.467376236469065</v>
      </c>
      <c r="D9" s="352">
        <v>90.734052413665196</v>
      </c>
      <c r="E9" s="352">
        <v>23.427285365591256</v>
      </c>
      <c r="F9" s="352">
        <v>74.669971722868823</v>
      </c>
      <c r="G9" s="352">
        <v>85.795118773317384</v>
      </c>
      <c r="H9" s="352">
        <v>42.187883168091581</v>
      </c>
      <c r="I9" s="353">
        <v>0.4109583711456562</v>
      </c>
      <c r="J9" s="350"/>
      <c r="K9" s="355"/>
      <c r="N9" s="355"/>
    </row>
    <row r="10" spans="1:14" s="185" customFormat="1" ht="15" customHeight="1">
      <c r="A10" s="185" t="s">
        <v>1578</v>
      </c>
      <c r="B10" s="351">
        <v>166.24247338808857</v>
      </c>
      <c r="C10" s="352">
        <v>61.281093240738173</v>
      </c>
      <c r="D10" s="352">
        <v>83.669533620426094</v>
      </c>
      <c r="E10" s="352">
        <v>25.454864940826472</v>
      </c>
      <c r="F10" s="352">
        <v>56.34856654709894</v>
      </c>
      <c r="G10" s="352">
        <v>71.710293593254733</v>
      </c>
      <c r="H10" s="352">
        <v>30.156301107962264</v>
      </c>
      <c r="I10" s="353">
        <v>1.0593954178068679</v>
      </c>
      <c r="J10" s="350"/>
      <c r="K10" s="355"/>
      <c r="N10" s="355"/>
    </row>
    <row r="11" spans="1:14" s="185" customFormat="1" ht="15" customHeight="1">
      <c r="A11" s="185" t="s">
        <v>1579</v>
      </c>
      <c r="B11" s="351">
        <v>68.348043333188642</v>
      </c>
      <c r="C11" s="352">
        <v>56.052317531695415</v>
      </c>
      <c r="D11" s="352">
        <v>56.375997718994853</v>
      </c>
      <c r="E11" s="352">
        <v>21.848352855593838</v>
      </c>
      <c r="F11" s="352">
        <v>65.80237798536001</v>
      </c>
      <c r="G11" s="352">
        <v>84.686914116316558</v>
      </c>
      <c r="H11" s="352">
        <v>29.937895161646349</v>
      </c>
      <c r="I11" s="353">
        <v>28.752726399192035</v>
      </c>
      <c r="J11" s="350"/>
      <c r="K11" s="355"/>
      <c r="N11" s="355"/>
    </row>
    <row r="12" spans="1:14" s="185" customFormat="1" ht="15" customHeight="1">
      <c r="A12" s="185" t="s">
        <v>1580</v>
      </c>
      <c r="B12" s="351">
        <v>196.70434637087101</v>
      </c>
      <c r="C12" s="352">
        <v>66.725216934406248</v>
      </c>
      <c r="D12" s="352">
        <v>87.419695572971534</v>
      </c>
      <c r="E12" s="352">
        <v>24.006269102837511</v>
      </c>
      <c r="F12" s="352">
        <v>72.496428853619705</v>
      </c>
      <c r="G12" s="352">
        <v>84.15560691993845</v>
      </c>
      <c r="H12" s="352">
        <v>36.591677040668017</v>
      </c>
      <c r="I12" s="353">
        <v>0.41715140116651961</v>
      </c>
      <c r="J12" s="350"/>
      <c r="K12" s="355"/>
      <c r="N12" s="355"/>
    </row>
    <row r="13" spans="1:14" s="185" customFormat="1" ht="15" customHeight="1">
      <c r="A13" s="185" t="s">
        <v>1581</v>
      </c>
      <c r="B13" s="351">
        <v>190.70132156681697</v>
      </c>
      <c r="C13" s="352">
        <v>64.504798387963433</v>
      </c>
      <c r="D13" s="352">
        <v>78.428353114693977</v>
      </c>
      <c r="E13" s="352">
        <v>29.394958074062071</v>
      </c>
      <c r="F13" s="352">
        <v>65.48666071332012</v>
      </c>
      <c r="G13" s="352">
        <v>80.577035189413252</v>
      </c>
      <c r="H13" s="352">
        <v>36.416173033529574</v>
      </c>
      <c r="I13" s="353">
        <v>0.28647508134937189</v>
      </c>
      <c r="J13" s="350"/>
      <c r="K13" s="355"/>
      <c r="N13" s="355"/>
    </row>
    <row r="14" spans="1:14" s="185" customFormat="1" ht="15" customHeight="1">
      <c r="A14" s="185" t="s">
        <v>1582</v>
      </c>
      <c r="B14" s="351">
        <v>90.694067591753054</v>
      </c>
      <c r="C14" s="352">
        <v>61.747415801054231</v>
      </c>
      <c r="D14" s="352">
        <v>62.504411325538115</v>
      </c>
      <c r="E14" s="352">
        <v>10.806294349024185</v>
      </c>
      <c r="F14" s="352">
        <v>88.71814970160402</v>
      </c>
      <c r="G14" s="352">
        <v>94.573406252801973</v>
      </c>
      <c r="H14" s="352">
        <v>61.163133513293566</v>
      </c>
      <c r="I14" s="353">
        <v>0.38233920913366998</v>
      </c>
      <c r="J14" s="350"/>
      <c r="K14" s="355"/>
      <c r="N14" s="355"/>
    </row>
    <row r="15" spans="1:14" s="277" customFormat="1" ht="15" customHeight="1">
      <c r="A15" s="185" t="s">
        <v>1583</v>
      </c>
      <c r="B15" s="351">
        <v>101.96116210261704</v>
      </c>
      <c r="C15" s="352">
        <v>95.823777847586214</v>
      </c>
      <c r="D15" s="352">
        <v>91.553502689377396</v>
      </c>
      <c r="E15" s="352">
        <v>61.870694573038264</v>
      </c>
      <c r="F15" s="352">
        <v>92.039987591349075</v>
      </c>
      <c r="G15" s="352">
        <v>98.437843375944254</v>
      </c>
      <c r="H15" s="352">
        <v>43.579825011209131</v>
      </c>
      <c r="I15" s="353">
        <v>0.25224145189108166</v>
      </c>
      <c r="J15" s="350"/>
      <c r="K15" s="355"/>
    </row>
    <row r="16" spans="1:14" s="185" customFormat="1" ht="15" customHeight="1">
      <c r="A16" s="130" t="s">
        <v>1584</v>
      </c>
      <c r="B16" s="351">
        <v>108.09722371611532</v>
      </c>
      <c r="C16" s="352">
        <v>61.726211625103169</v>
      </c>
      <c r="D16" s="352">
        <v>79.336841966508103</v>
      </c>
      <c r="E16" s="352">
        <v>27.484423450306718</v>
      </c>
      <c r="F16" s="352">
        <v>64.31613189190081</v>
      </c>
      <c r="G16" s="352">
        <v>81.187494732695228</v>
      </c>
      <c r="H16" s="352">
        <v>35.732500304058789</v>
      </c>
      <c r="I16" s="353">
        <v>1.9719485500808887</v>
      </c>
      <c r="J16" s="354"/>
      <c r="K16" s="132"/>
      <c r="N16" s="355"/>
    </row>
    <row r="17" spans="1:14" s="185" customFormat="1" ht="15" customHeight="1">
      <c r="A17" s="185" t="s">
        <v>1585</v>
      </c>
      <c r="B17" s="351">
        <v>117.55714538480755</v>
      </c>
      <c r="C17" s="352">
        <v>60.016869315081479</v>
      </c>
      <c r="D17" s="352">
        <v>80.038672848908874</v>
      </c>
      <c r="E17" s="352">
        <v>28.242678663356585</v>
      </c>
      <c r="F17" s="352">
        <v>61.761604140582151</v>
      </c>
      <c r="G17" s="352">
        <v>82.496036747598993</v>
      </c>
      <c r="H17" s="352">
        <v>29.887220202485825</v>
      </c>
      <c r="I17" s="353">
        <v>4.9449508499385546</v>
      </c>
      <c r="J17" s="350"/>
      <c r="K17" s="355"/>
      <c r="N17" s="355"/>
    </row>
    <row r="18" spans="1:14" s="185" customFormat="1" ht="15" customHeight="1">
      <c r="A18" s="185" t="s">
        <v>1586</v>
      </c>
      <c r="B18" s="351">
        <v>149.42397464702236</v>
      </c>
      <c r="C18" s="352">
        <v>58.551085325847907</v>
      </c>
      <c r="D18" s="352">
        <v>81.657483404360889</v>
      </c>
      <c r="E18" s="352">
        <v>20.404124956991513</v>
      </c>
      <c r="F18" s="352">
        <v>61.800003345677389</v>
      </c>
      <c r="G18" s="352">
        <v>86.586864525670592</v>
      </c>
      <c r="H18" s="352">
        <v>33.120093468388859</v>
      </c>
      <c r="I18" s="353">
        <v>0.3018632240019215</v>
      </c>
      <c r="J18" s="350"/>
      <c r="K18" s="355"/>
      <c r="N18" s="355"/>
    </row>
    <row r="19" spans="1:14" s="185" customFormat="1" ht="15" customHeight="1">
      <c r="A19" s="185" t="s">
        <v>1587</v>
      </c>
      <c r="B19" s="351">
        <v>101.19202231674281</v>
      </c>
      <c r="C19" s="352">
        <v>69.359278314069329</v>
      </c>
      <c r="D19" s="352">
        <v>77.36473554883429</v>
      </c>
      <c r="E19" s="352">
        <v>33.036600621306896</v>
      </c>
      <c r="F19" s="352">
        <v>68.909720567869968</v>
      </c>
      <c r="G19" s="352">
        <v>82.984983786794771</v>
      </c>
      <c r="H19" s="352">
        <v>37.576971708156833</v>
      </c>
      <c r="I19" s="353">
        <v>0.3136492462302341</v>
      </c>
      <c r="J19" s="350"/>
      <c r="K19" s="355"/>
      <c r="N19" s="355"/>
    </row>
    <row r="20" spans="1:14" s="185" customFormat="1" ht="15" customHeight="1">
      <c r="A20" s="185" t="s">
        <v>1588</v>
      </c>
      <c r="B20" s="351">
        <v>117.53095004806899</v>
      </c>
      <c r="C20" s="352">
        <v>71.979710302186632</v>
      </c>
      <c r="D20" s="352">
        <v>80.707154916754888</v>
      </c>
      <c r="E20" s="352">
        <v>43.818000478771779</v>
      </c>
      <c r="F20" s="352">
        <v>79.939841527179652</v>
      </c>
      <c r="G20" s="352">
        <v>87.704040841513049</v>
      </c>
      <c r="H20" s="352">
        <v>48.029626633226677</v>
      </c>
      <c r="I20" s="353">
        <v>0.11104866378040656</v>
      </c>
      <c r="J20" s="350"/>
      <c r="K20" s="355"/>
      <c r="N20" s="355"/>
    </row>
    <row r="21" spans="1:14" s="185" customFormat="1" ht="15" customHeight="1">
      <c r="A21" s="185" t="s">
        <v>1589</v>
      </c>
      <c r="B21" s="351">
        <v>123.88612213629678</v>
      </c>
      <c r="C21" s="352">
        <v>67.648767552808707</v>
      </c>
      <c r="D21" s="352">
        <v>78.073250405293535</v>
      </c>
      <c r="E21" s="352">
        <v>26.413092791912845</v>
      </c>
      <c r="F21" s="352">
        <v>84.390487661035706</v>
      </c>
      <c r="G21" s="352">
        <v>92.740215341839999</v>
      </c>
      <c r="H21" s="352">
        <v>47.291912001641435</v>
      </c>
      <c r="I21" s="353">
        <v>0.37287306299185535</v>
      </c>
      <c r="J21" s="350"/>
      <c r="K21" s="355"/>
      <c r="N21" s="355"/>
    </row>
    <row r="22" spans="1:14" s="185" customFormat="1" ht="15" customHeight="1">
      <c r="A22" s="185" t="s">
        <v>1590</v>
      </c>
      <c r="B22" s="351">
        <v>161.17811297444553</v>
      </c>
      <c r="C22" s="352">
        <v>94.935166882619441</v>
      </c>
      <c r="D22" s="352">
        <v>90.62537770823198</v>
      </c>
      <c r="E22" s="352">
        <v>78.416307383422676</v>
      </c>
      <c r="F22" s="352">
        <v>89.576658173233199</v>
      </c>
      <c r="G22" s="352">
        <v>92.482508736920749</v>
      </c>
      <c r="H22" s="352">
        <v>41.223451383596746</v>
      </c>
      <c r="I22" s="353" t="s">
        <v>1576</v>
      </c>
      <c r="J22" s="350"/>
      <c r="K22" s="355"/>
      <c r="N22" s="355"/>
    </row>
    <row r="23" spans="1:14" s="185" customFormat="1" ht="15" customHeight="1">
      <c r="A23" s="185" t="s">
        <v>1591</v>
      </c>
      <c r="B23" s="351">
        <v>116.39687308128659</v>
      </c>
      <c r="C23" s="352">
        <v>62.901458263474389</v>
      </c>
      <c r="D23" s="352">
        <v>60.848568561348401</v>
      </c>
      <c r="E23" s="352">
        <v>6.9825344214600209</v>
      </c>
      <c r="F23" s="352">
        <v>77.970357026525676</v>
      </c>
      <c r="G23" s="352">
        <v>77.025479182257342</v>
      </c>
      <c r="H23" s="352">
        <v>48.794009917689586</v>
      </c>
      <c r="I23" s="353">
        <v>0.57731086821806188</v>
      </c>
      <c r="J23" s="350"/>
      <c r="K23" s="355"/>
      <c r="N23" s="355"/>
    </row>
    <row r="24" spans="1:14" s="185" customFormat="1" ht="15" customHeight="1">
      <c r="A24" s="185" t="s">
        <v>1592</v>
      </c>
      <c r="B24" s="351">
        <v>92.776893000558402</v>
      </c>
      <c r="C24" s="352">
        <v>68.82725556724948</v>
      </c>
      <c r="D24" s="352">
        <v>81.803065257423754</v>
      </c>
      <c r="E24" s="352">
        <v>22.904598818470472</v>
      </c>
      <c r="F24" s="352">
        <v>91.682995587044545</v>
      </c>
      <c r="G24" s="352">
        <v>96.590632919603394</v>
      </c>
      <c r="H24" s="352">
        <v>46.400687793834791</v>
      </c>
      <c r="I24" s="353">
        <v>5.299368521104391E-2</v>
      </c>
      <c r="J24" s="350"/>
      <c r="K24" s="355"/>
      <c r="N24" s="355"/>
    </row>
    <row r="25" spans="1:14" s="185" customFormat="1" ht="15" customHeight="1">
      <c r="A25" s="185" t="s">
        <v>1593</v>
      </c>
      <c r="B25" s="351">
        <v>177.93509887380193</v>
      </c>
      <c r="C25" s="352">
        <v>70.744966212706757</v>
      </c>
      <c r="D25" s="352">
        <v>80.514957357741778</v>
      </c>
      <c r="E25" s="352">
        <v>30.906283474514566</v>
      </c>
      <c r="F25" s="352">
        <v>79.646576585255673</v>
      </c>
      <c r="G25" s="352">
        <v>88.097812376728129</v>
      </c>
      <c r="H25" s="352">
        <v>36.613878056890762</v>
      </c>
      <c r="I25" s="353">
        <v>1.3373756052552095</v>
      </c>
      <c r="J25" s="350"/>
      <c r="K25" s="355"/>
      <c r="N25" s="355"/>
    </row>
    <row r="26" spans="1:14" s="185" customFormat="1" ht="15" customHeight="1">
      <c r="A26" s="185" t="s">
        <v>1594</v>
      </c>
      <c r="B26" s="351">
        <v>219.81479703508788</v>
      </c>
      <c r="C26" s="352">
        <v>71.114137193594956</v>
      </c>
      <c r="D26" s="352">
        <v>77.912434366458015</v>
      </c>
      <c r="E26" s="352">
        <v>31.986323025342699</v>
      </c>
      <c r="F26" s="352">
        <v>73.573219992191966</v>
      </c>
      <c r="G26" s="352">
        <v>91.52555648448174</v>
      </c>
      <c r="H26" s="352">
        <v>39.41280051824485</v>
      </c>
      <c r="I26" s="353">
        <v>0.27007914122666432</v>
      </c>
      <c r="J26" s="350"/>
      <c r="K26" s="355"/>
      <c r="N26" s="355"/>
    </row>
    <row r="27" spans="1:14" s="185" customFormat="1" ht="15" customHeight="1">
      <c r="A27" s="185" t="s">
        <v>1595</v>
      </c>
      <c r="B27" s="351">
        <v>66.593997590245309</v>
      </c>
      <c r="C27" s="352">
        <v>63.010676929042276</v>
      </c>
      <c r="D27" s="352">
        <v>72.780306913441223</v>
      </c>
      <c r="E27" s="352">
        <v>21.741349782040249</v>
      </c>
      <c r="F27" s="352">
        <v>62.249070688639073</v>
      </c>
      <c r="G27" s="352">
        <v>74.631583901017237</v>
      </c>
      <c r="H27" s="352">
        <v>39.278734696552874</v>
      </c>
      <c r="I27" s="353">
        <v>0.38427219578156646</v>
      </c>
      <c r="J27" s="350"/>
      <c r="K27" s="355"/>
      <c r="N27" s="355"/>
    </row>
    <row r="28" spans="1:14" s="277" customFormat="1" ht="15" customHeight="1">
      <c r="A28" s="185" t="s">
        <v>1596</v>
      </c>
      <c r="B28" s="351">
        <v>69.43735165893419</v>
      </c>
      <c r="C28" s="352">
        <v>61.579262313101658</v>
      </c>
      <c r="D28" s="352">
        <v>84.595500327236294</v>
      </c>
      <c r="E28" s="352">
        <v>31.73747473288044</v>
      </c>
      <c r="F28" s="352">
        <v>65.668603902304326</v>
      </c>
      <c r="G28" s="352">
        <v>60.018238110346523</v>
      </c>
      <c r="H28" s="352">
        <v>30.066031163771477</v>
      </c>
      <c r="I28" s="353">
        <v>0.48191021968535402</v>
      </c>
      <c r="J28" s="350"/>
      <c r="K28" s="355"/>
    </row>
    <row r="29" spans="1:14" s="185" customFormat="1" ht="15" customHeight="1">
      <c r="A29" s="130" t="s">
        <v>1597</v>
      </c>
      <c r="B29" s="351">
        <v>32.951349740139229</v>
      </c>
      <c r="C29" s="352">
        <v>58.141190179848088</v>
      </c>
      <c r="D29" s="352">
        <v>69.291389069936628</v>
      </c>
      <c r="E29" s="352">
        <v>26.922829006595645</v>
      </c>
      <c r="F29" s="352">
        <v>50.528977442003487</v>
      </c>
      <c r="G29" s="352">
        <v>66.322141543943275</v>
      </c>
      <c r="H29" s="352">
        <v>27.84159121248581</v>
      </c>
      <c r="I29" s="353">
        <v>4.4888917817845924</v>
      </c>
      <c r="J29" s="354"/>
      <c r="K29" s="132"/>
      <c r="N29" s="355"/>
    </row>
    <row r="30" spans="1:14" s="185" customFormat="1" ht="15" customHeight="1">
      <c r="A30" s="185" t="s">
        <v>1598</v>
      </c>
      <c r="B30" s="351">
        <v>24.787402880475089</v>
      </c>
      <c r="C30" s="352">
        <v>52.883765772768157</v>
      </c>
      <c r="D30" s="352">
        <v>62.173985683234733</v>
      </c>
      <c r="E30" s="352">
        <v>29.67064609424326</v>
      </c>
      <c r="F30" s="352">
        <v>50.979460082732295</v>
      </c>
      <c r="G30" s="352">
        <v>65.899009756661414</v>
      </c>
      <c r="H30" s="352">
        <v>28.045123789254493</v>
      </c>
      <c r="I30" s="353">
        <v>5.1440696800114383</v>
      </c>
      <c r="J30" s="350"/>
      <c r="K30" s="355"/>
      <c r="N30" s="355"/>
    </row>
    <row r="31" spans="1:14" s="277" customFormat="1" ht="15" customHeight="1">
      <c r="A31" s="185" t="s">
        <v>1599</v>
      </c>
      <c r="B31" s="351">
        <v>141.30831796638381</v>
      </c>
      <c r="C31" s="352">
        <v>72.125802354988522</v>
      </c>
      <c r="D31" s="352">
        <v>85.862115800563373</v>
      </c>
      <c r="E31" s="352">
        <v>20.525365832001725</v>
      </c>
      <c r="F31" s="352">
        <v>54.621503472084441</v>
      </c>
      <c r="G31" s="352">
        <v>71.93820916639902</v>
      </c>
      <c r="H31" s="352">
        <v>25.140180567238318</v>
      </c>
      <c r="I31" s="353">
        <v>2.9635076885142593</v>
      </c>
      <c r="J31" s="350"/>
      <c r="K31" s="355"/>
    </row>
    <row r="32" spans="1:14" s="185" customFormat="1" ht="15" customHeight="1">
      <c r="A32" s="127" t="s">
        <v>1600</v>
      </c>
      <c r="B32" s="351">
        <v>109.07686489011208</v>
      </c>
      <c r="C32" s="352">
        <v>53.351006147485712</v>
      </c>
      <c r="D32" s="352">
        <v>79.739427738947782</v>
      </c>
      <c r="E32" s="352">
        <v>29.215929804323533</v>
      </c>
      <c r="F32" s="352">
        <v>71.40209331364143</v>
      </c>
      <c r="G32" s="352">
        <v>86.415126864390487</v>
      </c>
      <c r="H32" s="352">
        <v>31.134369666005888</v>
      </c>
      <c r="I32" s="353">
        <v>5.8740313945955061</v>
      </c>
      <c r="J32" s="354"/>
      <c r="K32" s="132"/>
      <c r="N32" s="355"/>
    </row>
    <row r="33" spans="1:19" s="185" customFormat="1" ht="15" customHeight="1">
      <c r="A33" s="185" t="s">
        <v>1601</v>
      </c>
      <c r="B33" s="351">
        <v>204.63002410971302</v>
      </c>
      <c r="C33" s="352">
        <v>71.296107599293038</v>
      </c>
      <c r="D33" s="352">
        <v>85.286604345921006</v>
      </c>
      <c r="E33" s="352">
        <v>38.00403907386908</v>
      </c>
      <c r="F33" s="352">
        <v>55.347035831627501</v>
      </c>
      <c r="G33" s="352">
        <v>68.131010064991685</v>
      </c>
      <c r="H33" s="352">
        <v>29.977607531177313</v>
      </c>
      <c r="I33" s="353">
        <v>5.3888467954238814E-3</v>
      </c>
      <c r="J33" s="350"/>
      <c r="K33" s="355"/>
      <c r="N33" s="355"/>
    </row>
    <row r="34" spans="1:19" s="185" customFormat="1" ht="15" customHeight="1">
      <c r="A34" s="185" t="s">
        <v>1602</v>
      </c>
      <c r="B34" s="351">
        <v>98.485359270065416</v>
      </c>
      <c r="C34" s="352">
        <v>77.616008981104429</v>
      </c>
      <c r="D34" s="352">
        <v>88.064197872156839</v>
      </c>
      <c r="E34" s="352">
        <v>39.816653462483806</v>
      </c>
      <c r="F34" s="352">
        <v>68.379999339912032</v>
      </c>
      <c r="G34" s="352">
        <v>77.984087516451268</v>
      </c>
      <c r="H34" s="352">
        <v>33.200376472285747</v>
      </c>
      <c r="I34" s="353">
        <v>25.37344867354604</v>
      </c>
      <c r="J34" s="350"/>
      <c r="K34" s="355"/>
      <c r="N34" s="355"/>
    </row>
    <row r="35" spans="1:19" s="185" customFormat="1" ht="15" customHeight="1">
      <c r="A35" s="185" t="s">
        <v>1603</v>
      </c>
      <c r="B35" s="351">
        <v>165.17023020159746</v>
      </c>
      <c r="C35" s="352">
        <v>48.582433415564516</v>
      </c>
      <c r="D35" s="352">
        <v>63.35832743214781</v>
      </c>
      <c r="E35" s="352">
        <v>9.8780139536734541</v>
      </c>
      <c r="F35" s="352">
        <v>77.714227795146172</v>
      </c>
      <c r="G35" s="352">
        <v>84.500540728468081</v>
      </c>
      <c r="H35" s="352">
        <v>24.011322712476669</v>
      </c>
      <c r="I35" s="353">
        <v>22.85109058908311</v>
      </c>
      <c r="J35" s="350"/>
      <c r="K35" s="355"/>
      <c r="N35" s="355"/>
    </row>
    <row r="36" spans="1:19" s="185" customFormat="1" ht="15" customHeight="1">
      <c r="A36" s="185" t="s">
        <v>1604</v>
      </c>
      <c r="B36" s="351">
        <v>605.68207883723869</v>
      </c>
      <c r="C36" s="352">
        <v>100</v>
      </c>
      <c r="D36" s="352">
        <v>88.452788581221824</v>
      </c>
      <c r="E36" s="352">
        <v>27.139530086312689</v>
      </c>
      <c r="F36" s="352">
        <v>83.964665813169816</v>
      </c>
      <c r="G36" s="352">
        <v>91.348419171679694</v>
      </c>
      <c r="H36" s="352">
        <v>75.022867167660422</v>
      </c>
      <c r="I36" s="353">
        <v>4.5364675852358725E-2</v>
      </c>
      <c r="J36" s="350"/>
      <c r="K36" s="355"/>
      <c r="N36" s="355"/>
    </row>
    <row r="37" spans="1:19" s="277" customFormat="1" ht="15" customHeight="1">
      <c r="A37" s="185" t="s">
        <v>1605</v>
      </c>
      <c r="B37" s="351">
        <v>46.551899580115098</v>
      </c>
      <c r="C37" s="352">
        <v>64.180275082244364</v>
      </c>
      <c r="D37" s="352">
        <v>75.484564102452651</v>
      </c>
      <c r="E37" s="352">
        <v>30.835329988723053</v>
      </c>
      <c r="F37" s="352">
        <v>79.377005790926447</v>
      </c>
      <c r="G37" s="352">
        <v>92.186994467076232</v>
      </c>
      <c r="H37" s="352">
        <v>29.941627081047915</v>
      </c>
      <c r="I37" s="353">
        <v>0.85226113558845917</v>
      </c>
      <c r="J37" s="350"/>
      <c r="K37" s="355"/>
    </row>
    <row r="38" spans="1:19" s="356" customFormat="1" ht="15" customHeight="1">
      <c r="A38" s="127" t="s">
        <v>1606</v>
      </c>
      <c r="B38" s="351">
        <v>43.207611971033479</v>
      </c>
      <c r="C38" s="352">
        <v>66.605388120285653</v>
      </c>
      <c r="D38" s="352">
        <v>81.428850414475335</v>
      </c>
      <c r="E38" s="352">
        <v>45.976373396711864</v>
      </c>
      <c r="F38" s="352">
        <v>75.230151053845901</v>
      </c>
      <c r="G38" s="352">
        <v>90.265025557248208</v>
      </c>
      <c r="H38" s="352">
        <v>53.115980163177625</v>
      </c>
      <c r="I38" s="353">
        <v>2.620565283134221</v>
      </c>
      <c r="J38" s="354"/>
      <c r="K38" s="132"/>
    </row>
    <row r="39" spans="1:19" s="277" customFormat="1" ht="15" customHeight="1">
      <c r="A39" s="122" t="s">
        <v>1607</v>
      </c>
      <c r="B39" s="359">
        <v>53.645280261026663</v>
      </c>
      <c r="C39" s="360">
        <v>70.746194679477171</v>
      </c>
      <c r="D39" s="360">
        <v>46.039006811220304</v>
      </c>
      <c r="E39" s="360">
        <v>19.030945905945408</v>
      </c>
      <c r="F39" s="360">
        <v>60.930098924949185</v>
      </c>
      <c r="G39" s="360">
        <v>54.689348746240441</v>
      </c>
      <c r="H39" s="360">
        <v>19.880130605772127</v>
      </c>
      <c r="I39" s="349">
        <v>1.0282767479102637</v>
      </c>
      <c r="J39" s="350"/>
      <c r="K39" s="123"/>
    </row>
    <row r="40" spans="1:19" s="277" customFormat="1" ht="15" customHeight="1">
      <c r="A40" s="361" t="s">
        <v>1608</v>
      </c>
      <c r="B40" s="359">
        <v>56.132604542293642</v>
      </c>
      <c r="C40" s="360">
        <v>68.224678066586847</v>
      </c>
      <c r="D40" s="360">
        <v>40.930888460101812</v>
      </c>
      <c r="E40" s="360">
        <v>10.078475408216459</v>
      </c>
      <c r="F40" s="360">
        <v>59.697051738301653</v>
      </c>
      <c r="G40" s="360">
        <v>75.173016051180682</v>
      </c>
      <c r="H40" s="360">
        <v>38.804346622962782</v>
      </c>
      <c r="I40" s="349">
        <v>7.5835055911730134</v>
      </c>
      <c r="J40" s="350"/>
      <c r="K40" s="123"/>
      <c r="L40" s="123"/>
    </row>
    <row r="41" spans="1:19" s="168" customFormat="1" ht="87" customHeight="1">
      <c r="A41" s="249"/>
      <c r="B41" s="214" t="s">
        <v>1933</v>
      </c>
      <c r="C41" s="214" t="s">
        <v>1934</v>
      </c>
      <c r="D41" s="214" t="s">
        <v>1935</v>
      </c>
      <c r="E41" s="214" t="s">
        <v>1936</v>
      </c>
      <c r="F41" s="214" t="s">
        <v>1937</v>
      </c>
      <c r="G41" s="214" t="s">
        <v>1938</v>
      </c>
      <c r="H41" s="214" t="s">
        <v>1939</v>
      </c>
      <c r="I41" s="177" t="s">
        <v>1940</v>
      </c>
      <c r="K41" s="362"/>
      <c r="L41" s="362"/>
      <c r="M41" s="362"/>
      <c r="N41" s="362"/>
      <c r="O41" s="362"/>
      <c r="P41" s="362"/>
      <c r="Q41" s="362"/>
      <c r="R41" s="362"/>
      <c r="S41" s="362"/>
    </row>
    <row r="42" spans="1:19" s="168" customFormat="1" ht="6" customHeight="1">
      <c r="A42" s="279"/>
      <c r="B42" s="279"/>
      <c r="C42" s="279"/>
      <c r="D42" s="279"/>
      <c r="E42" s="279"/>
      <c r="F42" s="279"/>
      <c r="G42" s="279"/>
      <c r="H42" s="279"/>
      <c r="I42" s="363"/>
      <c r="K42" s="362"/>
      <c r="L42" s="362"/>
      <c r="M42" s="362"/>
      <c r="N42" s="362"/>
      <c r="O42" s="362"/>
      <c r="P42" s="362"/>
      <c r="Q42" s="362"/>
      <c r="R42" s="362"/>
      <c r="S42" s="362"/>
    </row>
    <row r="43" spans="1:19" s="364" customFormat="1" ht="24" customHeight="1">
      <c r="A43" s="3069" t="s">
        <v>1620</v>
      </c>
      <c r="B43" s="3069"/>
      <c r="C43" s="3069"/>
      <c r="D43" s="3069"/>
      <c r="E43" s="3069"/>
      <c r="F43" s="3069"/>
      <c r="G43" s="3069"/>
      <c r="H43" s="3069"/>
      <c r="I43" s="3069"/>
      <c r="K43" s="365"/>
      <c r="L43" s="365"/>
      <c r="M43" s="365"/>
      <c r="N43" s="365"/>
      <c r="O43" s="365"/>
      <c r="P43" s="365"/>
      <c r="Q43" s="365"/>
      <c r="R43" s="365"/>
      <c r="S43" s="365"/>
    </row>
    <row r="44" spans="1:19" s="366" customFormat="1" ht="12" customHeight="1">
      <c r="A44" s="3067" t="s">
        <v>1941</v>
      </c>
      <c r="B44" s="3067"/>
      <c r="C44" s="3067"/>
      <c r="D44" s="3067"/>
      <c r="E44" s="3067"/>
      <c r="F44" s="3067"/>
      <c r="G44" s="3067"/>
      <c r="H44" s="3067"/>
      <c r="I44" s="3067"/>
    </row>
    <row r="45" spans="1:19" s="366" customFormat="1" ht="12" customHeight="1">
      <c r="A45" s="3067" t="s">
        <v>1942</v>
      </c>
      <c r="B45" s="3067"/>
      <c r="C45" s="3067"/>
      <c r="D45" s="3067"/>
      <c r="E45" s="3067"/>
      <c r="F45" s="3067"/>
      <c r="G45" s="3067"/>
      <c r="H45" s="3067"/>
      <c r="I45" s="3067"/>
    </row>
    <row r="46" spans="1:19" s="366" customFormat="1" ht="48" customHeight="1">
      <c r="A46" s="3068" t="s">
        <v>1943</v>
      </c>
      <c r="B46" s="3068"/>
      <c r="C46" s="3068"/>
      <c r="D46" s="3068"/>
      <c r="E46" s="3068"/>
      <c r="F46" s="3068"/>
      <c r="G46" s="3068"/>
      <c r="H46" s="3068"/>
      <c r="I46" s="3068"/>
    </row>
    <row r="47" spans="1:19" s="366" customFormat="1" ht="36" customHeight="1">
      <c r="A47" s="3068" t="s">
        <v>1944</v>
      </c>
      <c r="B47" s="3068"/>
      <c r="C47" s="3068"/>
      <c r="D47" s="3068"/>
      <c r="E47" s="3068"/>
      <c r="F47" s="3068"/>
      <c r="G47" s="3068"/>
      <c r="H47" s="3068"/>
      <c r="I47" s="3068"/>
    </row>
    <row r="48" spans="1:19" ht="4.5" customHeight="1"/>
  </sheetData>
  <mergeCells count="7">
    <mergeCell ref="A45:I45"/>
    <mergeCell ref="A46:I46"/>
    <mergeCell ref="A47:I47"/>
    <mergeCell ref="A1:I1"/>
    <mergeCell ref="A2:I2"/>
    <mergeCell ref="A43:I43"/>
    <mergeCell ref="A44:I44"/>
  </mergeCells>
  <phoneticPr fontId="38" type="noConversion"/>
  <conditionalFormatting sqref="J5:J40">
    <cfRule type="cellIs" dxfId="12" priority="1" stopIfTrue="1" operator="notEqual">
      <formula>0</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A1:T58"/>
  <sheetViews>
    <sheetView showGridLines="0" workbookViewId="0">
      <selection activeCell="A2" sqref="A2:H2"/>
    </sheetView>
  </sheetViews>
  <sheetFormatPr defaultRowHeight="12.75"/>
  <cols>
    <col min="1" max="1" width="15.7109375" style="121" customWidth="1"/>
    <col min="2" max="7" width="13.7109375" style="121" customWidth="1"/>
    <col min="8" max="8" width="15.7109375" style="121" customWidth="1"/>
    <col min="9" max="10" width="15.42578125" style="121" customWidth="1"/>
    <col min="11" max="16384" width="9.140625" style="121"/>
  </cols>
  <sheetData>
    <row r="1" spans="1:20" ht="33" customHeight="1">
      <c r="A1" s="3008" t="s">
        <v>1945</v>
      </c>
      <c r="B1" s="3008"/>
      <c r="C1" s="3008"/>
      <c r="D1" s="3008"/>
      <c r="E1" s="3008"/>
      <c r="F1" s="3008"/>
      <c r="G1" s="3008"/>
      <c r="H1" s="3008"/>
      <c r="J1" s="1507" t="s">
        <v>854</v>
      </c>
    </row>
    <row r="2" spans="1:20" ht="33" customHeight="1">
      <c r="A2" s="3008" t="s">
        <v>1946</v>
      </c>
      <c r="B2" s="3008"/>
      <c r="C2" s="3008"/>
      <c r="D2" s="3008"/>
      <c r="E2" s="3008"/>
      <c r="F2" s="3008"/>
      <c r="G2" s="3008"/>
      <c r="H2" s="3008"/>
    </row>
    <row r="3" spans="1:20" ht="12" customHeight="1">
      <c r="A3" s="368" t="s">
        <v>617</v>
      </c>
      <c r="B3" s="369"/>
      <c r="C3" s="369"/>
      <c r="D3" s="369"/>
      <c r="E3" s="369"/>
      <c r="F3" s="369"/>
      <c r="G3" s="370"/>
      <c r="H3" s="371" t="s">
        <v>618</v>
      </c>
    </row>
    <row r="4" spans="1:20" ht="24" customHeight="1">
      <c r="A4" s="3070"/>
      <c r="B4" s="3022" t="s">
        <v>1310</v>
      </c>
      <c r="C4" s="3022"/>
      <c r="D4" s="2647" t="s">
        <v>1947</v>
      </c>
      <c r="E4" s="2647"/>
      <c r="F4" s="2647" t="s">
        <v>1948</v>
      </c>
      <c r="G4" s="2647"/>
      <c r="H4" s="3072"/>
    </row>
    <row r="5" spans="1:20" ht="24" customHeight="1">
      <c r="A5" s="3071"/>
      <c r="B5" s="372" t="s">
        <v>1949</v>
      </c>
      <c r="C5" s="372" t="s">
        <v>1950</v>
      </c>
      <c r="D5" s="357" t="s">
        <v>1951</v>
      </c>
      <c r="E5" s="357" t="s">
        <v>1952</v>
      </c>
      <c r="F5" s="357" t="s">
        <v>1953</v>
      </c>
      <c r="G5" s="357" t="s">
        <v>1954</v>
      </c>
      <c r="H5" s="3073"/>
    </row>
    <row r="6" spans="1:20" ht="21" customHeight="1">
      <c r="A6" s="373" t="s">
        <v>1721</v>
      </c>
      <c r="B6" s="374">
        <v>64557.293999999994</v>
      </c>
      <c r="C6" s="374">
        <v>115008.54900000001</v>
      </c>
      <c r="D6" s="374">
        <v>26423.874000000003</v>
      </c>
      <c r="E6" s="374">
        <v>86455.395000000004</v>
      </c>
      <c r="F6" s="374">
        <v>38133.42</v>
      </c>
      <c r="G6" s="374">
        <v>28553.153999999999</v>
      </c>
      <c r="H6" s="375" t="s">
        <v>1721</v>
      </c>
      <c r="I6" s="376"/>
      <c r="J6" s="376"/>
      <c r="K6" s="377"/>
      <c r="L6" s="377"/>
      <c r="M6" s="377"/>
      <c r="N6" s="377"/>
      <c r="O6" s="378"/>
      <c r="P6" s="378"/>
      <c r="Q6" s="378"/>
      <c r="R6" s="378"/>
      <c r="S6" s="378"/>
      <c r="T6" s="378"/>
    </row>
    <row r="7" spans="1:20" ht="21" customHeight="1">
      <c r="A7" s="379" t="s">
        <v>1955</v>
      </c>
      <c r="B7" s="212">
        <v>13034.835000000001</v>
      </c>
      <c r="C7" s="212">
        <v>35530.414000000004</v>
      </c>
      <c r="D7" s="212">
        <v>12918.244000000001</v>
      </c>
      <c r="E7" s="212">
        <v>21790.079000000002</v>
      </c>
      <c r="F7" s="212">
        <v>116.59099999999999</v>
      </c>
      <c r="G7" s="380">
        <v>13740.334999999999</v>
      </c>
      <c r="H7" s="381" t="s">
        <v>1956</v>
      </c>
      <c r="I7" s="376"/>
      <c r="J7" s="376"/>
      <c r="K7" s="377"/>
    </row>
    <row r="8" spans="1:20" ht="21" customHeight="1">
      <c r="A8" s="379" t="s">
        <v>1957</v>
      </c>
      <c r="B8" s="212">
        <v>473.59800000000001</v>
      </c>
      <c r="C8" s="212">
        <v>3456.5889999999999</v>
      </c>
      <c r="D8" s="212">
        <v>400.62400000000002</v>
      </c>
      <c r="E8" s="212">
        <v>2302.3420000000001</v>
      </c>
      <c r="F8" s="212">
        <v>72.974000000000004</v>
      </c>
      <c r="G8" s="380">
        <v>1154.2470000000001</v>
      </c>
      <c r="H8" s="382" t="s">
        <v>1958</v>
      </c>
      <c r="I8" s="376"/>
      <c r="J8" s="376"/>
      <c r="K8" s="377"/>
      <c r="L8" s="383"/>
    </row>
    <row r="9" spans="1:20" ht="21" customHeight="1">
      <c r="A9" s="379" t="s">
        <v>1959</v>
      </c>
      <c r="B9" s="212" t="s">
        <v>623</v>
      </c>
      <c r="C9" s="212" t="s">
        <v>623</v>
      </c>
      <c r="D9" s="212" t="s">
        <v>623</v>
      </c>
      <c r="E9" s="212" t="s">
        <v>623</v>
      </c>
      <c r="F9" s="212" t="s">
        <v>623</v>
      </c>
      <c r="G9" s="380" t="s">
        <v>1576</v>
      </c>
      <c r="H9" s="382" t="s">
        <v>1960</v>
      </c>
      <c r="I9" s="376"/>
      <c r="J9" s="376"/>
      <c r="K9" s="377"/>
      <c r="L9" s="383"/>
    </row>
    <row r="10" spans="1:20" ht="21" customHeight="1">
      <c r="A10" s="379" t="s">
        <v>1961</v>
      </c>
      <c r="B10" s="212">
        <v>11838.351999999999</v>
      </c>
      <c r="C10" s="212">
        <v>6954.0830000000005</v>
      </c>
      <c r="D10" s="212">
        <v>8139.3040000000001</v>
      </c>
      <c r="E10" s="212">
        <v>5782.1940000000004</v>
      </c>
      <c r="F10" s="212">
        <v>3699.0479999999998</v>
      </c>
      <c r="G10" s="380">
        <v>1171.8889999999999</v>
      </c>
      <c r="H10" s="382" t="s">
        <v>1962</v>
      </c>
      <c r="I10" s="376"/>
      <c r="J10" s="376"/>
      <c r="K10" s="377"/>
      <c r="L10" s="383"/>
    </row>
    <row r="11" spans="1:20" ht="21" customHeight="1">
      <c r="A11" s="379" t="s">
        <v>1963</v>
      </c>
      <c r="B11" s="212">
        <v>462.61399999999998</v>
      </c>
      <c r="C11" s="212">
        <v>1074.2820000000002</v>
      </c>
      <c r="D11" s="212" t="s">
        <v>623</v>
      </c>
      <c r="E11" s="212">
        <v>421.94299999999998</v>
      </c>
      <c r="F11" s="212" t="s">
        <v>623</v>
      </c>
      <c r="G11" s="380">
        <v>652.33900000000006</v>
      </c>
      <c r="H11" s="382" t="s">
        <v>1964</v>
      </c>
      <c r="I11" s="376"/>
      <c r="J11" s="376"/>
      <c r="K11" s="377"/>
      <c r="L11" s="383"/>
    </row>
    <row r="12" spans="1:20" ht="21" customHeight="1">
      <c r="A12" s="379" t="s">
        <v>1965</v>
      </c>
      <c r="B12" s="212">
        <v>9411.5329999999994</v>
      </c>
      <c r="C12" s="212">
        <v>3663.1370000000002</v>
      </c>
      <c r="D12" s="212">
        <v>54.835999999999999</v>
      </c>
      <c r="E12" s="212">
        <v>3458.8710000000001</v>
      </c>
      <c r="F12" s="212">
        <v>9356.6970000000001</v>
      </c>
      <c r="G12" s="380">
        <v>204.26599999999999</v>
      </c>
      <c r="H12" s="382" t="s">
        <v>1966</v>
      </c>
      <c r="I12" s="376"/>
      <c r="J12" s="376"/>
      <c r="K12" s="377"/>
      <c r="L12" s="383"/>
    </row>
    <row r="13" spans="1:20" ht="21" customHeight="1">
      <c r="A13" s="379" t="s">
        <v>1967</v>
      </c>
      <c r="B13" s="212">
        <v>4174.1760000000004</v>
      </c>
      <c r="C13" s="212">
        <v>3721.777</v>
      </c>
      <c r="D13" s="212">
        <v>5.0810000000000004</v>
      </c>
      <c r="E13" s="212">
        <v>3577.46</v>
      </c>
      <c r="F13" s="212">
        <v>4169.0950000000003</v>
      </c>
      <c r="G13" s="380">
        <v>144.31700000000001</v>
      </c>
      <c r="H13" s="382" t="s">
        <v>1968</v>
      </c>
      <c r="I13" s="376"/>
      <c r="J13" s="376"/>
      <c r="K13" s="377"/>
      <c r="L13" s="383"/>
    </row>
    <row r="14" spans="1:20" ht="21" customHeight="1">
      <c r="A14" s="379" t="s">
        <v>1969</v>
      </c>
      <c r="B14" s="212">
        <v>6.2969999999999997</v>
      </c>
      <c r="C14" s="212">
        <v>772.59100000000001</v>
      </c>
      <c r="D14" s="212" t="s">
        <v>623</v>
      </c>
      <c r="E14" s="212" t="s">
        <v>623</v>
      </c>
      <c r="F14" s="212" t="s">
        <v>623</v>
      </c>
      <c r="G14" s="212" t="s">
        <v>623</v>
      </c>
      <c r="H14" s="382" t="s">
        <v>1970</v>
      </c>
      <c r="I14" s="376"/>
      <c r="J14" s="376"/>
      <c r="K14" s="377"/>
      <c r="L14" s="383"/>
    </row>
    <row r="15" spans="1:20" ht="21" customHeight="1">
      <c r="A15" s="379" t="s">
        <v>1971</v>
      </c>
      <c r="B15" s="212">
        <v>62.167000000000002</v>
      </c>
      <c r="C15" s="212">
        <v>1047.258</v>
      </c>
      <c r="D15" s="212" t="s">
        <v>623</v>
      </c>
      <c r="E15" s="212">
        <v>810.78499999999997</v>
      </c>
      <c r="F15" s="212" t="s">
        <v>623</v>
      </c>
      <c r="G15" s="380">
        <v>236.47300000000001</v>
      </c>
      <c r="H15" s="382" t="s">
        <v>1972</v>
      </c>
      <c r="I15" s="376"/>
      <c r="J15" s="376"/>
      <c r="K15" s="377"/>
      <c r="L15" s="383"/>
    </row>
    <row r="16" spans="1:20" ht="21" customHeight="1">
      <c r="A16" s="379" t="s">
        <v>1973</v>
      </c>
      <c r="B16" s="212">
        <v>227.35</v>
      </c>
      <c r="C16" s="212">
        <v>2860.08</v>
      </c>
      <c r="D16" s="212" t="s">
        <v>623</v>
      </c>
      <c r="E16" s="212">
        <v>2580.9450000000002</v>
      </c>
      <c r="F16" s="212" t="s">
        <v>623</v>
      </c>
      <c r="G16" s="380">
        <v>279.13499999999999</v>
      </c>
      <c r="H16" s="382" t="s">
        <v>1974</v>
      </c>
      <c r="I16" s="376"/>
      <c r="J16" s="376"/>
      <c r="K16" s="377"/>
      <c r="L16" s="383"/>
    </row>
    <row r="17" spans="1:12" ht="21" customHeight="1">
      <c r="A17" s="379" t="s">
        <v>1975</v>
      </c>
      <c r="B17" s="212">
        <v>4976.2039999999997</v>
      </c>
      <c r="C17" s="212">
        <v>6060.0689999999995</v>
      </c>
      <c r="D17" s="212">
        <v>4196.018</v>
      </c>
      <c r="E17" s="212">
        <v>5282.7309999999998</v>
      </c>
      <c r="F17" s="212">
        <v>780.18600000000004</v>
      </c>
      <c r="G17" s="380">
        <v>777.33799999999997</v>
      </c>
      <c r="H17" s="382" t="s">
        <v>1976</v>
      </c>
      <c r="I17" s="376"/>
      <c r="J17" s="376"/>
      <c r="K17" s="377"/>
      <c r="L17" s="383"/>
    </row>
    <row r="18" spans="1:12" ht="21" customHeight="1">
      <c r="A18" s="379" t="s">
        <v>1977</v>
      </c>
      <c r="B18" s="212">
        <v>54.444000000000003</v>
      </c>
      <c r="C18" s="212">
        <v>3011.0720000000001</v>
      </c>
      <c r="D18" s="212" t="s">
        <v>1576</v>
      </c>
      <c r="E18" s="212">
        <v>1911.548</v>
      </c>
      <c r="F18" s="212">
        <v>54.444000000000003</v>
      </c>
      <c r="G18" s="380">
        <v>1099.5239999999999</v>
      </c>
      <c r="H18" s="382" t="s">
        <v>1978</v>
      </c>
      <c r="I18" s="376"/>
      <c r="J18" s="376"/>
      <c r="K18" s="377"/>
      <c r="L18" s="383"/>
    </row>
    <row r="19" spans="1:12" ht="21" customHeight="1">
      <c r="A19" s="379" t="s">
        <v>1979</v>
      </c>
      <c r="B19" s="212">
        <v>360.54500000000002</v>
      </c>
      <c r="C19" s="212">
        <v>3483.5250000000001</v>
      </c>
      <c r="D19" s="212" t="s">
        <v>623</v>
      </c>
      <c r="E19" s="212">
        <v>3048.8760000000002</v>
      </c>
      <c r="F19" s="212" t="s">
        <v>623</v>
      </c>
      <c r="G19" s="380">
        <v>434.649</v>
      </c>
      <c r="H19" s="382" t="s">
        <v>1980</v>
      </c>
      <c r="I19" s="376"/>
      <c r="J19" s="376"/>
      <c r="K19" s="377"/>
      <c r="L19" s="383"/>
    </row>
    <row r="20" spans="1:12" ht="21" customHeight="1">
      <c r="A20" s="379" t="s">
        <v>1981</v>
      </c>
      <c r="B20" s="212" t="s">
        <v>623</v>
      </c>
      <c r="C20" s="212" t="s">
        <v>623</v>
      </c>
      <c r="D20" s="212" t="s">
        <v>1576</v>
      </c>
      <c r="E20" s="212">
        <v>229.678</v>
      </c>
      <c r="F20" s="212" t="s">
        <v>623</v>
      </c>
      <c r="G20" s="212" t="s">
        <v>623</v>
      </c>
      <c r="H20" s="382" t="s">
        <v>1982</v>
      </c>
      <c r="I20" s="376"/>
      <c r="J20" s="376"/>
      <c r="K20" s="377"/>
      <c r="L20" s="383"/>
    </row>
    <row r="21" spans="1:12" ht="21" customHeight="1">
      <c r="A21" s="379" t="s">
        <v>1983</v>
      </c>
      <c r="B21" s="212">
        <v>1236.7170000000001</v>
      </c>
      <c r="C21" s="212">
        <v>21265.895999999997</v>
      </c>
      <c r="D21" s="212" t="s">
        <v>623</v>
      </c>
      <c r="E21" s="212">
        <v>18148.242999999999</v>
      </c>
      <c r="F21" s="212" t="s">
        <v>623</v>
      </c>
      <c r="G21" s="380">
        <v>3117.6529999999998</v>
      </c>
      <c r="H21" s="382" t="s">
        <v>1984</v>
      </c>
      <c r="I21" s="376"/>
      <c r="J21" s="376"/>
      <c r="K21" s="377"/>
      <c r="L21" s="383"/>
    </row>
    <row r="22" spans="1:12" ht="21" customHeight="1">
      <c r="A22" s="379" t="s">
        <v>1985</v>
      </c>
      <c r="B22" s="212">
        <v>11538.867</v>
      </c>
      <c r="C22" s="212">
        <v>13260.967000000001</v>
      </c>
      <c r="D22" s="212">
        <v>633.22</v>
      </c>
      <c r="E22" s="212">
        <v>8917.1229999999996</v>
      </c>
      <c r="F22" s="212">
        <v>10905.647000000001</v>
      </c>
      <c r="G22" s="380">
        <v>4343.8440000000001</v>
      </c>
      <c r="H22" s="382" t="s">
        <v>1986</v>
      </c>
      <c r="I22" s="376"/>
      <c r="J22" s="376"/>
      <c r="K22" s="377"/>
      <c r="L22" s="383"/>
    </row>
    <row r="23" spans="1:12" ht="21" customHeight="1">
      <c r="A23" s="379" t="s">
        <v>1987</v>
      </c>
      <c r="B23" s="212">
        <v>5447.6779999999999</v>
      </c>
      <c r="C23" s="212">
        <v>1720.3</v>
      </c>
      <c r="D23" s="212" t="s">
        <v>623</v>
      </c>
      <c r="E23" s="212">
        <v>1614.069</v>
      </c>
      <c r="F23" s="212" t="s">
        <v>623</v>
      </c>
      <c r="G23" s="380">
        <v>106.23099999999999</v>
      </c>
      <c r="H23" s="382" t="s">
        <v>1988</v>
      </c>
      <c r="I23" s="376"/>
      <c r="J23" s="376"/>
      <c r="K23" s="377"/>
      <c r="L23" s="383"/>
    </row>
    <row r="24" spans="1:12" ht="21" customHeight="1">
      <c r="A24" s="379" t="s">
        <v>1989</v>
      </c>
      <c r="B24" s="212">
        <v>61.758000000000003</v>
      </c>
      <c r="C24" s="212">
        <v>1150.4929999999999</v>
      </c>
      <c r="D24" s="212" t="s">
        <v>623</v>
      </c>
      <c r="E24" s="212">
        <v>1117.578</v>
      </c>
      <c r="F24" s="212" t="s">
        <v>623</v>
      </c>
      <c r="G24" s="380">
        <v>32.914999999999999</v>
      </c>
      <c r="H24" s="382" t="s">
        <v>1990</v>
      </c>
      <c r="I24" s="376"/>
      <c r="J24" s="376"/>
      <c r="K24" s="377"/>
      <c r="L24" s="383"/>
    </row>
    <row r="25" spans="1:12" ht="21" customHeight="1">
      <c r="A25" s="379" t="s">
        <v>1991</v>
      </c>
      <c r="B25" s="380" t="s">
        <v>1576</v>
      </c>
      <c r="C25" s="212" t="s">
        <v>623</v>
      </c>
      <c r="D25" s="380" t="s">
        <v>1576</v>
      </c>
      <c r="E25" s="212" t="s">
        <v>623</v>
      </c>
      <c r="F25" s="380" t="s">
        <v>1576</v>
      </c>
      <c r="G25" s="380" t="s">
        <v>1576</v>
      </c>
      <c r="H25" s="382" t="s">
        <v>1992</v>
      </c>
      <c r="I25" s="376"/>
      <c r="J25" s="376"/>
      <c r="K25" s="377"/>
      <c r="L25" s="383"/>
    </row>
    <row r="26" spans="1:12" ht="21" customHeight="1">
      <c r="A26" s="379" t="s">
        <v>1993</v>
      </c>
      <c r="B26" s="212">
        <v>1002.851</v>
      </c>
      <c r="C26" s="212">
        <v>5286.3860000000004</v>
      </c>
      <c r="D26" s="212" t="s">
        <v>1576</v>
      </c>
      <c r="E26" s="212">
        <v>4557.84</v>
      </c>
      <c r="F26" s="212">
        <v>1002.851</v>
      </c>
      <c r="G26" s="380">
        <v>728.54600000000005</v>
      </c>
      <c r="H26" s="382" t="s">
        <v>1994</v>
      </c>
      <c r="I26" s="376"/>
      <c r="J26" s="376"/>
      <c r="K26" s="377"/>
      <c r="L26" s="383"/>
    </row>
    <row r="27" spans="1:12" ht="21" customHeight="1">
      <c r="A27" s="379" t="s">
        <v>1995</v>
      </c>
      <c r="B27" s="212">
        <v>182.184</v>
      </c>
      <c r="C27" s="212">
        <v>326.89800000000002</v>
      </c>
      <c r="D27" s="212" t="s">
        <v>1576</v>
      </c>
      <c r="E27" s="212">
        <v>111.46299999999999</v>
      </c>
      <c r="F27" s="212">
        <v>182.184</v>
      </c>
      <c r="G27" s="380">
        <v>215.435</v>
      </c>
      <c r="H27" s="382" t="s">
        <v>1996</v>
      </c>
      <c r="I27" s="376"/>
      <c r="J27" s="376"/>
      <c r="K27" s="377"/>
      <c r="L27" s="383"/>
    </row>
    <row r="28" spans="1:12" ht="24" customHeight="1">
      <c r="A28" s="3070"/>
      <c r="B28" s="3022" t="s">
        <v>1310</v>
      </c>
      <c r="C28" s="3022"/>
      <c r="D28" s="2647" t="s">
        <v>1997</v>
      </c>
      <c r="E28" s="2647"/>
      <c r="F28" s="2647" t="s">
        <v>1998</v>
      </c>
      <c r="G28" s="2647"/>
      <c r="H28" s="3072"/>
      <c r="I28" s="378"/>
    </row>
    <row r="29" spans="1:12" ht="24" customHeight="1">
      <c r="A29" s="3071"/>
      <c r="B29" s="372" t="s">
        <v>1999</v>
      </c>
      <c r="C29" s="372" t="s">
        <v>2000</v>
      </c>
      <c r="D29" s="357" t="s">
        <v>2001</v>
      </c>
      <c r="E29" s="372" t="s">
        <v>2002</v>
      </c>
      <c r="F29" s="357" t="s">
        <v>2003</v>
      </c>
      <c r="G29" s="357" t="s">
        <v>2004</v>
      </c>
      <c r="H29" s="3073"/>
    </row>
    <row r="30" spans="1:12" s="137" customFormat="1" ht="6" customHeight="1">
      <c r="A30" s="384"/>
      <c r="B30" s="384"/>
      <c r="C30" s="384"/>
      <c r="D30" s="385"/>
      <c r="E30" s="384"/>
      <c r="F30" s="385"/>
      <c r="G30" s="385"/>
      <c r="H30" s="386"/>
    </row>
    <row r="31" spans="1:12" s="387" customFormat="1" ht="24" customHeight="1">
      <c r="A31" s="3069" t="s">
        <v>1620</v>
      </c>
      <c r="B31" s="3075"/>
      <c r="C31" s="3075"/>
      <c r="D31" s="3075"/>
      <c r="E31" s="3075"/>
      <c r="F31" s="3075"/>
      <c r="G31" s="3075"/>
      <c r="H31" s="3069"/>
    </row>
    <row r="32" spans="1:12" s="388" customFormat="1" ht="12" customHeight="1">
      <c r="A32" s="3067" t="s">
        <v>1941</v>
      </c>
      <c r="B32" s="3076"/>
      <c r="C32" s="3076"/>
      <c r="D32" s="3076"/>
      <c r="E32" s="3076"/>
      <c r="F32" s="3076"/>
      <c r="G32" s="3076"/>
      <c r="H32" s="3067"/>
    </row>
    <row r="33" spans="1:10" s="388" customFormat="1" ht="12" customHeight="1">
      <c r="A33" s="3067" t="s">
        <v>1942</v>
      </c>
      <c r="B33" s="3076"/>
      <c r="C33" s="3076"/>
      <c r="D33" s="3076"/>
      <c r="E33" s="3076"/>
      <c r="F33" s="3076"/>
      <c r="G33" s="3076"/>
      <c r="H33" s="3067"/>
    </row>
    <row r="34" spans="1:10" s="366" customFormat="1" ht="12" customHeight="1">
      <c r="A34" s="3074" t="s">
        <v>2005</v>
      </c>
      <c r="B34" s="3067"/>
      <c r="C34" s="3067"/>
      <c r="D34" s="3067"/>
      <c r="E34" s="3067"/>
      <c r="F34" s="3067"/>
      <c r="G34" s="3067"/>
      <c r="H34" s="3067"/>
      <c r="I34" s="389"/>
      <c r="J34" s="389"/>
    </row>
    <row r="35" spans="1:10" s="366" customFormat="1" ht="12" customHeight="1">
      <c r="A35" s="3074" t="s">
        <v>2006</v>
      </c>
      <c r="B35" s="3067"/>
      <c r="C35" s="3067"/>
      <c r="D35" s="3067"/>
      <c r="E35" s="3067"/>
      <c r="F35" s="3067"/>
      <c r="G35" s="3067"/>
      <c r="H35" s="3067"/>
      <c r="I35" s="389"/>
      <c r="J35" s="389"/>
    </row>
    <row r="36" spans="1:10" ht="6" customHeight="1">
      <c r="B36" s="390"/>
      <c r="C36" s="390"/>
      <c r="D36" s="390"/>
      <c r="E36" s="390"/>
      <c r="F36" s="390"/>
      <c r="G36" s="390"/>
    </row>
    <row r="37" spans="1:10">
      <c r="A37" s="373"/>
      <c r="B37" s="391"/>
      <c r="C37" s="391"/>
      <c r="D37" s="391"/>
      <c r="E37" s="391"/>
      <c r="F37" s="391"/>
      <c r="G37" s="391"/>
      <c r="H37" s="392"/>
    </row>
    <row r="38" spans="1:10">
      <c r="A38" s="379"/>
      <c r="B38" s="391"/>
      <c r="C38" s="391"/>
      <c r="D38" s="391"/>
      <c r="E38" s="391"/>
      <c r="F38" s="391"/>
      <c r="G38" s="391"/>
    </row>
    <row r="39" spans="1:10">
      <c r="A39" s="379"/>
      <c r="B39" s="391"/>
      <c r="C39" s="391"/>
      <c r="D39" s="391"/>
      <c r="E39" s="391"/>
      <c r="F39" s="391"/>
      <c r="G39" s="391"/>
    </row>
    <row r="40" spans="1:10">
      <c r="A40" s="379"/>
      <c r="B40" s="391"/>
      <c r="C40" s="391"/>
      <c r="D40" s="391"/>
      <c r="E40" s="391"/>
      <c r="F40" s="391"/>
      <c r="G40" s="391"/>
    </row>
    <row r="41" spans="1:10">
      <c r="A41" s="379"/>
      <c r="B41" s="391"/>
      <c r="C41" s="391"/>
      <c r="D41" s="391"/>
      <c r="E41" s="391"/>
      <c r="F41" s="391"/>
      <c r="G41" s="391"/>
    </row>
    <row r="42" spans="1:10">
      <c r="A42" s="379"/>
      <c r="B42" s="391"/>
      <c r="C42" s="391"/>
      <c r="D42" s="391"/>
      <c r="E42" s="391"/>
      <c r="F42" s="391"/>
      <c r="G42" s="391"/>
    </row>
    <row r="43" spans="1:10">
      <c r="A43" s="379"/>
      <c r="B43" s="391"/>
      <c r="C43" s="391"/>
      <c r="D43" s="391"/>
      <c r="E43" s="391"/>
      <c r="F43" s="391"/>
      <c r="G43" s="391"/>
    </row>
    <row r="44" spans="1:10">
      <c r="A44" s="379"/>
      <c r="B44" s="391"/>
      <c r="C44" s="391"/>
      <c r="D44" s="391"/>
      <c r="E44" s="391"/>
      <c r="F44" s="391"/>
      <c r="G44" s="391"/>
    </row>
    <row r="45" spans="1:10">
      <c r="A45" s="379"/>
      <c r="B45" s="391"/>
      <c r="C45" s="391"/>
      <c r="D45" s="391"/>
      <c r="E45" s="391"/>
      <c r="F45" s="391"/>
      <c r="G45" s="391"/>
    </row>
    <row r="46" spans="1:10">
      <c r="A46" s="379"/>
      <c r="B46" s="391"/>
      <c r="C46" s="391"/>
      <c r="D46" s="391"/>
      <c r="E46" s="391"/>
      <c r="F46" s="391"/>
      <c r="G46" s="391"/>
    </row>
    <row r="47" spans="1:10">
      <c r="A47" s="379"/>
      <c r="B47" s="391"/>
      <c r="C47" s="391"/>
      <c r="D47" s="391"/>
      <c r="E47" s="391"/>
      <c r="F47" s="391"/>
      <c r="G47" s="391"/>
    </row>
    <row r="48" spans="1:10">
      <c r="A48" s="379"/>
      <c r="B48" s="391"/>
      <c r="C48" s="391"/>
      <c r="D48" s="391"/>
      <c r="E48" s="391"/>
      <c r="F48" s="391"/>
      <c r="G48" s="391"/>
    </row>
    <row r="49" spans="1:7">
      <c r="A49" s="379"/>
      <c r="B49" s="391"/>
      <c r="C49" s="391"/>
      <c r="D49" s="391"/>
      <c r="E49" s="391"/>
      <c r="F49" s="391"/>
      <c r="G49" s="391"/>
    </row>
    <row r="50" spans="1:7">
      <c r="A50" s="379"/>
      <c r="B50" s="391"/>
      <c r="C50" s="391"/>
      <c r="D50" s="391"/>
      <c r="E50" s="391"/>
      <c r="F50" s="391"/>
      <c r="G50" s="391"/>
    </row>
    <row r="51" spans="1:7">
      <c r="A51" s="379"/>
      <c r="B51" s="391"/>
      <c r="C51" s="391"/>
      <c r="D51" s="391"/>
      <c r="E51" s="391"/>
      <c r="F51" s="391"/>
      <c r="G51" s="391"/>
    </row>
    <row r="52" spans="1:7">
      <c r="A52" s="379"/>
      <c r="B52" s="391"/>
      <c r="C52" s="391"/>
      <c r="D52" s="391"/>
      <c r="E52" s="391"/>
      <c r="F52" s="391"/>
      <c r="G52" s="391"/>
    </row>
    <row r="53" spans="1:7">
      <c r="A53" s="379"/>
      <c r="B53" s="391"/>
      <c r="C53" s="391"/>
      <c r="D53" s="391"/>
      <c r="E53" s="391"/>
      <c r="F53" s="391"/>
      <c r="G53" s="391"/>
    </row>
    <row r="54" spans="1:7">
      <c r="A54" s="379"/>
      <c r="B54" s="391"/>
      <c r="C54" s="391"/>
      <c r="D54" s="391"/>
      <c r="E54" s="391"/>
      <c r="F54" s="391"/>
      <c r="G54" s="391"/>
    </row>
    <row r="55" spans="1:7">
      <c r="A55" s="379"/>
      <c r="B55" s="391"/>
      <c r="C55" s="391"/>
      <c r="D55" s="391"/>
      <c r="E55" s="391"/>
      <c r="F55" s="391"/>
      <c r="G55" s="391"/>
    </row>
    <row r="56" spans="1:7">
      <c r="A56" s="379"/>
      <c r="B56" s="391"/>
      <c r="C56" s="391"/>
      <c r="D56" s="391"/>
      <c r="E56" s="391"/>
      <c r="F56" s="391"/>
      <c r="G56" s="391"/>
    </row>
    <row r="57" spans="1:7">
      <c r="A57" s="379"/>
      <c r="B57" s="391"/>
      <c r="C57" s="391"/>
      <c r="D57" s="391"/>
      <c r="E57" s="391"/>
      <c r="F57" s="391"/>
      <c r="G57" s="391"/>
    </row>
    <row r="58" spans="1:7">
      <c r="A58" s="379"/>
      <c r="B58" s="391"/>
      <c r="C58" s="391"/>
      <c r="D58" s="391"/>
      <c r="E58" s="391"/>
      <c r="F58" s="391"/>
      <c r="G58" s="391"/>
    </row>
  </sheetData>
  <mergeCells count="17">
    <mergeCell ref="A34:H34"/>
    <mergeCell ref="A35:H35"/>
    <mergeCell ref="H28:H29"/>
    <mergeCell ref="A31:H31"/>
    <mergeCell ref="A32:H32"/>
    <mergeCell ref="A33:H33"/>
    <mergeCell ref="A28:A29"/>
    <mergeCell ref="B28:C28"/>
    <mergeCell ref="D28:E28"/>
    <mergeCell ref="F28:G28"/>
    <mergeCell ref="A1:H1"/>
    <mergeCell ref="A2:H2"/>
    <mergeCell ref="A4:A5"/>
    <mergeCell ref="B4:C4"/>
    <mergeCell ref="D4:E4"/>
    <mergeCell ref="F4:G4"/>
    <mergeCell ref="H4:H5"/>
  </mergeCells>
  <phoneticPr fontId="38" type="noConversion"/>
  <conditionalFormatting sqref="B37:G58 I6:J27">
    <cfRule type="cellIs" dxfId="11"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363"/>
  <sheetViews>
    <sheetView showGridLines="0" workbookViewId="0">
      <selection activeCell="A2" sqref="A2:J2"/>
    </sheetView>
  </sheetViews>
  <sheetFormatPr defaultRowHeight="12.75"/>
  <cols>
    <col min="1" max="1" width="19.7109375" style="197" customWidth="1"/>
    <col min="2" max="10" width="10.7109375" style="197" customWidth="1"/>
    <col min="11" max="11" width="9.140625" style="197"/>
    <col min="12" max="12" width="15.140625" style="197" bestFit="1" customWidth="1"/>
    <col min="13" max="16384" width="9.140625" style="197"/>
  </cols>
  <sheetData>
    <row r="1" spans="1:12" s="1" customFormat="1" ht="30" customHeight="1">
      <c r="A1" s="2564" t="s">
        <v>464</v>
      </c>
      <c r="B1" s="2564"/>
      <c r="C1" s="2564"/>
      <c r="D1" s="2564"/>
      <c r="E1" s="2564"/>
      <c r="F1" s="2564"/>
      <c r="G1" s="2564"/>
      <c r="H1" s="2564"/>
      <c r="I1" s="2564"/>
      <c r="J1" s="2564"/>
      <c r="L1" s="1507" t="s">
        <v>854</v>
      </c>
    </row>
    <row r="2" spans="1:12" s="1" customFormat="1" ht="30" customHeight="1">
      <c r="A2" s="2564" t="s">
        <v>465</v>
      </c>
      <c r="B2" s="2564"/>
      <c r="C2" s="2564"/>
      <c r="D2" s="2564"/>
      <c r="E2" s="2564"/>
      <c r="F2" s="2564"/>
      <c r="G2" s="2564"/>
      <c r="H2" s="2564"/>
      <c r="I2" s="2564"/>
      <c r="J2" s="2564"/>
    </row>
    <row r="3" spans="1:12" s="1" customFormat="1" ht="13.5" customHeight="1">
      <c r="A3" s="1451" t="s">
        <v>466</v>
      </c>
      <c r="B3" s="112"/>
      <c r="C3" s="112"/>
      <c r="D3" s="112"/>
      <c r="E3" s="112"/>
      <c r="F3" s="112"/>
      <c r="G3" s="112"/>
      <c r="H3" s="112"/>
      <c r="I3" s="112"/>
      <c r="J3" s="1452" t="s">
        <v>467</v>
      </c>
    </row>
    <row r="4" spans="1:12" s="1453" customFormat="1" ht="30" customHeight="1">
      <c r="A4" s="2565"/>
      <c r="B4" s="2566" t="s">
        <v>468</v>
      </c>
      <c r="C4" s="2566"/>
      <c r="D4" s="2566"/>
      <c r="E4" s="2566"/>
      <c r="F4" s="2566"/>
      <c r="G4" s="2566" t="s">
        <v>469</v>
      </c>
      <c r="H4" s="2566"/>
      <c r="I4" s="2566"/>
      <c r="J4" s="2567" t="s">
        <v>470</v>
      </c>
    </row>
    <row r="5" spans="1:12" s="1453" customFormat="1" ht="18" customHeight="1">
      <c r="A5" s="2565"/>
      <c r="B5" s="2567" t="s">
        <v>1310</v>
      </c>
      <c r="C5" s="2570" t="s">
        <v>471</v>
      </c>
      <c r="D5" s="2571"/>
      <c r="E5" s="2571"/>
      <c r="F5" s="2572"/>
      <c r="G5" s="2567" t="s">
        <v>1310</v>
      </c>
      <c r="H5" s="2566" t="s">
        <v>472</v>
      </c>
      <c r="I5" s="2566"/>
      <c r="J5" s="2568"/>
    </row>
    <row r="6" spans="1:12" s="1453" customFormat="1" ht="30" customHeight="1">
      <c r="A6" s="2565"/>
      <c r="B6" s="2569"/>
      <c r="C6" s="120" t="s">
        <v>473</v>
      </c>
      <c r="D6" s="119" t="s">
        <v>474</v>
      </c>
      <c r="E6" s="119" t="s">
        <v>475</v>
      </c>
      <c r="F6" s="119" t="s">
        <v>476</v>
      </c>
      <c r="G6" s="2569"/>
      <c r="H6" s="265" t="s">
        <v>473</v>
      </c>
      <c r="I6" s="264" t="s">
        <v>476</v>
      </c>
      <c r="J6" s="2569"/>
    </row>
    <row r="7" spans="1:12" s="123" customFormat="1" ht="21" customHeight="1">
      <c r="A7" s="122" t="s">
        <v>1572</v>
      </c>
      <c r="B7" s="206">
        <v>576895</v>
      </c>
      <c r="C7" s="206">
        <v>499786</v>
      </c>
      <c r="D7" s="206">
        <v>26084</v>
      </c>
      <c r="E7" s="206">
        <v>7812</v>
      </c>
      <c r="F7" s="206">
        <v>43212</v>
      </c>
      <c r="G7" s="206">
        <v>389815</v>
      </c>
      <c r="H7" s="206">
        <v>368517</v>
      </c>
      <c r="I7" s="1454">
        <v>21298</v>
      </c>
      <c r="J7" s="206">
        <v>492492</v>
      </c>
      <c r="K7" s="1454"/>
    </row>
    <row r="8" spans="1:12" s="123" customFormat="1" ht="21" customHeight="1">
      <c r="A8" s="582" t="s">
        <v>1720</v>
      </c>
      <c r="B8" s="206">
        <v>521014</v>
      </c>
      <c r="C8" s="206">
        <v>456386</v>
      </c>
      <c r="D8" s="206">
        <v>20603</v>
      </c>
      <c r="E8" s="206">
        <v>5650</v>
      </c>
      <c r="F8" s="206">
        <v>38375</v>
      </c>
      <c r="G8" s="206">
        <v>371896</v>
      </c>
      <c r="H8" s="206">
        <v>354252</v>
      </c>
      <c r="I8" s="1454">
        <v>17644</v>
      </c>
      <c r="J8" s="206">
        <v>476288</v>
      </c>
      <c r="K8" s="1454"/>
    </row>
    <row r="9" spans="1:12" s="123" customFormat="1" ht="21" customHeight="1">
      <c r="A9" s="582" t="s">
        <v>1721</v>
      </c>
      <c r="B9" s="1455">
        <v>21125</v>
      </c>
      <c r="C9" s="1455">
        <v>15474</v>
      </c>
      <c r="D9" s="1455">
        <v>2504</v>
      </c>
      <c r="E9" s="1455">
        <v>1582</v>
      </c>
      <c r="F9" s="1455">
        <v>1565</v>
      </c>
      <c r="G9" s="1455">
        <v>13474</v>
      </c>
      <c r="H9" s="1455">
        <v>9924</v>
      </c>
      <c r="I9" s="1454">
        <v>3550</v>
      </c>
      <c r="J9" s="1455">
        <v>12010</v>
      </c>
      <c r="K9" s="1454"/>
      <c r="L9" s="132"/>
    </row>
    <row r="10" spans="1:12" s="132" customFormat="1" ht="21" customHeight="1">
      <c r="A10" s="585" t="s">
        <v>1722</v>
      </c>
      <c r="B10" s="1456">
        <v>370</v>
      </c>
      <c r="C10" s="1456">
        <v>370</v>
      </c>
      <c r="D10" s="1457" t="s">
        <v>1755</v>
      </c>
      <c r="E10" s="1457" t="s">
        <v>1755</v>
      </c>
      <c r="F10" s="1457" t="s">
        <v>1755</v>
      </c>
      <c r="G10" s="1457" t="s">
        <v>1755</v>
      </c>
      <c r="H10" s="1457" t="s">
        <v>1755</v>
      </c>
      <c r="I10" s="1457" t="s">
        <v>1755</v>
      </c>
      <c r="J10" s="1457" t="s">
        <v>1755</v>
      </c>
      <c r="K10" s="1454"/>
    </row>
    <row r="11" spans="1:12" s="132" customFormat="1" ht="21" customHeight="1">
      <c r="A11" s="585" t="s">
        <v>1723</v>
      </c>
      <c r="B11" s="1456">
        <v>2379</v>
      </c>
      <c r="C11" s="1456">
        <v>2379</v>
      </c>
      <c r="D11" s="1457" t="s">
        <v>1755</v>
      </c>
      <c r="E11" s="1457" t="s">
        <v>1755</v>
      </c>
      <c r="F11" s="1457" t="s">
        <v>1755</v>
      </c>
      <c r="G11" s="1456">
        <v>108</v>
      </c>
      <c r="H11" s="1456">
        <v>108</v>
      </c>
      <c r="I11" s="1457" t="s">
        <v>1755</v>
      </c>
      <c r="J11" s="1456">
        <v>1296</v>
      </c>
      <c r="K11" s="1454"/>
    </row>
    <row r="12" spans="1:12" s="132" customFormat="1" ht="21" customHeight="1">
      <c r="A12" s="585" t="s">
        <v>1724</v>
      </c>
      <c r="B12" s="1456">
        <v>11419</v>
      </c>
      <c r="C12" s="1456">
        <v>6713</v>
      </c>
      <c r="D12" s="1457">
        <v>1573</v>
      </c>
      <c r="E12" s="1456">
        <v>1582</v>
      </c>
      <c r="F12" s="1456">
        <v>1551</v>
      </c>
      <c r="G12" s="1456">
        <v>8323</v>
      </c>
      <c r="H12" s="1456">
        <v>7331</v>
      </c>
      <c r="I12" s="1458">
        <v>992</v>
      </c>
      <c r="J12" s="1456">
        <v>8323</v>
      </c>
      <c r="K12" s="1454"/>
    </row>
    <row r="13" spans="1:12" s="132" customFormat="1" ht="21" customHeight="1">
      <c r="A13" s="585" t="s">
        <v>1725</v>
      </c>
      <c r="B13" s="1456">
        <v>1419</v>
      </c>
      <c r="C13" s="1456">
        <v>1419</v>
      </c>
      <c r="D13" s="1457" t="s">
        <v>1755</v>
      </c>
      <c r="E13" s="1457" t="s">
        <v>1755</v>
      </c>
      <c r="F13" s="1457" t="s">
        <v>1755</v>
      </c>
      <c r="G13" s="1456">
        <v>914</v>
      </c>
      <c r="H13" s="1456">
        <v>914</v>
      </c>
      <c r="I13" s="402" t="s">
        <v>1755</v>
      </c>
      <c r="J13" s="1457" t="s">
        <v>1755</v>
      </c>
      <c r="K13" s="1454"/>
    </row>
    <row r="14" spans="1:12" s="132" customFormat="1" ht="21" customHeight="1">
      <c r="A14" s="585" t="s">
        <v>1726</v>
      </c>
      <c r="B14" s="1456">
        <v>340</v>
      </c>
      <c r="C14" s="1456">
        <v>340</v>
      </c>
      <c r="D14" s="1457" t="s">
        <v>1755</v>
      </c>
      <c r="E14" s="1457" t="s">
        <v>1755</v>
      </c>
      <c r="F14" s="1457" t="s">
        <v>1755</v>
      </c>
      <c r="G14" s="1456">
        <v>94</v>
      </c>
      <c r="H14" s="1456">
        <v>94</v>
      </c>
      <c r="I14" s="402" t="s">
        <v>1755</v>
      </c>
      <c r="J14" s="1457" t="s">
        <v>1755</v>
      </c>
      <c r="K14" s="1454"/>
    </row>
    <row r="15" spans="1:12" s="132" customFormat="1" ht="21" customHeight="1">
      <c r="A15" s="585" t="s">
        <v>1727</v>
      </c>
      <c r="B15" s="1456">
        <v>163</v>
      </c>
      <c r="C15" s="1456">
        <v>163</v>
      </c>
      <c r="D15" s="1457" t="s">
        <v>1755</v>
      </c>
      <c r="E15" s="1457" t="s">
        <v>1755</v>
      </c>
      <c r="F15" s="1457" t="s">
        <v>1755</v>
      </c>
      <c r="G15" s="1456">
        <v>19</v>
      </c>
      <c r="H15" s="1456">
        <v>19</v>
      </c>
      <c r="I15" s="402" t="s">
        <v>1755</v>
      </c>
      <c r="J15" s="1457">
        <v>19</v>
      </c>
      <c r="K15" s="1454"/>
    </row>
    <row r="16" spans="1:12" s="132" customFormat="1" ht="21" customHeight="1">
      <c r="A16" s="585" t="s">
        <v>1728</v>
      </c>
      <c r="B16" s="1456">
        <v>286</v>
      </c>
      <c r="C16" s="1456">
        <v>286</v>
      </c>
      <c r="D16" s="1457" t="s">
        <v>1755</v>
      </c>
      <c r="E16" s="1457" t="s">
        <v>1755</v>
      </c>
      <c r="F16" s="1457" t="s">
        <v>1755</v>
      </c>
      <c r="G16" s="1456">
        <v>36</v>
      </c>
      <c r="H16" s="1456">
        <v>36</v>
      </c>
      <c r="I16" s="402" t="s">
        <v>1755</v>
      </c>
      <c r="J16" s="1457" t="s">
        <v>1755</v>
      </c>
      <c r="K16" s="1454"/>
    </row>
    <row r="17" spans="1:11" s="132" customFormat="1" ht="21" customHeight="1">
      <c r="A17" s="585" t="s">
        <v>1729</v>
      </c>
      <c r="B17" s="1456">
        <v>3035</v>
      </c>
      <c r="C17" s="1456">
        <v>2089</v>
      </c>
      <c r="D17" s="1457">
        <v>932</v>
      </c>
      <c r="E17" s="1457" t="s">
        <v>1755</v>
      </c>
      <c r="F17" s="1457">
        <v>14</v>
      </c>
      <c r="G17" s="1456">
        <v>3586</v>
      </c>
      <c r="H17" s="1456">
        <v>1028</v>
      </c>
      <c r="I17" s="402">
        <v>2558</v>
      </c>
      <c r="J17" s="1457">
        <v>2002</v>
      </c>
      <c r="K17" s="1454"/>
    </row>
    <row r="18" spans="1:11" s="132" customFormat="1" ht="21" customHeight="1">
      <c r="A18" s="585" t="s">
        <v>1730</v>
      </c>
      <c r="B18" s="1456">
        <v>592</v>
      </c>
      <c r="C18" s="1456">
        <v>592</v>
      </c>
      <c r="D18" s="1457" t="s">
        <v>1755</v>
      </c>
      <c r="E18" s="1457" t="s">
        <v>1755</v>
      </c>
      <c r="F18" s="1457" t="s">
        <v>1755</v>
      </c>
      <c r="G18" s="1457" t="s">
        <v>1755</v>
      </c>
      <c r="H18" s="1457" t="s">
        <v>1755</v>
      </c>
      <c r="I18" s="402" t="s">
        <v>1755</v>
      </c>
      <c r="J18" s="1457" t="s">
        <v>1755</v>
      </c>
      <c r="K18" s="1454"/>
    </row>
    <row r="19" spans="1:11" s="132" customFormat="1" ht="21" customHeight="1">
      <c r="A19" s="585" t="s">
        <v>1731</v>
      </c>
      <c r="B19" s="1456">
        <v>837</v>
      </c>
      <c r="C19" s="1456">
        <v>837</v>
      </c>
      <c r="D19" s="1457" t="s">
        <v>1755</v>
      </c>
      <c r="E19" s="1457" t="s">
        <v>1755</v>
      </c>
      <c r="F19" s="1457" t="s">
        <v>1755</v>
      </c>
      <c r="G19" s="1457" t="s">
        <v>1755</v>
      </c>
      <c r="H19" s="1457" t="s">
        <v>1755</v>
      </c>
      <c r="I19" s="402" t="s">
        <v>1755</v>
      </c>
      <c r="J19" s="1457" t="s">
        <v>1755</v>
      </c>
      <c r="K19" s="1454"/>
    </row>
    <row r="20" spans="1:11" s="132" customFormat="1" ht="21" customHeight="1">
      <c r="A20" s="587" t="s">
        <v>1732</v>
      </c>
      <c r="B20" s="1456">
        <v>284</v>
      </c>
      <c r="C20" s="1456">
        <v>284</v>
      </c>
      <c r="D20" s="1457" t="s">
        <v>1755</v>
      </c>
      <c r="E20" s="1457" t="s">
        <v>1755</v>
      </c>
      <c r="F20" s="1457" t="s">
        <v>1755</v>
      </c>
      <c r="G20" s="1456">
        <v>394</v>
      </c>
      <c r="H20" s="1456">
        <v>394</v>
      </c>
      <c r="I20" s="402" t="s">
        <v>1755</v>
      </c>
      <c r="J20" s="1456">
        <v>370</v>
      </c>
      <c r="K20" s="1454"/>
    </row>
    <row r="21" spans="1:11" s="1453" customFormat="1" ht="18" customHeight="1">
      <c r="A21" s="2565"/>
      <c r="B21" s="2573" t="s">
        <v>477</v>
      </c>
      <c r="C21" s="2573"/>
      <c r="D21" s="2573"/>
      <c r="E21" s="2573"/>
      <c r="F21" s="2573"/>
      <c r="G21" s="2566" t="s">
        <v>478</v>
      </c>
      <c r="H21" s="2566"/>
      <c r="I21" s="2566"/>
      <c r="J21" s="2574" t="s">
        <v>479</v>
      </c>
      <c r="K21" s="1454"/>
    </row>
    <row r="22" spans="1:11" s="1453" customFormat="1" ht="18" customHeight="1">
      <c r="A22" s="2565"/>
      <c r="B22" s="2574" t="s">
        <v>1310</v>
      </c>
      <c r="C22" s="2577" t="s">
        <v>480</v>
      </c>
      <c r="D22" s="2578"/>
      <c r="E22" s="2578"/>
      <c r="F22" s="2579"/>
      <c r="G22" s="2567" t="s">
        <v>1310</v>
      </c>
      <c r="H22" s="2566" t="s">
        <v>481</v>
      </c>
      <c r="I22" s="2566"/>
      <c r="J22" s="2575"/>
    </row>
    <row r="23" spans="1:11" s="1453" customFormat="1" ht="30" customHeight="1">
      <c r="A23" s="2565"/>
      <c r="B23" s="2576"/>
      <c r="C23" s="120" t="s">
        <v>482</v>
      </c>
      <c r="D23" s="119" t="s">
        <v>483</v>
      </c>
      <c r="E23" s="119" t="s">
        <v>484</v>
      </c>
      <c r="F23" s="119" t="s">
        <v>485</v>
      </c>
      <c r="G23" s="2569"/>
      <c r="H23" s="120" t="s">
        <v>482</v>
      </c>
      <c r="I23" s="264" t="s">
        <v>486</v>
      </c>
      <c r="J23" s="2576"/>
    </row>
    <row r="24" spans="1:11" s="1453" customFormat="1" ht="6" customHeight="1">
      <c r="A24" s="1459"/>
      <c r="B24" s="250"/>
      <c r="C24" s="136"/>
      <c r="D24" s="136"/>
      <c r="E24" s="136"/>
      <c r="F24" s="136"/>
      <c r="G24" s="266"/>
      <c r="H24" s="136"/>
      <c r="I24" s="269"/>
      <c r="J24" s="250"/>
    </row>
    <row r="25" spans="1:11" s="18" customFormat="1" ht="25.5" customHeight="1">
      <c r="A25" s="2580" t="s">
        <v>1620</v>
      </c>
      <c r="B25" s="2581"/>
      <c r="C25" s="2581"/>
      <c r="D25" s="2581"/>
      <c r="E25" s="2581"/>
      <c r="F25" s="2581"/>
      <c r="G25" s="2581"/>
      <c r="H25" s="2581"/>
      <c r="I25" s="2581"/>
      <c r="J25" s="2581"/>
    </row>
    <row r="26" spans="1:11" s="18" customFormat="1" ht="12.75" customHeight="1">
      <c r="A26" s="2582" t="s">
        <v>487</v>
      </c>
      <c r="B26" s="2582"/>
      <c r="C26" s="2582"/>
      <c r="D26" s="2582"/>
      <c r="E26" s="2582"/>
      <c r="F26" s="2582"/>
      <c r="G26" s="2582"/>
      <c r="H26" s="2582"/>
      <c r="I26" s="2582"/>
      <c r="J26" s="2582"/>
    </row>
    <row r="27" spans="1:11" s="18" customFormat="1" ht="12.75" customHeight="1">
      <c r="A27" s="2583" t="s">
        <v>488</v>
      </c>
      <c r="B27" s="2583"/>
      <c r="C27" s="2583"/>
      <c r="D27" s="2583"/>
      <c r="E27" s="2583"/>
      <c r="F27" s="2583"/>
      <c r="G27" s="2583"/>
      <c r="H27" s="2583"/>
      <c r="I27" s="2583"/>
      <c r="J27" s="2583"/>
    </row>
    <row r="28" spans="1:11" s="18" customFormat="1" ht="88.5" customHeight="1">
      <c r="A28" s="2580" t="s">
        <v>489</v>
      </c>
      <c r="B28" s="2584"/>
      <c r="C28" s="2584"/>
      <c r="D28" s="2584"/>
      <c r="E28" s="2584"/>
      <c r="F28" s="2584"/>
      <c r="G28" s="2584"/>
      <c r="H28" s="2584"/>
      <c r="I28" s="2584"/>
      <c r="J28" s="2584"/>
    </row>
    <row r="29" spans="1:11" s="18" customFormat="1" ht="64.5" customHeight="1">
      <c r="A29" s="2580" t="s">
        <v>490</v>
      </c>
      <c r="B29" s="2580"/>
      <c r="C29" s="2580"/>
      <c r="D29" s="2580"/>
      <c r="E29" s="2580"/>
      <c r="F29" s="2580"/>
      <c r="G29" s="2580"/>
      <c r="H29" s="2580"/>
      <c r="I29" s="2580"/>
      <c r="J29" s="2580"/>
    </row>
    <row r="30" spans="1:11" ht="6" customHeight="1"/>
    <row r="361" spans="2:10">
      <c r="J361" s="197" t="s">
        <v>479</v>
      </c>
    </row>
    <row r="362" spans="2:10">
      <c r="B362" s="197" t="s">
        <v>1310</v>
      </c>
      <c r="G362" s="197" t="s">
        <v>1310</v>
      </c>
    </row>
    <row r="363" spans="2:10">
      <c r="C363" s="197" t="s">
        <v>482</v>
      </c>
      <c r="H363" s="197" t="s">
        <v>482</v>
      </c>
    </row>
  </sheetData>
  <mergeCells count="23">
    <mergeCell ref="A29:J29"/>
    <mergeCell ref="A25:J25"/>
    <mergeCell ref="A26:J26"/>
    <mergeCell ref="A27:J27"/>
    <mergeCell ref="A28:J28"/>
    <mergeCell ref="A21:A23"/>
    <mergeCell ref="B21:F21"/>
    <mergeCell ref="G21:I21"/>
    <mergeCell ref="J21:J23"/>
    <mergeCell ref="B22:B23"/>
    <mergeCell ref="C22:F22"/>
    <mergeCell ref="G22:G23"/>
    <mergeCell ref="H22:I22"/>
    <mergeCell ref="A1:J1"/>
    <mergeCell ref="A2:J2"/>
    <mergeCell ref="A4:A6"/>
    <mergeCell ref="B4:F4"/>
    <mergeCell ref="G4:I4"/>
    <mergeCell ref="J4:J6"/>
    <mergeCell ref="B5:B6"/>
    <mergeCell ref="C5:F5"/>
    <mergeCell ref="G5:G6"/>
    <mergeCell ref="H5:I5"/>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A1:Z42"/>
  <sheetViews>
    <sheetView showGridLines="0" workbookViewId="0">
      <selection activeCell="A2" sqref="A2:H2"/>
    </sheetView>
  </sheetViews>
  <sheetFormatPr defaultRowHeight="12.75"/>
  <cols>
    <col min="1" max="1" width="18.7109375" style="121" customWidth="1"/>
    <col min="2" max="7" width="12.7109375" style="121" customWidth="1"/>
    <col min="8" max="8" width="18.7109375" style="121" customWidth="1"/>
    <col min="9" max="9" width="9.140625" style="282"/>
    <col min="10" max="10" width="15.140625" style="282" bestFit="1" customWidth="1"/>
    <col min="11" max="11" width="9.85546875" style="282" customWidth="1"/>
    <col min="12" max="16" width="9.140625" style="33"/>
    <col min="17" max="26" width="9.140625" style="282"/>
    <col min="27" max="16384" width="9.140625" style="121"/>
  </cols>
  <sheetData>
    <row r="1" spans="1:26" ht="39" customHeight="1">
      <c r="A1" s="3008" t="s">
        <v>2007</v>
      </c>
      <c r="B1" s="3008"/>
      <c r="C1" s="3008"/>
      <c r="D1" s="3008"/>
      <c r="E1" s="3008"/>
      <c r="F1" s="3008"/>
      <c r="G1" s="3008"/>
      <c r="H1" s="3008"/>
      <c r="J1" s="1507" t="s">
        <v>854</v>
      </c>
    </row>
    <row r="2" spans="1:26" ht="33" customHeight="1">
      <c r="A2" s="3008" t="s">
        <v>2008</v>
      </c>
      <c r="B2" s="3008"/>
      <c r="C2" s="3008"/>
      <c r="D2" s="3008"/>
      <c r="E2" s="3008"/>
      <c r="F2" s="3008"/>
      <c r="G2" s="3008"/>
      <c r="H2" s="3008"/>
    </row>
    <row r="3" spans="1:26" ht="12" customHeight="1">
      <c r="A3" s="368" t="s">
        <v>617</v>
      </c>
      <c r="B3" s="369"/>
      <c r="C3" s="369"/>
      <c r="D3" s="369"/>
      <c r="E3" s="369"/>
      <c r="F3" s="369"/>
      <c r="G3" s="370"/>
      <c r="H3" s="371" t="s">
        <v>618</v>
      </c>
    </row>
    <row r="4" spans="1:26" ht="24" customHeight="1">
      <c r="A4" s="3070"/>
      <c r="B4" s="3022" t="s">
        <v>1310</v>
      </c>
      <c r="C4" s="3022"/>
      <c r="D4" s="2647" t="s">
        <v>1947</v>
      </c>
      <c r="E4" s="2647"/>
      <c r="F4" s="2647" t="s">
        <v>1948</v>
      </c>
      <c r="G4" s="2647"/>
      <c r="H4" s="3072"/>
    </row>
    <row r="5" spans="1:26" ht="24" customHeight="1">
      <c r="A5" s="3071"/>
      <c r="B5" s="372" t="s">
        <v>1949</v>
      </c>
      <c r="C5" s="372" t="s">
        <v>1950</v>
      </c>
      <c r="D5" s="357" t="s">
        <v>1951</v>
      </c>
      <c r="E5" s="357" t="s">
        <v>1952</v>
      </c>
      <c r="F5" s="357" t="s">
        <v>1953</v>
      </c>
      <c r="G5" s="357" t="s">
        <v>1954</v>
      </c>
      <c r="H5" s="3073"/>
    </row>
    <row r="6" spans="1:26" ht="21" customHeight="1">
      <c r="A6" s="373" t="s">
        <v>1721</v>
      </c>
      <c r="B6" s="206">
        <v>64557.294000000002</v>
      </c>
      <c r="C6" s="206">
        <v>115008.549</v>
      </c>
      <c r="D6" s="206">
        <v>26423.874000000003</v>
      </c>
      <c r="E6" s="206">
        <v>86455.39499999999</v>
      </c>
      <c r="F6" s="206">
        <v>38133.42</v>
      </c>
      <c r="G6" s="206">
        <v>28553.153999999999</v>
      </c>
      <c r="H6" s="375" t="s">
        <v>1721</v>
      </c>
      <c r="I6" s="393"/>
      <c r="J6" s="394"/>
      <c r="K6" s="394"/>
    </row>
    <row r="7" spans="1:26" ht="36" customHeight="1">
      <c r="A7" s="395" t="s">
        <v>2009</v>
      </c>
      <c r="B7" s="396">
        <v>24974.796999999999</v>
      </c>
      <c r="C7" s="397">
        <v>42827.737999999998</v>
      </c>
      <c r="D7" s="396">
        <v>21093.221000000001</v>
      </c>
      <c r="E7" s="396">
        <v>27976.850999999999</v>
      </c>
      <c r="F7" s="396">
        <v>3881.576</v>
      </c>
      <c r="G7" s="396">
        <v>14850.887000000001</v>
      </c>
      <c r="H7" s="398" t="s">
        <v>2010</v>
      </c>
      <c r="I7" s="393"/>
      <c r="J7" s="394"/>
      <c r="K7" s="399"/>
    </row>
    <row r="8" spans="1:26" ht="57" customHeight="1">
      <c r="A8" s="395" t="s">
        <v>2011</v>
      </c>
      <c r="B8" s="396">
        <v>15441.753000000001</v>
      </c>
      <c r="C8" s="397">
        <v>35770.930999999997</v>
      </c>
      <c r="D8" s="400" t="s">
        <v>623</v>
      </c>
      <c r="E8" s="396">
        <v>29471.962</v>
      </c>
      <c r="F8" s="400" t="s">
        <v>623</v>
      </c>
      <c r="G8" s="396">
        <v>6298.9690000000001</v>
      </c>
      <c r="H8" s="398" t="s">
        <v>2012</v>
      </c>
      <c r="I8" s="393"/>
      <c r="J8" s="401"/>
      <c r="K8" s="399"/>
    </row>
    <row r="9" spans="1:26" ht="36" customHeight="1">
      <c r="A9" s="395" t="s">
        <v>2013</v>
      </c>
      <c r="B9" s="400" t="s">
        <v>623</v>
      </c>
      <c r="C9" s="400" t="s">
        <v>623</v>
      </c>
      <c r="D9" s="402" t="s">
        <v>1576</v>
      </c>
      <c r="E9" s="402" t="s">
        <v>623</v>
      </c>
      <c r="F9" s="400" t="s">
        <v>623</v>
      </c>
      <c r="G9" s="402" t="s">
        <v>623</v>
      </c>
      <c r="H9" s="398" t="s">
        <v>2014</v>
      </c>
      <c r="I9" s="393"/>
      <c r="J9" s="394"/>
      <c r="K9" s="394"/>
    </row>
    <row r="10" spans="1:26" ht="57" customHeight="1">
      <c r="A10" s="395" t="s">
        <v>2015</v>
      </c>
      <c r="B10" s="396">
        <v>10434.343999999999</v>
      </c>
      <c r="C10" s="396">
        <v>15415.353999999999</v>
      </c>
      <c r="D10" s="400">
        <v>463.02300000000002</v>
      </c>
      <c r="E10" s="380">
        <v>11143.823</v>
      </c>
      <c r="F10" s="400">
        <v>9971.3209999999999</v>
      </c>
      <c r="G10" s="396">
        <v>4271.5309999999999</v>
      </c>
      <c r="H10" s="398" t="s">
        <v>2016</v>
      </c>
      <c r="I10" s="393"/>
      <c r="J10" s="394"/>
      <c r="K10" s="394"/>
    </row>
    <row r="11" spans="1:26" ht="36" customHeight="1">
      <c r="A11" s="395" t="s">
        <v>2017</v>
      </c>
      <c r="B11" s="396">
        <v>6988.2969999999996</v>
      </c>
      <c r="C11" s="403">
        <v>3007.1909999999998</v>
      </c>
      <c r="D11" s="400" t="s">
        <v>623</v>
      </c>
      <c r="E11" s="400" t="s">
        <v>623</v>
      </c>
      <c r="F11" s="400" t="s">
        <v>623</v>
      </c>
      <c r="G11" s="400" t="s">
        <v>623</v>
      </c>
      <c r="H11" s="398" t="s">
        <v>2018</v>
      </c>
      <c r="I11" s="393"/>
      <c r="J11" s="394"/>
      <c r="K11" s="394"/>
    </row>
    <row r="12" spans="1:26" ht="42" customHeight="1">
      <c r="A12" s="395" t="s">
        <v>2019</v>
      </c>
      <c r="B12" s="380">
        <v>6335.2960000000003</v>
      </c>
      <c r="C12" s="403">
        <v>17877.776000000002</v>
      </c>
      <c r="D12" s="380">
        <v>4486.1109999999999</v>
      </c>
      <c r="E12" s="396">
        <v>14898.852000000001</v>
      </c>
      <c r="F12" s="396">
        <v>1849.1849999999999</v>
      </c>
      <c r="G12" s="396">
        <v>2978.924</v>
      </c>
      <c r="H12" s="398" t="s">
        <v>2020</v>
      </c>
      <c r="I12" s="393"/>
      <c r="J12" s="394"/>
      <c r="K12" s="394"/>
    </row>
    <row r="13" spans="1:26" ht="36" customHeight="1">
      <c r="A13" s="395" t="s">
        <v>2021</v>
      </c>
      <c r="B13" s="400" t="s">
        <v>623</v>
      </c>
      <c r="C13" s="212" t="s">
        <v>623</v>
      </c>
      <c r="D13" s="212" t="s">
        <v>1576</v>
      </c>
      <c r="E13" s="404" t="s">
        <v>1576</v>
      </c>
      <c r="F13" s="400" t="s">
        <v>623</v>
      </c>
      <c r="G13" s="402" t="s">
        <v>623</v>
      </c>
      <c r="H13" s="398" t="s">
        <v>2022</v>
      </c>
      <c r="I13" s="393"/>
      <c r="J13" s="394"/>
      <c r="K13" s="394"/>
    </row>
    <row r="14" spans="1:26" ht="24" customHeight="1">
      <c r="A14" s="3070"/>
      <c r="B14" s="3080" t="s">
        <v>1310</v>
      </c>
      <c r="C14" s="3080"/>
      <c r="D14" s="2650" t="s">
        <v>2023</v>
      </c>
      <c r="E14" s="2650"/>
      <c r="F14" s="2650" t="s">
        <v>2024</v>
      </c>
      <c r="G14" s="2650"/>
      <c r="H14" s="3072"/>
    </row>
    <row r="15" spans="1:26" ht="24" customHeight="1">
      <c r="A15" s="3071"/>
      <c r="B15" s="194" t="s">
        <v>1999</v>
      </c>
      <c r="C15" s="194" t="s">
        <v>2000</v>
      </c>
      <c r="D15" s="303" t="s">
        <v>2001</v>
      </c>
      <c r="E15" s="194" t="s">
        <v>2002</v>
      </c>
      <c r="F15" s="303" t="s">
        <v>2003</v>
      </c>
      <c r="G15" s="303" t="s">
        <v>2004</v>
      </c>
      <c r="H15" s="3073"/>
    </row>
    <row r="16" spans="1:26" s="137" customFormat="1" ht="6" customHeight="1">
      <c r="A16" s="384"/>
      <c r="B16" s="405"/>
      <c r="C16" s="405"/>
      <c r="D16" s="406"/>
      <c r="E16" s="405"/>
      <c r="F16" s="406"/>
      <c r="G16" s="406"/>
      <c r="H16" s="386"/>
      <c r="I16" s="407"/>
      <c r="J16" s="407"/>
      <c r="K16" s="407"/>
      <c r="L16" s="408"/>
      <c r="M16" s="408"/>
      <c r="N16" s="408"/>
      <c r="O16" s="408"/>
      <c r="P16" s="408"/>
      <c r="Q16" s="407"/>
      <c r="R16" s="407"/>
      <c r="S16" s="407"/>
      <c r="T16" s="407"/>
      <c r="U16" s="407"/>
      <c r="V16" s="407"/>
      <c r="W16" s="407"/>
      <c r="X16" s="407"/>
      <c r="Y16" s="407"/>
      <c r="Z16" s="407"/>
    </row>
    <row r="17" spans="1:26" ht="24" customHeight="1">
      <c r="A17" s="3079" t="s">
        <v>1620</v>
      </c>
      <c r="B17" s="3079"/>
      <c r="C17" s="3079"/>
      <c r="D17" s="3079"/>
      <c r="E17" s="3079"/>
      <c r="F17" s="3079"/>
      <c r="G17" s="3079"/>
      <c r="H17" s="3079"/>
    </row>
    <row r="18" spans="1:26" s="409" customFormat="1" ht="12.75" customHeight="1">
      <c r="A18" s="3078" t="s">
        <v>1941</v>
      </c>
      <c r="B18" s="3078"/>
      <c r="C18" s="3078"/>
      <c r="D18" s="3078"/>
      <c r="E18" s="3078"/>
      <c r="F18" s="3078"/>
      <c r="G18" s="3078"/>
      <c r="H18" s="3078"/>
      <c r="I18" s="282"/>
      <c r="J18" s="282"/>
      <c r="K18" s="282"/>
      <c r="L18" s="33"/>
      <c r="M18" s="33"/>
      <c r="N18" s="33"/>
      <c r="O18" s="33"/>
      <c r="P18" s="33"/>
      <c r="Q18" s="282"/>
      <c r="R18" s="282"/>
      <c r="S18" s="282"/>
      <c r="T18" s="282"/>
      <c r="U18" s="282"/>
      <c r="V18" s="282"/>
      <c r="W18" s="282"/>
      <c r="X18" s="282"/>
      <c r="Y18" s="282"/>
      <c r="Z18" s="282"/>
    </row>
    <row r="19" spans="1:26" s="409" customFormat="1" ht="12.75" customHeight="1">
      <c r="A19" s="3078" t="s">
        <v>1942</v>
      </c>
      <c r="B19" s="3078"/>
      <c r="C19" s="3078"/>
      <c r="D19" s="3078"/>
      <c r="E19" s="3078"/>
      <c r="F19" s="3078"/>
      <c r="G19" s="3078"/>
      <c r="H19" s="3078"/>
      <c r="I19" s="282"/>
      <c r="J19" s="282"/>
      <c r="K19" s="282"/>
      <c r="L19" s="33"/>
      <c r="M19" s="33"/>
      <c r="N19" s="33"/>
      <c r="O19" s="33"/>
      <c r="P19" s="33"/>
      <c r="Q19" s="282"/>
      <c r="R19" s="282"/>
      <c r="S19" s="282"/>
      <c r="T19" s="282"/>
      <c r="U19" s="282"/>
      <c r="V19" s="282"/>
      <c r="W19" s="282"/>
      <c r="X19" s="282"/>
      <c r="Y19" s="282"/>
      <c r="Z19" s="282"/>
    </row>
    <row r="20" spans="1:26" s="409" customFormat="1" ht="12.75" customHeight="1">
      <c r="A20" s="3077" t="s">
        <v>2005</v>
      </c>
      <c r="B20" s="3077"/>
      <c r="C20" s="3077"/>
      <c r="D20" s="3077"/>
      <c r="E20" s="3077"/>
      <c r="F20" s="3077"/>
      <c r="G20" s="3077"/>
      <c r="H20" s="3077"/>
      <c r="I20" s="282"/>
      <c r="J20" s="282"/>
      <c r="K20" s="282"/>
      <c r="L20" s="33"/>
      <c r="M20" s="33"/>
      <c r="N20" s="33"/>
      <c r="O20" s="33"/>
      <c r="P20" s="33"/>
      <c r="Q20" s="282"/>
      <c r="R20" s="282"/>
      <c r="S20" s="282"/>
      <c r="T20" s="282"/>
      <c r="U20" s="282"/>
      <c r="V20" s="282"/>
      <c r="W20" s="282"/>
      <c r="X20" s="282"/>
      <c r="Y20" s="282"/>
      <c r="Z20" s="282"/>
    </row>
    <row r="21" spans="1:26" s="409" customFormat="1" ht="12.75" customHeight="1">
      <c r="A21" s="3077" t="s">
        <v>2006</v>
      </c>
      <c r="B21" s="3078"/>
      <c r="C21" s="3078"/>
      <c r="D21" s="3078"/>
      <c r="E21" s="3078"/>
      <c r="F21" s="3078"/>
      <c r="G21" s="3078"/>
      <c r="H21" s="3078"/>
      <c r="I21" s="282"/>
      <c r="J21" s="282"/>
      <c r="K21" s="282"/>
      <c r="L21" s="33"/>
      <c r="M21" s="33"/>
      <c r="N21" s="33"/>
      <c r="O21" s="33"/>
      <c r="P21" s="33"/>
      <c r="Q21" s="282"/>
      <c r="R21" s="282"/>
      <c r="S21" s="282"/>
      <c r="T21" s="282"/>
      <c r="U21" s="282"/>
      <c r="V21" s="282"/>
      <c r="W21" s="282"/>
      <c r="X21" s="282"/>
      <c r="Y21" s="282"/>
      <c r="Z21" s="282"/>
    </row>
    <row r="22" spans="1:26" ht="6" customHeight="1">
      <c r="A22" s="390"/>
      <c r="B22" s="390"/>
      <c r="C22" s="390"/>
      <c r="D22" s="390"/>
      <c r="E22" s="390"/>
      <c r="F22" s="390"/>
      <c r="G22" s="390"/>
      <c r="H22" s="390"/>
    </row>
    <row r="23" spans="1:26">
      <c r="B23" s="390"/>
      <c r="C23" s="390"/>
      <c r="D23" s="390"/>
      <c r="E23" s="390"/>
      <c r="F23" s="390"/>
      <c r="G23" s="390"/>
    </row>
    <row r="24" spans="1:26">
      <c r="B24" s="390"/>
      <c r="C24" s="390"/>
      <c r="D24" s="390"/>
      <c r="E24" s="390"/>
      <c r="F24" s="390"/>
      <c r="G24" s="390"/>
    </row>
    <row r="25" spans="1:26">
      <c r="B25" s="390"/>
      <c r="C25" s="390"/>
      <c r="D25" s="390"/>
      <c r="E25" s="390"/>
      <c r="F25" s="390"/>
      <c r="G25" s="390"/>
    </row>
    <row r="26" spans="1:26">
      <c r="B26" s="390"/>
      <c r="C26" s="390"/>
      <c r="D26" s="390"/>
      <c r="E26" s="390"/>
      <c r="F26" s="390"/>
      <c r="G26" s="390"/>
    </row>
    <row r="27" spans="1:26">
      <c r="B27" s="390"/>
      <c r="C27" s="390"/>
      <c r="D27" s="390"/>
      <c r="E27" s="390"/>
      <c r="F27" s="390"/>
      <c r="G27" s="390"/>
    </row>
    <row r="28" spans="1:26">
      <c r="B28" s="390"/>
      <c r="C28" s="390"/>
      <c r="D28" s="390"/>
      <c r="E28" s="390"/>
      <c r="F28" s="390"/>
      <c r="G28" s="390"/>
    </row>
    <row r="29" spans="1:26">
      <c r="B29" s="390"/>
      <c r="C29" s="390"/>
      <c r="D29" s="390"/>
      <c r="E29" s="390"/>
      <c r="F29" s="390"/>
      <c r="G29" s="390"/>
    </row>
    <row r="30" spans="1:26">
      <c r="B30" s="390"/>
      <c r="C30" s="390"/>
      <c r="D30" s="390"/>
      <c r="E30" s="390"/>
      <c r="F30" s="390"/>
      <c r="G30" s="390"/>
    </row>
    <row r="31" spans="1:26">
      <c r="B31" s="390"/>
      <c r="C31" s="390"/>
      <c r="D31" s="390"/>
      <c r="E31" s="390"/>
      <c r="F31" s="390"/>
      <c r="G31" s="390"/>
    </row>
    <row r="32" spans="1:26">
      <c r="B32" s="390"/>
      <c r="C32" s="390"/>
      <c r="D32" s="390"/>
      <c r="E32" s="390"/>
      <c r="F32" s="390"/>
      <c r="G32" s="390"/>
    </row>
    <row r="33" spans="2:7">
      <c r="B33" s="390"/>
      <c r="C33" s="390"/>
      <c r="D33" s="390"/>
      <c r="E33" s="390"/>
      <c r="F33" s="390"/>
      <c r="G33" s="390"/>
    </row>
    <row r="34" spans="2:7">
      <c r="B34" s="390"/>
      <c r="C34" s="390"/>
      <c r="D34" s="390"/>
      <c r="E34" s="390"/>
      <c r="F34" s="390"/>
      <c r="G34" s="390"/>
    </row>
    <row r="35" spans="2:7">
      <c r="B35" s="390"/>
      <c r="C35" s="390"/>
      <c r="D35" s="390"/>
      <c r="E35" s="390"/>
      <c r="F35" s="390"/>
      <c r="G35" s="390"/>
    </row>
    <row r="36" spans="2:7">
      <c r="B36" s="390"/>
      <c r="C36" s="390"/>
      <c r="D36" s="390"/>
      <c r="E36" s="390"/>
      <c r="F36" s="390"/>
      <c r="G36" s="390"/>
    </row>
    <row r="37" spans="2:7">
      <c r="B37" s="390"/>
      <c r="C37" s="390"/>
      <c r="D37" s="390"/>
      <c r="E37" s="390"/>
      <c r="F37" s="390"/>
      <c r="G37" s="390"/>
    </row>
    <row r="38" spans="2:7">
      <c r="B38" s="390"/>
      <c r="C38" s="390"/>
      <c r="D38" s="390"/>
      <c r="E38" s="390"/>
      <c r="F38" s="390"/>
      <c r="G38" s="390"/>
    </row>
    <row r="39" spans="2:7">
      <c r="B39" s="390"/>
      <c r="C39" s="390"/>
      <c r="D39" s="390"/>
      <c r="E39" s="390"/>
      <c r="F39" s="390"/>
      <c r="G39" s="390"/>
    </row>
    <row r="40" spans="2:7">
      <c r="B40" s="390"/>
      <c r="C40" s="390"/>
      <c r="D40" s="390"/>
      <c r="E40" s="390"/>
      <c r="F40" s="390"/>
      <c r="G40" s="390"/>
    </row>
    <row r="41" spans="2:7">
      <c r="B41" s="390"/>
      <c r="C41" s="390"/>
      <c r="D41" s="390"/>
      <c r="E41" s="390"/>
      <c r="F41" s="390"/>
      <c r="G41" s="390"/>
    </row>
    <row r="42" spans="2:7">
      <c r="B42" s="390"/>
      <c r="C42" s="390"/>
      <c r="D42" s="390"/>
      <c r="E42" s="390"/>
      <c r="F42" s="390"/>
      <c r="G42" s="390"/>
    </row>
  </sheetData>
  <mergeCells count="17">
    <mergeCell ref="A20:H20"/>
    <mergeCell ref="A21:H21"/>
    <mergeCell ref="H14:H15"/>
    <mergeCell ref="A17:H17"/>
    <mergeCell ref="A18:H18"/>
    <mergeCell ref="A19:H19"/>
    <mergeCell ref="A14:A15"/>
    <mergeCell ref="B14:C14"/>
    <mergeCell ref="D14:E14"/>
    <mergeCell ref="F14:G14"/>
    <mergeCell ref="A1:H1"/>
    <mergeCell ref="A2:H2"/>
    <mergeCell ref="A4:A5"/>
    <mergeCell ref="B4:C4"/>
    <mergeCell ref="D4:E4"/>
    <mergeCell ref="F4:G4"/>
    <mergeCell ref="H4:H5"/>
  </mergeCells>
  <phoneticPr fontId="38" type="noConversion"/>
  <conditionalFormatting sqref="J6:K13 B22:G30">
    <cfRule type="cellIs" dxfId="10"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A1:I74"/>
  <sheetViews>
    <sheetView showGridLines="0" workbookViewId="0">
      <selection activeCell="A2" sqref="A2:F2"/>
    </sheetView>
  </sheetViews>
  <sheetFormatPr defaultRowHeight="12.75"/>
  <cols>
    <col min="1" max="1" width="24.7109375" style="410" customWidth="1"/>
    <col min="2" max="3" width="15.7109375" style="450" customWidth="1"/>
    <col min="4" max="5" width="15.7109375" style="410" customWidth="1"/>
    <col min="6" max="6" width="24.7109375" style="410" customWidth="1"/>
    <col min="7" max="7" width="10.140625" style="410" bestFit="1" customWidth="1"/>
    <col min="8" max="8" width="15.140625" style="410" bestFit="1" customWidth="1"/>
    <col min="9" max="9" width="10.140625" style="410" bestFit="1" customWidth="1"/>
    <col min="10" max="16384" width="9.140625" style="410"/>
  </cols>
  <sheetData>
    <row r="1" spans="1:9" ht="33" customHeight="1">
      <c r="A1" s="3087" t="s">
        <v>2025</v>
      </c>
      <c r="B1" s="3087"/>
      <c r="C1" s="3087"/>
      <c r="D1" s="3087"/>
      <c r="E1" s="3087"/>
      <c r="F1" s="3087"/>
      <c r="H1" s="1507" t="s">
        <v>854</v>
      </c>
    </row>
    <row r="2" spans="1:9" ht="33" customHeight="1">
      <c r="A2" s="3087" t="s">
        <v>2026</v>
      </c>
      <c r="B2" s="3087"/>
      <c r="C2" s="3087"/>
      <c r="D2" s="3087"/>
      <c r="E2" s="3087"/>
      <c r="F2" s="3087"/>
    </row>
    <row r="3" spans="1:9" ht="12" customHeight="1">
      <c r="A3" s="411" t="s">
        <v>617</v>
      </c>
      <c r="B3" s="412"/>
      <c r="C3" s="413"/>
      <c r="D3" s="414"/>
      <c r="E3" s="413"/>
      <c r="F3" s="371" t="s">
        <v>618</v>
      </c>
    </row>
    <row r="4" spans="1:9" ht="18" customHeight="1">
      <c r="A4" s="3084"/>
      <c r="B4" s="3083" t="s">
        <v>2027</v>
      </c>
      <c r="C4" s="3084"/>
      <c r="D4" s="3088" t="s">
        <v>1572</v>
      </c>
      <c r="E4" s="3088"/>
      <c r="F4" s="3089"/>
    </row>
    <row r="5" spans="1:9" ht="27" customHeight="1">
      <c r="A5" s="3084"/>
      <c r="B5" s="119" t="s">
        <v>2028</v>
      </c>
      <c r="C5" s="119" t="s">
        <v>2029</v>
      </c>
      <c r="D5" s="119" t="s">
        <v>2028</v>
      </c>
      <c r="E5" s="119" t="s">
        <v>2029</v>
      </c>
      <c r="F5" s="3089"/>
    </row>
    <row r="6" spans="1:9" ht="27" customHeight="1">
      <c r="A6" s="415" t="s">
        <v>2030</v>
      </c>
      <c r="B6" s="416" t="s">
        <v>1576</v>
      </c>
      <c r="C6" s="417" t="s">
        <v>1576</v>
      </c>
      <c r="D6" s="416">
        <v>28006097.287999995</v>
      </c>
      <c r="E6" s="417">
        <v>44987499.093999997</v>
      </c>
      <c r="F6" s="418" t="s">
        <v>2031</v>
      </c>
      <c r="H6" s="419"/>
      <c r="I6" s="419"/>
    </row>
    <row r="7" spans="1:9" ht="12.75" customHeight="1">
      <c r="A7" s="415" t="s">
        <v>2032</v>
      </c>
      <c r="B7" s="416">
        <v>26423.873999999996</v>
      </c>
      <c r="C7" s="416">
        <v>86455.395000000004</v>
      </c>
      <c r="D7" s="420">
        <v>26795885.918000005</v>
      </c>
      <c r="E7" s="420">
        <v>42560223.581999995</v>
      </c>
      <c r="F7" s="421" t="s">
        <v>2033</v>
      </c>
      <c r="G7" s="419"/>
      <c r="H7" s="422"/>
      <c r="I7" s="422"/>
    </row>
    <row r="8" spans="1:9" ht="12.75" customHeight="1">
      <c r="A8" s="423" t="s">
        <v>2034</v>
      </c>
      <c r="B8" s="424">
        <v>1888.796</v>
      </c>
      <c r="C8" s="424">
        <v>7239.0450000000001</v>
      </c>
      <c r="D8" s="424">
        <v>4810345.91</v>
      </c>
      <c r="E8" s="424">
        <v>7096851.949</v>
      </c>
      <c r="F8" s="425" t="s">
        <v>2035</v>
      </c>
      <c r="G8" s="419"/>
      <c r="H8" s="422"/>
      <c r="I8" s="422"/>
    </row>
    <row r="9" spans="1:9" ht="12.75" customHeight="1">
      <c r="A9" s="423" t="s">
        <v>2036</v>
      </c>
      <c r="B9" s="424">
        <v>130.46600000000001</v>
      </c>
      <c r="C9" s="424">
        <v>848.33900000000006</v>
      </c>
      <c r="D9" s="424">
        <v>185878.79800000001</v>
      </c>
      <c r="E9" s="424">
        <v>351435.587</v>
      </c>
      <c r="F9" s="425" t="s">
        <v>2037</v>
      </c>
      <c r="G9" s="419"/>
      <c r="H9" s="422"/>
      <c r="I9" s="422"/>
    </row>
    <row r="10" spans="1:9" ht="12.75" customHeight="1">
      <c r="A10" s="423" t="s">
        <v>2038</v>
      </c>
      <c r="B10" s="424">
        <v>552.90599999999995</v>
      </c>
      <c r="C10" s="424">
        <v>2696.2629999999999</v>
      </c>
      <c r="D10" s="424">
        <v>908228.07499999995</v>
      </c>
      <c r="E10" s="424">
        <v>1576172.6340000001</v>
      </c>
      <c r="F10" s="426" t="s">
        <v>2039</v>
      </c>
      <c r="H10" s="422"/>
      <c r="I10" s="422"/>
    </row>
    <row r="11" spans="1:9" ht="12.75" customHeight="1">
      <c r="A11" s="423" t="s">
        <v>2040</v>
      </c>
      <c r="B11" s="424" t="s">
        <v>623</v>
      </c>
      <c r="C11" s="424">
        <v>2.7949999999999999</v>
      </c>
      <c r="D11" s="424">
        <v>25952.652999999998</v>
      </c>
      <c r="E11" s="424">
        <v>16082.605</v>
      </c>
      <c r="F11" s="426" t="s">
        <v>2041</v>
      </c>
      <c r="H11" s="422"/>
      <c r="I11" s="422"/>
    </row>
    <row r="12" spans="1:9" ht="12.75" customHeight="1">
      <c r="A12" s="423" t="s">
        <v>2042</v>
      </c>
      <c r="B12" s="424" t="s">
        <v>623</v>
      </c>
      <c r="C12" s="424" t="s">
        <v>623</v>
      </c>
      <c r="D12" s="424">
        <v>36587.654999999999</v>
      </c>
      <c r="E12" s="424">
        <v>2764.4090000000001</v>
      </c>
      <c r="F12" s="426" t="s">
        <v>2043</v>
      </c>
      <c r="H12" s="422"/>
      <c r="I12" s="422"/>
    </row>
    <row r="13" spans="1:9" ht="12.75" customHeight="1">
      <c r="A13" s="423" t="s">
        <v>2044</v>
      </c>
      <c r="B13" s="424">
        <v>214.08799999999999</v>
      </c>
      <c r="C13" s="424">
        <v>1466.297</v>
      </c>
      <c r="D13" s="424">
        <v>263956.69699999999</v>
      </c>
      <c r="E13" s="424">
        <v>346515.68599999999</v>
      </c>
      <c r="F13" s="426" t="s">
        <v>2045</v>
      </c>
      <c r="H13" s="422"/>
      <c r="I13" s="422"/>
    </row>
    <row r="14" spans="1:9" ht="12.75" customHeight="1">
      <c r="A14" s="423" t="s">
        <v>2046</v>
      </c>
      <c r="B14" s="424" t="s">
        <v>1576</v>
      </c>
      <c r="C14" s="424" t="s">
        <v>623</v>
      </c>
      <c r="D14" s="424">
        <v>51419.188999999998</v>
      </c>
      <c r="E14" s="424">
        <v>87510.929000000004</v>
      </c>
      <c r="F14" s="426" t="s">
        <v>2047</v>
      </c>
      <c r="H14" s="422"/>
      <c r="I14" s="422"/>
    </row>
    <row r="15" spans="1:9" ht="12.75" customHeight="1">
      <c r="A15" s="423" t="s">
        <v>2048</v>
      </c>
      <c r="B15" s="424" t="s">
        <v>623</v>
      </c>
      <c r="C15" s="424" t="s">
        <v>1576</v>
      </c>
      <c r="D15" s="424">
        <v>25840.365000000002</v>
      </c>
      <c r="E15" s="424">
        <v>29480.145</v>
      </c>
      <c r="F15" s="426" t="s">
        <v>2049</v>
      </c>
      <c r="H15" s="422"/>
      <c r="I15" s="422"/>
    </row>
    <row r="16" spans="1:9" ht="12.75" customHeight="1">
      <c r="A16" s="423" t="s">
        <v>2050</v>
      </c>
      <c r="B16" s="424">
        <v>6506.3909999999996</v>
      </c>
      <c r="C16" s="424">
        <v>44628.315999999999</v>
      </c>
      <c r="D16" s="424">
        <v>9697262.4049999993</v>
      </c>
      <c r="E16" s="424">
        <v>17695968.464000002</v>
      </c>
      <c r="F16" s="426" t="s">
        <v>2051</v>
      </c>
      <c r="H16" s="422"/>
      <c r="I16" s="422"/>
    </row>
    <row r="17" spans="1:9" ht="12.75" customHeight="1">
      <c r="A17" s="423" t="s">
        <v>2052</v>
      </c>
      <c r="B17" s="424" t="s">
        <v>1576</v>
      </c>
      <c r="C17" s="424">
        <v>33.143000000000001</v>
      </c>
      <c r="D17" s="424">
        <v>15867.412</v>
      </c>
      <c r="E17" s="424">
        <v>15508.556</v>
      </c>
      <c r="F17" s="426" t="s">
        <v>2053</v>
      </c>
      <c r="H17" s="422"/>
      <c r="I17" s="422"/>
    </row>
    <row r="18" spans="1:9" ht="12.75" customHeight="1">
      <c r="A18" s="423" t="s">
        <v>2054</v>
      </c>
      <c r="B18" s="424" t="s">
        <v>623</v>
      </c>
      <c r="C18" s="424">
        <v>229.85400000000001</v>
      </c>
      <c r="D18" s="424">
        <v>240877.76</v>
      </c>
      <c r="E18" s="424">
        <v>332890.78700000001</v>
      </c>
      <c r="F18" s="426" t="s">
        <v>2055</v>
      </c>
      <c r="H18" s="422"/>
      <c r="I18" s="422"/>
    </row>
    <row r="19" spans="1:9" ht="12.75" customHeight="1">
      <c r="A19" s="423" t="s">
        <v>2056</v>
      </c>
      <c r="B19" s="424">
        <v>4308.2950000000001</v>
      </c>
      <c r="C19" s="424">
        <v>8380.67</v>
      </c>
      <c r="D19" s="424">
        <v>4212557.5990000004</v>
      </c>
      <c r="E19" s="424">
        <v>4885668.267</v>
      </c>
      <c r="F19" s="426" t="s">
        <v>2057</v>
      </c>
      <c r="H19" s="422"/>
      <c r="I19" s="422"/>
    </row>
    <row r="20" spans="1:9" ht="12.75" customHeight="1">
      <c r="A20" s="423" t="s">
        <v>2058</v>
      </c>
      <c r="B20" s="424" t="s">
        <v>623</v>
      </c>
      <c r="C20" s="424">
        <v>250.27799999999999</v>
      </c>
      <c r="D20" s="424">
        <v>143336.44399999999</v>
      </c>
      <c r="E20" s="424">
        <v>105780.76700000001</v>
      </c>
      <c r="F20" s="426" t="s">
        <v>2059</v>
      </c>
      <c r="H20" s="422"/>
      <c r="I20" s="422"/>
    </row>
    <row r="21" spans="1:9" ht="12.75" customHeight="1">
      <c r="A21" s="423" t="s">
        <v>2060</v>
      </c>
      <c r="B21" s="424" t="s">
        <v>623</v>
      </c>
      <c r="C21" s="424" t="s">
        <v>623</v>
      </c>
      <c r="D21" s="424">
        <v>139013.58799999999</v>
      </c>
      <c r="E21" s="424">
        <v>234060.236</v>
      </c>
      <c r="F21" s="426" t="s">
        <v>2061</v>
      </c>
      <c r="H21" s="422"/>
      <c r="I21" s="422"/>
    </row>
    <row r="22" spans="1:9" ht="12.75" customHeight="1">
      <c r="A22" s="423" t="s">
        <v>2062</v>
      </c>
      <c r="B22" s="424" t="s">
        <v>623</v>
      </c>
      <c r="C22" s="424">
        <v>626.09500000000003</v>
      </c>
      <c r="D22" s="424">
        <v>222979.45199999999</v>
      </c>
      <c r="E22" s="424">
        <v>570013.43500000006</v>
      </c>
      <c r="F22" s="426" t="s">
        <v>2063</v>
      </c>
      <c r="H22" s="422"/>
      <c r="I22" s="422"/>
    </row>
    <row r="23" spans="1:9" ht="12.75" customHeight="1">
      <c r="A23" s="423" t="s">
        <v>2064</v>
      </c>
      <c r="B23" s="424">
        <v>920.13</v>
      </c>
      <c r="C23" s="424">
        <v>6212.5389999999998</v>
      </c>
      <c r="D23" s="424">
        <v>1390495.7949999999</v>
      </c>
      <c r="E23" s="424">
        <v>3002197.1009999998</v>
      </c>
      <c r="F23" s="426" t="s">
        <v>2065</v>
      </c>
      <c r="H23" s="422"/>
      <c r="I23" s="422"/>
    </row>
    <row r="24" spans="1:9" ht="12.75" customHeight="1">
      <c r="A24" s="423" t="s">
        <v>2066</v>
      </c>
      <c r="B24" s="424" t="s">
        <v>623</v>
      </c>
      <c r="C24" s="424" t="s">
        <v>1576</v>
      </c>
      <c r="D24" s="424">
        <v>17809.409</v>
      </c>
      <c r="E24" s="424">
        <v>3366.9180000000001</v>
      </c>
      <c r="F24" s="426" t="s">
        <v>2067</v>
      </c>
      <c r="H24" s="422"/>
      <c r="I24" s="422"/>
    </row>
    <row r="25" spans="1:9" ht="12.75" customHeight="1">
      <c r="A25" s="423" t="s">
        <v>2068</v>
      </c>
      <c r="B25" s="424" t="s">
        <v>623</v>
      </c>
      <c r="C25" s="424" t="s">
        <v>1576</v>
      </c>
      <c r="D25" s="424">
        <v>14246.295</v>
      </c>
      <c r="E25" s="424">
        <v>24094.977999999999</v>
      </c>
      <c r="F25" s="426" t="s">
        <v>2069</v>
      </c>
      <c r="H25" s="422"/>
      <c r="I25" s="422"/>
    </row>
    <row r="26" spans="1:9" ht="12.75" customHeight="1">
      <c r="A26" s="423" t="s">
        <v>2070</v>
      </c>
      <c r="B26" s="424" t="s">
        <v>623</v>
      </c>
      <c r="C26" s="424">
        <v>63.768000000000001</v>
      </c>
      <c r="D26" s="424">
        <v>50472.605000000003</v>
      </c>
      <c r="E26" s="424">
        <v>172172.16200000001</v>
      </c>
      <c r="F26" s="426" t="s">
        <v>2071</v>
      </c>
      <c r="H26" s="422"/>
      <c r="I26" s="422"/>
    </row>
    <row r="27" spans="1:9" ht="12.75" customHeight="1">
      <c r="A27" s="423" t="s">
        <v>2072</v>
      </c>
      <c r="B27" s="424" t="s">
        <v>1576</v>
      </c>
      <c r="C27" s="424" t="s">
        <v>623</v>
      </c>
      <c r="D27" s="424">
        <v>28872.863000000001</v>
      </c>
      <c r="E27" s="424">
        <v>4323.8109999999997</v>
      </c>
      <c r="F27" s="426" t="s">
        <v>2072</v>
      </c>
      <c r="H27" s="422"/>
      <c r="I27" s="422"/>
    </row>
    <row r="28" spans="1:9" ht="12.75" customHeight="1">
      <c r="A28" s="423" t="s">
        <v>2073</v>
      </c>
      <c r="B28" s="424">
        <v>6980.7349999999997</v>
      </c>
      <c r="C28" s="424">
        <v>8408.6820000000007</v>
      </c>
      <c r="D28" s="424">
        <v>1192288.024</v>
      </c>
      <c r="E28" s="424">
        <v>2695526.0210000002</v>
      </c>
      <c r="F28" s="426" t="s">
        <v>2074</v>
      </c>
      <c r="H28" s="422"/>
      <c r="I28" s="422"/>
    </row>
    <row r="29" spans="1:9" ht="12.75" customHeight="1">
      <c r="A29" s="423" t="s">
        <v>2075</v>
      </c>
      <c r="B29" s="424" t="s">
        <v>623</v>
      </c>
      <c r="C29" s="424">
        <v>5.1260000000000003</v>
      </c>
      <c r="D29" s="424">
        <v>288553.71799999999</v>
      </c>
      <c r="E29" s="424">
        <v>288097.41499999998</v>
      </c>
      <c r="F29" s="426" t="s">
        <v>2076</v>
      </c>
      <c r="H29" s="422"/>
      <c r="I29" s="422"/>
    </row>
    <row r="30" spans="1:9" ht="12.75" customHeight="1">
      <c r="A30" s="423" t="s">
        <v>2077</v>
      </c>
      <c r="B30" s="424">
        <v>3119.64</v>
      </c>
      <c r="C30" s="424">
        <v>3159.5970000000002</v>
      </c>
      <c r="D30" s="424">
        <v>2014720.29</v>
      </c>
      <c r="E30" s="424">
        <v>1866677.699</v>
      </c>
      <c r="F30" s="426" t="s">
        <v>2078</v>
      </c>
      <c r="H30" s="422"/>
      <c r="I30" s="422"/>
    </row>
    <row r="31" spans="1:9" ht="12.75" customHeight="1">
      <c r="A31" s="423" t="s">
        <v>2079</v>
      </c>
      <c r="B31" s="424" t="s">
        <v>623</v>
      </c>
      <c r="C31" s="424">
        <v>144.69999999999999</v>
      </c>
      <c r="D31" s="424">
        <v>191388.12700000001</v>
      </c>
      <c r="E31" s="424">
        <v>311218.79399999999</v>
      </c>
      <c r="F31" s="426" t="s">
        <v>2080</v>
      </c>
      <c r="H31" s="422"/>
      <c r="I31" s="422"/>
    </row>
    <row r="32" spans="1:9" ht="12.75" customHeight="1">
      <c r="A32" s="423" t="s">
        <v>2081</v>
      </c>
      <c r="B32" s="424" t="s">
        <v>1576</v>
      </c>
      <c r="C32" s="424" t="s">
        <v>623</v>
      </c>
      <c r="D32" s="424">
        <v>153055.23000000001</v>
      </c>
      <c r="E32" s="424">
        <v>98346.436000000002</v>
      </c>
      <c r="F32" s="426" t="s">
        <v>2082</v>
      </c>
      <c r="H32" s="422"/>
      <c r="I32" s="422"/>
    </row>
    <row r="33" spans="1:9" ht="12.75" customHeight="1">
      <c r="A33" s="423" t="s">
        <v>2083</v>
      </c>
      <c r="B33" s="424">
        <v>1315.4680000000001</v>
      </c>
      <c r="C33" s="424">
        <v>1117.1669999999999</v>
      </c>
      <c r="D33" s="424">
        <v>443239.51899999997</v>
      </c>
      <c r="E33" s="424">
        <v>747368.41700000002</v>
      </c>
      <c r="F33" s="427" t="s">
        <v>2084</v>
      </c>
      <c r="H33" s="422"/>
      <c r="I33" s="422"/>
    </row>
    <row r="34" spans="1:9" ht="12.75" customHeight="1">
      <c r="A34" s="428" t="s">
        <v>1948</v>
      </c>
      <c r="B34" s="429">
        <v>38133.42</v>
      </c>
      <c r="C34" s="429">
        <v>28553.153999999999</v>
      </c>
      <c r="D34" s="430">
        <v>9943308.063000001</v>
      </c>
      <c r="E34" s="430">
        <v>16186979.158</v>
      </c>
      <c r="F34" s="421" t="s">
        <v>2085</v>
      </c>
      <c r="H34" s="431"/>
    </row>
    <row r="35" spans="1:9" ht="12.75" customHeight="1">
      <c r="A35" s="432" t="s">
        <v>2086</v>
      </c>
      <c r="B35" s="429"/>
      <c r="C35" s="429"/>
      <c r="D35" s="429"/>
      <c r="E35" s="429"/>
      <c r="F35" s="433" t="s">
        <v>2087</v>
      </c>
      <c r="H35" s="431"/>
    </row>
    <row r="36" spans="1:9" ht="27" customHeight="1">
      <c r="A36" s="434" t="s">
        <v>2088</v>
      </c>
      <c r="B36" s="435">
        <v>32185.798999999999</v>
      </c>
      <c r="C36" s="435">
        <v>244.86</v>
      </c>
      <c r="D36" s="435">
        <v>2688109.3109999998</v>
      </c>
      <c r="E36" s="435">
        <v>451537.03899999999</v>
      </c>
      <c r="F36" s="436" t="s">
        <v>2089</v>
      </c>
      <c r="H36" s="431"/>
    </row>
    <row r="37" spans="1:9" ht="12.75" customHeight="1">
      <c r="A37" s="423" t="s">
        <v>2090</v>
      </c>
      <c r="B37" s="424">
        <v>26248.584999999999</v>
      </c>
      <c r="C37" s="424" t="s">
        <v>2091</v>
      </c>
      <c r="D37" s="424">
        <v>2261264.3739999998</v>
      </c>
      <c r="E37" s="424">
        <v>407996.48800000001</v>
      </c>
      <c r="F37" s="427" t="s">
        <v>2090</v>
      </c>
      <c r="H37" s="431"/>
    </row>
    <row r="38" spans="1:9" ht="12.75" customHeight="1">
      <c r="A38" s="423" t="s">
        <v>2092</v>
      </c>
      <c r="B38" s="424">
        <v>4101.174</v>
      </c>
      <c r="C38" s="424">
        <v>6.8029999999999999</v>
      </c>
      <c r="D38" s="424">
        <v>257539.372</v>
      </c>
      <c r="E38" s="424">
        <v>8964.241</v>
      </c>
      <c r="F38" s="427" t="s">
        <v>2093</v>
      </c>
      <c r="H38" s="431"/>
    </row>
    <row r="39" spans="1:9" ht="12.75" customHeight="1">
      <c r="A39" s="423" t="s">
        <v>2094</v>
      </c>
      <c r="B39" s="424" t="s">
        <v>2091</v>
      </c>
      <c r="C39" s="424" t="s">
        <v>2091</v>
      </c>
      <c r="D39" s="424">
        <v>40401.019</v>
      </c>
      <c r="E39" s="424">
        <v>580.44100000000003</v>
      </c>
      <c r="F39" s="427" t="s">
        <v>2095</v>
      </c>
      <c r="H39" s="431"/>
    </row>
    <row r="40" spans="1:9" ht="12.75" customHeight="1">
      <c r="A40" s="423" t="s">
        <v>2096</v>
      </c>
      <c r="B40" s="424">
        <v>1374.463</v>
      </c>
      <c r="C40" s="424" t="s">
        <v>2091</v>
      </c>
      <c r="D40" s="424">
        <v>92358.436000000002</v>
      </c>
      <c r="E40" s="424">
        <v>33687.233</v>
      </c>
      <c r="F40" s="427" t="s">
        <v>2097</v>
      </c>
      <c r="H40" s="431"/>
    </row>
    <row r="41" spans="1:9" ht="12.75" customHeight="1">
      <c r="A41" s="423" t="s">
        <v>2098</v>
      </c>
      <c r="B41" s="424">
        <v>451.68099999999998</v>
      </c>
      <c r="C41" s="424" t="s">
        <v>1576</v>
      </c>
      <c r="D41" s="424">
        <v>36546.11</v>
      </c>
      <c r="E41" s="424">
        <v>308.63600000000002</v>
      </c>
      <c r="F41" s="427" t="s">
        <v>2099</v>
      </c>
      <c r="H41" s="431"/>
    </row>
    <row r="42" spans="1:9" ht="27" customHeight="1">
      <c r="A42" s="434" t="s">
        <v>2100</v>
      </c>
      <c r="B42" s="396"/>
      <c r="C42" s="396"/>
      <c r="D42" s="424"/>
      <c r="E42" s="424"/>
      <c r="F42" s="436" t="s">
        <v>2101</v>
      </c>
      <c r="H42" s="431"/>
    </row>
    <row r="43" spans="1:9" ht="12.75" customHeight="1">
      <c r="A43" s="423" t="s">
        <v>2102</v>
      </c>
      <c r="B43" s="424" t="s">
        <v>623</v>
      </c>
      <c r="C43" s="424" t="s">
        <v>1576</v>
      </c>
      <c r="D43" s="437">
        <v>99335.94</v>
      </c>
      <c r="E43" s="424">
        <v>673962.02200000011</v>
      </c>
      <c r="F43" s="438" t="s">
        <v>2103</v>
      </c>
      <c r="H43" s="431"/>
    </row>
    <row r="44" spans="1:9" ht="12.75" customHeight="1">
      <c r="A44" s="423" t="s">
        <v>2104</v>
      </c>
      <c r="B44" s="424" t="s">
        <v>1576</v>
      </c>
      <c r="C44" s="424" t="s">
        <v>1576</v>
      </c>
      <c r="D44" s="437">
        <v>181188.60699999999</v>
      </c>
      <c r="E44" s="424">
        <v>706683.88199999998</v>
      </c>
      <c r="F44" s="439" t="s">
        <v>2105</v>
      </c>
      <c r="H44" s="431"/>
    </row>
    <row r="45" spans="1:9" ht="12.75" customHeight="1">
      <c r="A45" s="423" t="s">
        <v>2106</v>
      </c>
      <c r="B45" s="424">
        <v>90.537999999999997</v>
      </c>
      <c r="C45" s="424">
        <v>4975.9380000000001</v>
      </c>
      <c r="D45" s="437">
        <v>319807.321</v>
      </c>
      <c r="E45" s="424">
        <v>1363315.875</v>
      </c>
      <c r="F45" s="438" t="s">
        <v>2107</v>
      </c>
      <c r="H45" s="431"/>
    </row>
    <row r="46" spans="1:9" ht="12.75" customHeight="1">
      <c r="A46" s="423" t="s">
        <v>2108</v>
      </c>
      <c r="B46" s="424" t="s">
        <v>623</v>
      </c>
      <c r="C46" s="424">
        <v>5511.6490000000003</v>
      </c>
      <c r="D46" s="437">
        <v>184017.63499999998</v>
      </c>
      <c r="E46" s="424">
        <v>1342004.395</v>
      </c>
      <c r="F46" s="438" t="s">
        <v>2108</v>
      </c>
      <c r="H46" s="431"/>
    </row>
    <row r="47" spans="1:9" ht="12.75" customHeight="1">
      <c r="A47" s="423" t="s">
        <v>2109</v>
      </c>
      <c r="B47" s="424">
        <v>1418.4739999999999</v>
      </c>
      <c r="C47" s="424">
        <v>588.37199999999996</v>
      </c>
      <c r="D47" s="437">
        <v>1340038.8589999999</v>
      </c>
      <c r="E47" s="424">
        <v>1030619.822</v>
      </c>
      <c r="F47" s="438" t="s">
        <v>2110</v>
      </c>
      <c r="H47" s="431"/>
    </row>
    <row r="48" spans="1:9" ht="12.75" customHeight="1">
      <c r="A48" s="423" t="s">
        <v>2111</v>
      </c>
      <c r="B48" s="424">
        <v>1155.239</v>
      </c>
      <c r="C48" s="424">
        <v>27.678999999999998</v>
      </c>
      <c r="D48" s="437">
        <v>179815.67500000002</v>
      </c>
      <c r="E48" s="424">
        <v>589333.24599999993</v>
      </c>
      <c r="F48" s="438" t="s">
        <v>2112</v>
      </c>
      <c r="H48" s="431"/>
    </row>
    <row r="49" spans="1:8" ht="12.75" customHeight="1">
      <c r="A49" s="423" t="s">
        <v>2113</v>
      </c>
      <c r="B49" s="424" t="s">
        <v>1576</v>
      </c>
      <c r="C49" s="424" t="s">
        <v>1576</v>
      </c>
      <c r="D49" s="437">
        <v>16967.611999999997</v>
      </c>
      <c r="E49" s="424">
        <v>991181.41</v>
      </c>
      <c r="F49" s="438" t="s">
        <v>2114</v>
      </c>
      <c r="H49" s="431"/>
    </row>
    <row r="50" spans="1:8" ht="12.75" customHeight="1">
      <c r="A50" s="423" t="s">
        <v>2115</v>
      </c>
      <c r="B50" s="424" t="s">
        <v>1576</v>
      </c>
      <c r="C50" s="424" t="s">
        <v>1576</v>
      </c>
      <c r="D50" s="437">
        <v>88319.221000000005</v>
      </c>
      <c r="E50" s="424">
        <v>1733041.209</v>
      </c>
      <c r="F50" s="438" t="s">
        <v>2116</v>
      </c>
      <c r="H50" s="431"/>
    </row>
    <row r="51" spans="1:8" ht="12.75" customHeight="1">
      <c r="A51" s="423" t="s">
        <v>2117</v>
      </c>
      <c r="B51" s="424">
        <v>250.43299999999999</v>
      </c>
      <c r="C51" s="424">
        <v>25.885999999999999</v>
      </c>
      <c r="D51" s="437">
        <v>109756.825</v>
      </c>
      <c r="E51" s="424">
        <v>695311.01700000011</v>
      </c>
      <c r="F51" s="438" t="s">
        <v>2118</v>
      </c>
      <c r="H51" s="431"/>
    </row>
    <row r="52" spans="1:8" ht="12.75" customHeight="1">
      <c r="A52" s="423" t="s">
        <v>2119</v>
      </c>
      <c r="B52" s="424">
        <v>163.03700000000001</v>
      </c>
      <c r="C52" s="424" t="s">
        <v>1576</v>
      </c>
      <c r="D52" s="437">
        <v>191299.367</v>
      </c>
      <c r="E52" s="424">
        <v>403551.125</v>
      </c>
      <c r="F52" s="438" t="s">
        <v>2120</v>
      </c>
      <c r="H52" s="431"/>
    </row>
    <row r="53" spans="1:8" ht="12.75" customHeight="1">
      <c r="A53" s="423" t="s">
        <v>2121</v>
      </c>
      <c r="B53" s="424" t="s">
        <v>623</v>
      </c>
      <c r="C53" s="424">
        <v>8.9930000000000003</v>
      </c>
      <c r="D53" s="437">
        <v>870997.12600000005</v>
      </c>
      <c r="E53" s="424">
        <v>40033.933000000005</v>
      </c>
      <c r="F53" s="438" t="s">
        <v>2121</v>
      </c>
      <c r="H53" s="431"/>
    </row>
    <row r="54" spans="1:8" ht="12.75" customHeight="1">
      <c r="A54" s="440" t="s">
        <v>2122</v>
      </c>
      <c r="B54" s="424">
        <v>361.5</v>
      </c>
      <c r="C54" s="424">
        <v>258.10199999999998</v>
      </c>
      <c r="D54" s="437">
        <v>299653.82500000001</v>
      </c>
      <c r="E54" s="424">
        <v>385589.91600000003</v>
      </c>
      <c r="F54" s="438" t="s">
        <v>2123</v>
      </c>
      <c r="H54" s="431"/>
    </row>
    <row r="55" spans="1:8" ht="27" customHeight="1">
      <c r="A55" s="441" t="s">
        <v>2124</v>
      </c>
      <c r="B55" s="396"/>
      <c r="C55" s="396"/>
      <c r="D55" s="437"/>
      <c r="E55" s="437"/>
      <c r="F55" s="441" t="s">
        <v>2125</v>
      </c>
      <c r="H55" s="431"/>
    </row>
    <row r="56" spans="1:8" ht="12.75" customHeight="1">
      <c r="A56" s="442" t="s">
        <v>2126</v>
      </c>
      <c r="B56" s="424" t="s">
        <v>1576</v>
      </c>
      <c r="C56" s="424">
        <v>1178.221</v>
      </c>
      <c r="D56" s="437">
        <v>34848.588000000003</v>
      </c>
      <c r="E56" s="437">
        <v>331463.712</v>
      </c>
      <c r="F56" s="427" t="s">
        <v>2126</v>
      </c>
      <c r="H56" s="431"/>
    </row>
    <row r="57" spans="1:8" ht="12.75" customHeight="1">
      <c r="A57" s="442" t="s">
        <v>2127</v>
      </c>
      <c r="B57" s="424">
        <v>118.45</v>
      </c>
      <c r="C57" s="424">
        <v>657.11099999999999</v>
      </c>
      <c r="D57" s="437">
        <v>273330.60700000002</v>
      </c>
      <c r="E57" s="437">
        <v>70911.373000000007</v>
      </c>
      <c r="F57" s="427" t="s">
        <v>2127</v>
      </c>
      <c r="H57" s="431"/>
    </row>
    <row r="58" spans="1:8" ht="12.75" customHeight="1">
      <c r="A58" s="442" t="s">
        <v>2128</v>
      </c>
      <c r="B58" s="424" t="s">
        <v>623</v>
      </c>
      <c r="C58" s="424">
        <v>2210.0859999999998</v>
      </c>
      <c r="D58" s="437">
        <v>7556.4449999999997</v>
      </c>
      <c r="E58" s="437">
        <v>21497.513999999999</v>
      </c>
      <c r="F58" s="427" t="s">
        <v>912</v>
      </c>
      <c r="H58" s="431"/>
    </row>
    <row r="59" spans="1:8" ht="12.75" customHeight="1">
      <c r="A59" s="442" t="s">
        <v>913</v>
      </c>
      <c r="B59" s="424" t="s">
        <v>1576</v>
      </c>
      <c r="C59" s="424">
        <v>3063.27</v>
      </c>
      <c r="D59" s="437">
        <v>219927.84899999999</v>
      </c>
      <c r="E59" s="437">
        <v>366500.766</v>
      </c>
      <c r="F59" s="443" t="s">
        <v>914</v>
      </c>
      <c r="H59" s="431"/>
    </row>
    <row r="60" spans="1:8" ht="12.75" customHeight="1">
      <c r="A60" s="442" t="s">
        <v>915</v>
      </c>
      <c r="B60" s="424" t="s">
        <v>1576</v>
      </c>
      <c r="C60" s="424">
        <v>6291.1059999999998</v>
      </c>
      <c r="D60" s="437">
        <v>3572.335</v>
      </c>
      <c r="E60" s="437">
        <v>23622.929</v>
      </c>
      <c r="F60" s="427" t="s">
        <v>916</v>
      </c>
      <c r="H60" s="431"/>
    </row>
    <row r="61" spans="1:8" ht="18" customHeight="1">
      <c r="A61" s="3081"/>
      <c r="B61" s="3083" t="s">
        <v>2027</v>
      </c>
      <c r="C61" s="3084"/>
      <c r="D61" s="3083" t="s">
        <v>1572</v>
      </c>
      <c r="E61" s="3084"/>
      <c r="F61" s="3085"/>
    </row>
    <row r="62" spans="1:8" ht="24" customHeight="1">
      <c r="A62" s="3082"/>
      <c r="B62" s="119" t="s">
        <v>917</v>
      </c>
      <c r="C62" s="119" t="s">
        <v>918</v>
      </c>
      <c r="D62" s="119" t="s">
        <v>917</v>
      </c>
      <c r="E62" s="119" t="s">
        <v>918</v>
      </c>
      <c r="F62" s="3086"/>
    </row>
    <row r="63" spans="1:8" s="446" customFormat="1" ht="6" customHeight="1">
      <c r="A63" s="444"/>
      <c r="B63" s="136"/>
      <c r="C63" s="136"/>
      <c r="D63" s="136"/>
      <c r="E63" s="136"/>
      <c r="F63" s="445"/>
    </row>
    <row r="64" spans="1:8" ht="24.75" customHeight="1">
      <c r="A64" s="3090" t="s">
        <v>1620</v>
      </c>
      <c r="B64" s="3090"/>
      <c r="C64" s="3090"/>
      <c r="D64" s="3090"/>
      <c r="E64" s="3090"/>
      <c r="F64" s="3090"/>
    </row>
    <row r="65" spans="1:6" s="447" customFormat="1" ht="12.75" customHeight="1">
      <c r="A65" s="3091" t="s">
        <v>1941</v>
      </c>
      <c r="B65" s="3091"/>
      <c r="C65" s="3091"/>
      <c r="D65" s="3091"/>
      <c r="E65" s="3091"/>
      <c r="F65" s="3091"/>
    </row>
    <row r="66" spans="1:6" s="447" customFormat="1" ht="12.75" customHeight="1">
      <c r="A66" s="3078" t="s">
        <v>1942</v>
      </c>
      <c r="B66" s="3078"/>
      <c r="C66" s="3078"/>
      <c r="D66" s="3078"/>
      <c r="E66" s="3078"/>
      <c r="F66" s="3078"/>
    </row>
    <row r="67" spans="1:6" s="447" customFormat="1" ht="51" customHeight="1">
      <c r="A67" s="3090" t="s">
        <v>919</v>
      </c>
      <c r="B67" s="3090"/>
      <c r="C67" s="3090"/>
      <c r="D67" s="3090"/>
      <c r="E67" s="3090"/>
      <c r="F67" s="3090"/>
    </row>
    <row r="68" spans="1:6" s="447" customFormat="1" ht="51" customHeight="1">
      <c r="A68" s="3090" t="s">
        <v>920</v>
      </c>
      <c r="B68" s="3090"/>
      <c r="C68" s="3090"/>
      <c r="D68" s="3090"/>
      <c r="E68" s="3090"/>
      <c r="F68" s="3090"/>
    </row>
    <row r="69" spans="1:6" ht="3.75" customHeight="1">
      <c r="A69" s="448"/>
      <c r="B69" s="449"/>
      <c r="C69" s="449"/>
      <c r="D69" s="449"/>
      <c r="E69" s="449"/>
    </row>
    <row r="70" spans="1:6">
      <c r="A70" s="424"/>
      <c r="B70" s="449"/>
      <c r="C70" s="449"/>
      <c r="D70" s="449"/>
      <c r="E70" s="449"/>
    </row>
    <row r="71" spans="1:6">
      <c r="A71" s="424"/>
      <c r="B71" s="449"/>
      <c r="C71" s="449"/>
      <c r="D71" s="449"/>
      <c r="E71" s="449"/>
    </row>
    <row r="72" spans="1:6">
      <c r="A72" s="424"/>
      <c r="B72" s="449"/>
      <c r="C72" s="449"/>
      <c r="D72" s="449"/>
      <c r="E72" s="449"/>
    </row>
    <row r="73" spans="1:6">
      <c r="A73" s="424"/>
      <c r="B73" s="449"/>
      <c r="C73" s="449"/>
      <c r="D73" s="424"/>
      <c r="E73" s="424"/>
    </row>
    <row r="74" spans="1:6">
      <c r="A74" s="424"/>
      <c r="B74" s="449"/>
      <c r="C74" s="449"/>
      <c r="D74" s="424"/>
      <c r="E74" s="424"/>
    </row>
  </sheetData>
  <mergeCells count="15">
    <mergeCell ref="A68:F68"/>
    <mergeCell ref="A64:F64"/>
    <mergeCell ref="A65:F65"/>
    <mergeCell ref="A66:F66"/>
    <mergeCell ref="A67:F67"/>
    <mergeCell ref="A61:A62"/>
    <mergeCell ref="B61:C61"/>
    <mergeCell ref="D61:E61"/>
    <mergeCell ref="F61:F62"/>
    <mergeCell ref="A1:F1"/>
    <mergeCell ref="A2:F2"/>
    <mergeCell ref="A4:A5"/>
    <mergeCell ref="B4:C4"/>
    <mergeCell ref="D4:E4"/>
    <mergeCell ref="F4:F5"/>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G2"/>
    </sheetView>
  </sheetViews>
  <sheetFormatPr defaultColWidth="7.85546875" defaultRowHeight="12.75"/>
  <cols>
    <col min="1" max="1" width="19.7109375" style="197" customWidth="1"/>
    <col min="2" max="7" width="14.7109375" style="197" customWidth="1"/>
    <col min="8" max="8" width="13.28515625" style="197" customWidth="1"/>
    <col min="9" max="9" width="15.140625" style="197" bestFit="1" customWidth="1"/>
    <col min="10" max="16384" width="7.85546875" style="197"/>
  </cols>
  <sheetData>
    <row r="1" spans="1:15" s="168" customFormat="1" ht="33" customHeight="1">
      <c r="A1" s="3020" t="s">
        <v>921</v>
      </c>
      <c r="B1" s="3020"/>
      <c r="C1" s="3020"/>
      <c r="D1" s="3020"/>
      <c r="E1" s="3020"/>
      <c r="F1" s="3020"/>
      <c r="G1" s="3020"/>
      <c r="H1" s="167"/>
      <c r="I1" s="1507" t="s">
        <v>854</v>
      </c>
    </row>
    <row r="2" spans="1:15" s="168" customFormat="1" ht="33" customHeight="1">
      <c r="A2" s="3020" t="s">
        <v>922</v>
      </c>
      <c r="B2" s="3020"/>
      <c r="C2" s="3020"/>
      <c r="D2" s="3020"/>
      <c r="E2" s="3020"/>
      <c r="F2" s="3020"/>
      <c r="G2" s="3020"/>
      <c r="H2" s="167"/>
    </row>
    <row r="3" spans="1:15" s="168" customFormat="1" ht="12" customHeight="1">
      <c r="A3" s="451" t="s">
        <v>617</v>
      </c>
      <c r="B3" s="452"/>
      <c r="C3" s="452"/>
      <c r="D3" s="452"/>
      <c r="E3" s="452"/>
      <c r="F3" s="452"/>
      <c r="G3" s="371" t="s">
        <v>618</v>
      </c>
      <c r="H3" s="289"/>
    </row>
    <row r="4" spans="1:15" s="453" customFormat="1" ht="24" customHeight="1">
      <c r="A4" s="3092"/>
      <c r="B4" s="2573" t="s">
        <v>1949</v>
      </c>
      <c r="C4" s="2573"/>
      <c r="D4" s="2573"/>
      <c r="E4" s="2573" t="s">
        <v>1950</v>
      </c>
      <c r="F4" s="2573"/>
      <c r="G4" s="2577"/>
      <c r="H4" s="250"/>
    </row>
    <row r="5" spans="1:15" s="453" customFormat="1" ht="24" customHeight="1">
      <c r="A5" s="3092"/>
      <c r="B5" s="119" t="s">
        <v>1310</v>
      </c>
      <c r="C5" s="119" t="s">
        <v>1951</v>
      </c>
      <c r="D5" s="119" t="s">
        <v>1953</v>
      </c>
      <c r="E5" s="119" t="s">
        <v>1310</v>
      </c>
      <c r="F5" s="119" t="s">
        <v>1952</v>
      </c>
      <c r="G5" s="120" t="s">
        <v>1954</v>
      </c>
      <c r="H5" s="250"/>
    </row>
    <row r="6" spans="1:15" s="178" customFormat="1" ht="21" customHeight="1">
      <c r="A6" s="454" t="s">
        <v>1572</v>
      </c>
      <c r="B6" s="455">
        <v>36739193.981000006</v>
      </c>
      <c r="C6" s="455">
        <v>26795885.918000009</v>
      </c>
      <c r="D6" s="455">
        <v>9943308.0629999992</v>
      </c>
      <c r="E6" s="455">
        <v>58747202.74000001</v>
      </c>
      <c r="F6" s="455">
        <v>42560223.582000017</v>
      </c>
      <c r="G6" s="455">
        <v>16186979.157999996</v>
      </c>
      <c r="H6" s="455"/>
      <c r="I6" s="456"/>
      <c r="J6" s="456"/>
      <c r="K6" s="456"/>
    </row>
    <row r="7" spans="1:15" s="178" customFormat="1" ht="21" customHeight="1">
      <c r="A7" s="457" t="s">
        <v>1720</v>
      </c>
      <c r="B7" s="455">
        <v>36148144.393000007</v>
      </c>
      <c r="C7" s="455">
        <v>26745276.215000004</v>
      </c>
      <c r="D7" s="455">
        <v>9402868.1779999994</v>
      </c>
      <c r="E7" s="455">
        <v>58294398.394000009</v>
      </c>
      <c r="F7" s="455">
        <v>42411538.364000015</v>
      </c>
      <c r="G7" s="455">
        <v>15882860.029999997</v>
      </c>
      <c r="H7" s="455"/>
      <c r="I7" s="456"/>
      <c r="J7" s="456"/>
      <c r="K7" s="456"/>
    </row>
    <row r="8" spans="1:15" s="178" customFormat="1" ht="21" customHeight="1">
      <c r="A8" s="457" t="s">
        <v>1721</v>
      </c>
      <c r="B8" s="458">
        <v>64557.293999999994</v>
      </c>
      <c r="C8" s="458">
        <v>26423.873999999996</v>
      </c>
      <c r="D8" s="458">
        <v>38133.42</v>
      </c>
      <c r="E8" s="458">
        <v>115008.54899999998</v>
      </c>
      <c r="F8" s="458">
        <v>86455.39499999999</v>
      </c>
      <c r="G8" s="458">
        <v>28553.153999999999</v>
      </c>
      <c r="H8" s="455"/>
      <c r="I8" s="456"/>
      <c r="J8" s="456"/>
      <c r="K8" s="459"/>
      <c r="L8" s="459"/>
      <c r="M8" s="459"/>
      <c r="N8" s="459"/>
      <c r="O8" s="459"/>
    </row>
    <row r="9" spans="1:15" s="185" customFormat="1" ht="21" customHeight="1">
      <c r="A9" s="460" t="s">
        <v>923</v>
      </c>
      <c r="B9" s="461" t="s">
        <v>623</v>
      </c>
      <c r="C9" s="461" t="s">
        <v>1576</v>
      </c>
      <c r="D9" s="461" t="s">
        <v>623</v>
      </c>
      <c r="E9" s="461">
        <v>2484.3429999999998</v>
      </c>
      <c r="F9" s="461">
        <v>2307.2269999999999</v>
      </c>
      <c r="G9" s="461">
        <v>177.11600000000001</v>
      </c>
      <c r="H9" s="455"/>
      <c r="I9" s="456"/>
      <c r="J9" s="456"/>
      <c r="K9" s="456"/>
    </row>
    <row r="10" spans="1:15" s="185" customFormat="1" ht="21" customHeight="1">
      <c r="A10" s="460" t="s">
        <v>1723</v>
      </c>
      <c r="B10" s="461">
        <v>3930.1909999999998</v>
      </c>
      <c r="C10" s="461">
        <v>2043.902</v>
      </c>
      <c r="D10" s="461">
        <v>1886.289</v>
      </c>
      <c r="E10" s="461">
        <v>4391.2569999999996</v>
      </c>
      <c r="F10" s="461">
        <v>4188.5330000000004</v>
      </c>
      <c r="G10" s="461">
        <v>202.72399999999999</v>
      </c>
      <c r="H10" s="455"/>
      <c r="I10" s="456"/>
      <c r="J10" s="456"/>
      <c r="K10" s="456"/>
    </row>
    <row r="11" spans="1:15" s="185" customFormat="1" ht="21" customHeight="1">
      <c r="A11" s="460" t="s">
        <v>1724</v>
      </c>
      <c r="B11" s="461">
        <v>27406.240000000002</v>
      </c>
      <c r="C11" s="461">
        <v>14089.821</v>
      </c>
      <c r="D11" s="461">
        <v>13316.419</v>
      </c>
      <c r="E11" s="461">
        <v>83952.042000000001</v>
      </c>
      <c r="F11" s="461">
        <v>61852.646999999997</v>
      </c>
      <c r="G11" s="461">
        <v>22099.395</v>
      </c>
      <c r="H11" s="455"/>
      <c r="I11" s="456"/>
      <c r="J11" s="456"/>
      <c r="K11" s="456"/>
    </row>
    <row r="12" spans="1:15" s="185" customFormat="1" ht="21" customHeight="1">
      <c r="A12" s="460" t="s">
        <v>1725</v>
      </c>
      <c r="B12" s="461">
        <v>21255.254000000001</v>
      </c>
      <c r="C12" s="461">
        <v>6311.1149999999998</v>
      </c>
      <c r="D12" s="461">
        <v>14944.138999999999</v>
      </c>
      <c r="E12" s="461">
        <v>11158.880999999999</v>
      </c>
      <c r="F12" s="461">
        <v>7060.7929999999997</v>
      </c>
      <c r="G12" s="461">
        <v>4098.0879999999997</v>
      </c>
      <c r="H12" s="455"/>
      <c r="I12" s="456"/>
      <c r="J12" s="456"/>
      <c r="K12" s="456"/>
    </row>
    <row r="13" spans="1:15" s="185" customFormat="1" ht="21" customHeight="1">
      <c r="A13" s="460" t="s">
        <v>1726</v>
      </c>
      <c r="B13" s="461">
        <v>453.67</v>
      </c>
      <c r="C13" s="461" t="s">
        <v>623</v>
      </c>
      <c r="D13" s="461" t="s">
        <v>623</v>
      </c>
      <c r="E13" s="461">
        <v>368.83499999999998</v>
      </c>
      <c r="F13" s="461">
        <v>317.875</v>
      </c>
      <c r="G13" s="461">
        <v>50.96</v>
      </c>
      <c r="H13" s="455"/>
      <c r="I13" s="456"/>
      <c r="J13" s="456"/>
      <c r="K13" s="456"/>
    </row>
    <row r="14" spans="1:15" s="185" customFormat="1" ht="21" customHeight="1">
      <c r="A14" s="460" t="s">
        <v>1727</v>
      </c>
      <c r="B14" s="461" t="s">
        <v>623</v>
      </c>
      <c r="C14" s="461" t="s">
        <v>1576</v>
      </c>
      <c r="D14" s="461" t="s">
        <v>623</v>
      </c>
      <c r="E14" s="461">
        <v>27.873999999999999</v>
      </c>
      <c r="F14" s="461" t="s">
        <v>623</v>
      </c>
      <c r="G14" s="461" t="s">
        <v>623</v>
      </c>
      <c r="H14" s="455"/>
      <c r="I14" s="456"/>
      <c r="J14" s="456"/>
      <c r="K14" s="456"/>
    </row>
    <row r="15" spans="1:15" s="185" customFormat="1" ht="21" customHeight="1">
      <c r="A15" s="460" t="s">
        <v>1728</v>
      </c>
      <c r="B15" s="461">
        <v>10.635999999999999</v>
      </c>
      <c r="C15" s="461" t="s">
        <v>1576</v>
      </c>
      <c r="D15" s="461">
        <v>10.635999999999999</v>
      </c>
      <c r="E15" s="461">
        <v>462.94900000000001</v>
      </c>
      <c r="F15" s="461">
        <v>450.447</v>
      </c>
      <c r="G15" s="461">
        <v>12.502000000000001</v>
      </c>
      <c r="H15" s="455"/>
      <c r="I15" s="456"/>
      <c r="J15" s="456"/>
      <c r="K15" s="456"/>
    </row>
    <row r="16" spans="1:15" s="185" customFormat="1" ht="21" customHeight="1">
      <c r="A16" s="460" t="s">
        <v>1729</v>
      </c>
      <c r="B16" s="461">
        <v>4502.8310000000001</v>
      </c>
      <c r="C16" s="461" t="s">
        <v>623</v>
      </c>
      <c r="D16" s="461" t="s">
        <v>623</v>
      </c>
      <c r="E16" s="461">
        <v>11135.087</v>
      </c>
      <c r="F16" s="461">
        <v>9231.5660000000007</v>
      </c>
      <c r="G16" s="461">
        <v>1903.521</v>
      </c>
      <c r="H16" s="455"/>
      <c r="I16" s="456"/>
      <c r="J16" s="456"/>
      <c r="K16" s="456"/>
    </row>
    <row r="17" spans="1:11" s="185" customFormat="1" ht="21" customHeight="1">
      <c r="A17" s="460" t="s">
        <v>1730</v>
      </c>
      <c r="B17" s="461" t="s">
        <v>623</v>
      </c>
      <c r="C17" s="461" t="s">
        <v>1576</v>
      </c>
      <c r="D17" s="461" t="s">
        <v>623</v>
      </c>
      <c r="E17" s="461">
        <v>419.36099999999999</v>
      </c>
      <c r="F17" s="461" t="s">
        <v>623</v>
      </c>
      <c r="G17" s="461" t="s">
        <v>623</v>
      </c>
      <c r="H17" s="455"/>
      <c r="I17" s="456"/>
      <c r="J17" s="456"/>
      <c r="K17" s="456"/>
    </row>
    <row r="18" spans="1:11" s="185" customFormat="1" ht="21" customHeight="1">
      <c r="A18" s="460" t="s">
        <v>1731</v>
      </c>
      <c r="B18" s="461" t="s">
        <v>1576</v>
      </c>
      <c r="C18" s="461" t="s">
        <v>1576</v>
      </c>
      <c r="D18" s="461" t="s">
        <v>1576</v>
      </c>
      <c r="E18" s="462">
        <v>156.96100000000001</v>
      </c>
      <c r="F18" s="461" t="s">
        <v>623</v>
      </c>
      <c r="G18" s="461" t="s">
        <v>623</v>
      </c>
      <c r="H18" s="455"/>
      <c r="I18" s="456"/>
      <c r="J18" s="456"/>
      <c r="K18" s="456"/>
    </row>
    <row r="19" spans="1:11" s="185" customFormat="1" ht="21" customHeight="1">
      <c r="A19" s="460" t="s">
        <v>1732</v>
      </c>
      <c r="B19" s="461" t="s">
        <v>1576</v>
      </c>
      <c r="C19" s="461" t="s">
        <v>1576</v>
      </c>
      <c r="D19" s="461" t="s">
        <v>1576</v>
      </c>
      <c r="E19" s="461">
        <v>450.959</v>
      </c>
      <c r="F19" s="461">
        <v>442.71800000000002</v>
      </c>
      <c r="G19" s="461">
        <v>8.2409999999999997</v>
      </c>
      <c r="H19" s="455"/>
      <c r="I19" s="456"/>
      <c r="J19" s="456"/>
      <c r="K19" s="456"/>
    </row>
    <row r="20" spans="1:11" ht="24" customHeight="1">
      <c r="A20" s="3092"/>
      <c r="B20" s="2573" t="s">
        <v>1999</v>
      </c>
      <c r="C20" s="2573"/>
      <c r="D20" s="2573"/>
      <c r="E20" s="2573" t="s">
        <v>2000</v>
      </c>
      <c r="F20" s="2573"/>
      <c r="G20" s="2577"/>
      <c r="H20" s="250"/>
    </row>
    <row r="21" spans="1:11" ht="24" customHeight="1">
      <c r="A21" s="3092"/>
      <c r="B21" s="119" t="s">
        <v>1310</v>
      </c>
      <c r="C21" s="119" t="s">
        <v>2001</v>
      </c>
      <c r="D21" s="119" t="s">
        <v>2003</v>
      </c>
      <c r="E21" s="119" t="s">
        <v>1310</v>
      </c>
      <c r="F21" s="119" t="s">
        <v>2002</v>
      </c>
      <c r="G21" s="120" t="s">
        <v>2004</v>
      </c>
      <c r="H21" s="250"/>
      <c r="I21" s="60"/>
      <c r="J21" s="60"/>
      <c r="K21" s="60"/>
    </row>
    <row r="22" spans="1:11" ht="6" customHeight="1">
      <c r="A22" s="463"/>
      <c r="B22" s="136"/>
      <c r="C22" s="136"/>
      <c r="D22" s="136"/>
      <c r="E22" s="136"/>
      <c r="F22" s="136"/>
      <c r="G22" s="136"/>
      <c r="H22" s="250"/>
      <c r="I22" s="60"/>
      <c r="J22" s="60"/>
      <c r="K22" s="60"/>
    </row>
    <row r="23" spans="1:11" ht="24" customHeight="1">
      <c r="A23" s="3079" t="s">
        <v>1620</v>
      </c>
      <c r="B23" s="3079"/>
      <c r="C23" s="3079"/>
      <c r="D23" s="3079"/>
      <c r="E23" s="3079"/>
      <c r="F23" s="3079"/>
      <c r="G23" s="3079"/>
      <c r="H23" s="250"/>
      <c r="I23" s="60"/>
      <c r="J23" s="60"/>
      <c r="K23" s="60"/>
    </row>
    <row r="24" spans="1:11" s="261" customFormat="1" ht="12.75" customHeight="1">
      <c r="A24" s="3078" t="s">
        <v>1941</v>
      </c>
      <c r="B24" s="3078"/>
      <c r="C24" s="3078"/>
      <c r="D24" s="3078"/>
      <c r="E24" s="3078"/>
      <c r="F24" s="3078"/>
      <c r="G24" s="3078"/>
      <c r="H24" s="358"/>
    </row>
    <row r="25" spans="1:11" s="261" customFormat="1" ht="12.75" customHeight="1">
      <c r="A25" s="3078" t="s">
        <v>1942</v>
      </c>
      <c r="B25" s="3078"/>
      <c r="C25" s="3078"/>
      <c r="D25" s="3078"/>
      <c r="E25" s="3078"/>
      <c r="F25" s="3078"/>
      <c r="G25" s="3078"/>
      <c r="H25" s="358"/>
    </row>
    <row r="26" spans="1:11" ht="39" customHeight="1">
      <c r="A26" s="3093" t="s">
        <v>924</v>
      </c>
      <c r="B26" s="3094"/>
      <c r="C26" s="3094"/>
      <c r="D26" s="3094"/>
      <c r="E26" s="3094"/>
      <c r="F26" s="3094"/>
      <c r="G26" s="3094"/>
      <c r="H26" s="183"/>
    </row>
    <row r="27" spans="1:11" ht="39" customHeight="1">
      <c r="A27" s="3095" t="s">
        <v>925</v>
      </c>
      <c r="B27" s="3095"/>
      <c r="C27" s="3095"/>
      <c r="D27" s="3095"/>
      <c r="E27" s="3095"/>
      <c r="F27" s="3095"/>
      <c r="G27" s="3095"/>
      <c r="H27" s="184"/>
    </row>
    <row r="28" spans="1:11" ht="6" customHeight="1"/>
  </sheetData>
  <mergeCells count="13">
    <mergeCell ref="A25:G25"/>
    <mergeCell ref="A26:G26"/>
    <mergeCell ref="A27:G27"/>
    <mergeCell ref="A20:A21"/>
    <mergeCell ref="B20:D20"/>
    <mergeCell ref="E20:G20"/>
    <mergeCell ref="A23:G23"/>
    <mergeCell ref="A24:G24"/>
    <mergeCell ref="A1:G1"/>
    <mergeCell ref="A2:G2"/>
    <mergeCell ref="A4:A5"/>
    <mergeCell ref="B4:D4"/>
    <mergeCell ref="E4:G4"/>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B1:U21"/>
  <sheetViews>
    <sheetView showGridLines="0" workbookViewId="0">
      <selection activeCell="A2" sqref="A2"/>
    </sheetView>
  </sheetViews>
  <sheetFormatPr defaultRowHeight="12.75"/>
  <cols>
    <col min="1" max="1" width="6.7109375" style="518" customWidth="1"/>
    <col min="2" max="2" width="16.7109375" style="518" customWidth="1"/>
    <col min="3" max="9" width="14" style="518" customWidth="1"/>
    <col min="10" max="10" width="6.7109375" style="518" customWidth="1"/>
    <col min="11" max="11" width="15.140625" style="518" bestFit="1" customWidth="1"/>
    <col min="12" max="16384" width="9.140625" style="518"/>
  </cols>
  <sheetData>
    <row r="1" spans="2:21" ht="30" customHeight="1">
      <c r="B1" s="3096" t="s">
        <v>2149</v>
      </c>
      <c r="C1" s="3096"/>
      <c r="D1" s="3096"/>
      <c r="E1" s="3096"/>
      <c r="F1" s="3096"/>
      <c r="G1" s="3096"/>
      <c r="H1" s="3096"/>
      <c r="I1" s="3096"/>
      <c r="K1" s="1556" t="s">
        <v>854</v>
      </c>
    </row>
    <row r="2" spans="2:21" ht="30" customHeight="1">
      <c r="B2" s="3096" t="s">
        <v>2148</v>
      </c>
      <c r="C2" s="3096"/>
      <c r="D2" s="3096"/>
      <c r="E2" s="3096"/>
      <c r="F2" s="3096"/>
      <c r="G2" s="3096"/>
      <c r="H2" s="3096"/>
      <c r="I2" s="3096"/>
    </row>
    <row r="3" spans="2:21" ht="12" customHeight="1">
      <c r="B3" s="1555"/>
      <c r="C3" s="1555"/>
      <c r="D3" s="1555"/>
      <c r="E3" s="1555"/>
      <c r="F3" s="1555"/>
      <c r="G3" s="1555"/>
      <c r="H3" s="1555"/>
      <c r="I3" s="1555"/>
    </row>
    <row r="4" spans="2:21" ht="97.5" customHeight="1">
      <c r="B4" s="2798"/>
      <c r="C4" s="8" t="s">
        <v>2147</v>
      </c>
      <c r="D4" s="8" t="s">
        <v>2146</v>
      </c>
      <c r="E4" s="8" t="s">
        <v>2145</v>
      </c>
      <c r="F4" s="8" t="s">
        <v>2144</v>
      </c>
      <c r="G4" s="194" t="s">
        <v>2143</v>
      </c>
      <c r="H4" s="194" t="s">
        <v>2142</v>
      </c>
      <c r="I4" s="1554" t="s">
        <v>2141</v>
      </c>
    </row>
    <row r="5" spans="2:21" ht="18" customHeight="1">
      <c r="B5" s="2798"/>
      <c r="C5" s="3097" t="s">
        <v>2133</v>
      </c>
      <c r="D5" s="3098"/>
      <c r="E5" s="1534" t="s">
        <v>2140</v>
      </c>
      <c r="F5" s="1535" t="s">
        <v>990</v>
      </c>
      <c r="G5" s="1534" t="s">
        <v>2131</v>
      </c>
      <c r="H5" s="3099" t="s">
        <v>1569</v>
      </c>
      <c r="I5" s="3100"/>
    </row>
    <row r="6" spans="2:21" s="744" customFormat="1" ht="21" customHeight="1">
      <c r="B6" s="1546" t="s">
        <v>1572</v>
      </c>
      <c r="C6" s="1545">
        <v>12.624986598483016</v>
      </c>
      <c r="D6" s="1545">
        <v>10.087876913991607</v>
      </c>
      <c r="E6" s="1545">
        <v>1.2515008565352843</v>
      </c>
      <c r="F6" s="1544">
        <v>7871.2176831245279</v>
      </c>
      <c r="G6" s="1544">
        <v>623.46344859251656</v>
      </c>
      <c r="H6" s="1543">
        <v>6.2773395508646015</v>
      </c>
      <c r="I6" s="1543">
        <v>70.469328293257774</v>
      </c>
      <c r="J6" s="1552"/>
      <c r="K6" s="1537"/>
      <c r="L6" s="1537"/>
      <c r="M6" s="1537"/>
      <c r="N6" s="1537"/>
      <c r="O6" s="1537"/>
      <c r="P6" s="1537"/>
      <c r="Q6" s="1537"/>
      <c r="R6" s="1537"/>
      <c r="S6" s="1537"/>
      <c r="T6" s="1537"/>
      <c r="U6" s="1537"/>
    </row>
    <row r="7" spans="2:21" s="744" customFormat="1" ht="21" customHeight="1">
      <c r="B7" s="1553" t="s">
        <v>1573</v>
      </c>
      <c r="C7" s="1545">
        <v>13.345426140608934</v>
      </c>
      <c r="D7" s="1545">
        <v>10.375743436450977</v>
      </c>
      <c r="E7" s="1545">
        <v>1.2862139684107048</v>
      </c>
      <c r="F7" s="1544">
        <v>7787.2861616522086</v>
      </c>
      <c r="G7" s="1544">
        <v>583.51723501403933</v>
      </c>
      <c r="H7" s="1543">
        <v>6.1636510298956093</v>
      </c>
      <c r="I7" s="1543">
        <v>71.350207212962985</v>
      </c>
      <c r="J7" s="1552"/>
      <c r="K7" s="1537"/>
      <c r="L7" s="1537"/>
      <c r="M7" s="1537"/>
      <c r="N7" s="1537"/>
      <c r="O7" s="1537"/>
      <c r="P7" s="1537"/>
      <c r="Q7" s="1537"/>
      <c r="R7" s="1537"/>
      <c r="S7" s="1537"/>
      <c r="T7" s="1537"/>
      <c r="U7" s="1537"/>
    </row>
    <row r="8" spans="2:21" ht="21" customHeight="1">
      <c r="B8" s="1549" t="s">
        <v>730</v>
      </c>
      <c r="C8" s="1548">
        <v>6.8010988780643613</v>
      </c>
      <c r="D8" s="1548">
        <v>4.9422940630613912</v>
      </c>
      <c r="E8" s="1548">
        <v>1.376101622300389</v>
      </c>
      <c r="F8" s="403">
        <v>5960.9299365637817</v>
      </c>
      <c r="G8" s="403">
        <v>876.46570700355744</v>
      </c>
      <c r="H8" s="1547">
        <v>6.783303036138995</v>
      </c>
      <c r="I8" s="1547">
        <v>85.902949707417321</v>
      </c>
      <c r="J8" s="1538"/>
      <c r="K8" s="1537"/>
      <c r="L8" s="1537"/>
      <c r="M8" s="1537"/>
      <c r="N8" s="1537"/>
      <c r="O8" s="1537"/>
      <c r="P8" s="1537"/>
      <c r="Q8" s="1537"/>
      <c r="R8" s="1537"/>
      <c r="S8" s="1537"/>
      <c r="T8" s="1537"/>
      <c r="U8" s="1537"/>
    </row>
    <row r="9" spans="2:21" ht="21" customHeight="1">
      <c r="B9" s="1549" t="s">
        <v>501</v>
      </c>
      <c r="C9" s="1548">
        <v>6.0703126870718958</v>
      </c>
      <c r="D9" s="1548">
        <v>5.0540810682065613</v>
      </c>
      <c r="E9" s="1548">
        <v>1.2010714915631426</v>
      </c>
      <c r="F9" s="403">
        <v>5240.1172874432086</v>
      </c>
      <c r="G9" s="403">
        <v>863.23679809826342</v>
      </c>
      <c r="H9" s="1547">
        <v>5.4673771546059289</v>
      </c>
      <c r="I9" s="1547">
        <v>75.361176928655894</v>
      </c>
      <c r="J9" s="1538"/>
      <c r="K9" s="1537"/>
      <c r="L9" s="1537"/>
      <c r="M9" s="1537"/>
      <c r="N9" s="1537"/>
      <c r="O9" s="1537"/>
      <c r="P9" s="1537"/>
      <c r="Q9" s="1537"/>
      <c r="R9" s="1537"/>
      <c r="S9" s="1537"/>
      <c r="T9" s="1537"/>
      <c r="U9" s="1537"/>
    </row>
    <row r="10" spans="2:21" ht="21" customHeight="1">
      <c r="B10" s="1549" t="s">
        <v>502</v>
      </c>
      <c r="C10" s="1548">
        <v>11.402529592100976</v>
      </c>
      <c r="D10" s="1548">
        <v>7.4427830607521992</v>
      </c>
      <c r="E10" s="1548">
        <v>1.5320249829972323</v>
      </c>
      <c r="F10" s="403">
        <v>18748.407627536319</v>
      </c>
      <c r="G10" s="403">
        <v>1644.2323149526528</v>
      </c>
      <c r="H10" s="1547">
        <v>8.5636797509557745</v>
      </c>
      <c r="I10" s="1547">
        <v>73.303040744081869</v>
      </c>
      <c r="J10" s="1550"/>
      <c r="K10" s="1537"/>
      <c r="L10" s="1537"/>
      <c r="M10" s="1537"/>
      <c r="N10" s="1537"/>
      <c r="O10" s="1537"/>
      <c r="P10" s="1537"/>
      <c r="Q10" s="1537"/>
      <c r="R10" s="1537"/>
      <c r="S10" s="1537"/>
      <c r="T10" s="1537"/>
      <c r="U10" s="1537"/>
    </row>
    <row r="11" spans="2:21" ht="21" customHeight="1">
      <c r="B11" s="1551" t="s">
        <v>503</v>
      </c>
      <c r="C11" s="1548">
        <v>56.139973028564512</v>
      </c>
      <c r="D11" s="1548">
        <v>42.356957308519625</v>
      </c>
      <c r="E11" s="1548">
        <v>1.3254014593081405</v>
      </c>
      <c r="F11" s="403">
        <v>18494.032782971724</v>
      </c>
      <c r="G11" s="403">
        <v>329.42717613280286</v>
      </c>
      <c r="H11" s="1547">
        <v>6.3840601930081267</v>
      </c>
      <c r="I11" s="1547">
        <v>64.322279554528066</v>
      </c>
      <c r="J11" s="1550"/>
      <c r="K11" s="1537"/>
      <c r="L11" s="1537"/>
      <c r="M11" s="1537"/>
      <c r="N11" s="1537"/>
      <c r="O11" s="1537"/>
      <c r="P11" s="1537"/>
      <c r="Q11" s="1537"/>
      <c r="R11" s="1537"/>
      <c r="S11" s="1537"/>
      <c r="T11" s="1537"/>
      <c r="U11" s="1537"/>
    </row>
    <row r="12" spans="2:21" ht="21" customHeight="1">
      <c r="B12" s="1549" t="s">
        <v>504</v>
      </c>
      <c r="C12" s="1548">
        <v>8.4198388808268749</v>
      </c>
      <c r="D12" s="1548">
        <v>8.8431855174080098</v>
      </c>
      <c r="E12" s="1548">
        <v>0.95212736001661746</v>
      </c>
      <c r="F12" s="403">
        <v>7134.4919800950665</v>
      </c>
      <c r="G12" s="403">
        <v>847.34305264929492</v>
      </c>
      <c r="H12" s="1547">
        <v>4.4450963248964888</v>
      </c>
      <c r="I12" s="1547">
        <v>78.03600676434435</v>
      </c>
      <c r="J12" s="1538"/>
      <c r="K12" s="1537"/>
      <c r="L12" s="1537"/>
      <c r="M12" s="1537"/>
      <c r="N12" s="1537"/>
      <c r="O12" s="1537"/>
      <c r="P12" s="1537"/>
      <c r="Q12" s="1537"/>
      <c r="R12" s="1537"/>
      <c r="S12" s="1537"/>
      <c r="T12" s="1537"/>
      <c r="U12" s="1537"/>
    </row>
    <row r="13" spans="2:21" s="744" customFormat="1" ht="21" customHeight="1">
      <c r="B13" s="1546" t="s">
        <v>1607</v>
      </c>
      <c r="C13" s="1545">
        <v>8.5182437867789318</v>
      </c>
      <c r="D13" s="1545">
        <v>9.6433769156916274</v>
      </c>
      <c r="E13" s="1545">
        <v>0.8833258163868003</v>
      </c>
      <c r="F13" s="1544">
        <v>11120.786438366475</v>
      </c>
      <c r="G13" s="1544">
        <v>1305.5257300368557</v>
      </c>
      <c r="H13" s="1543">
        <v>11.781421113966891</v>
      </c>
      <c r="I13" s="1543">
        <v>43.411414919088394</v>
      </c>
      <c r="J13" s="1538"/>
      <c r="K13" s="1537"/>
      <c r="L13" s="1537"/>
      <c r="M13" s="1537"/>
      <c r="N13" s="1537"/>
      <c r="O13" s="1537"/>
      <c r="P13" s="1537"/>
      <c r="Q13" s="1537"/>
      <c r="R13" s="1537"/>
      <c r="S13" s="1537"/>
      <c r="T13" s="1537"/>
      <c r="U13" s="1537"/>
    </row>
    <row r="14" spans="2:21" s="744" customFormat="1" ht="21" customHeight="1">
      <c r="B14" s="1542" t="s">
        <v>1608</v>
      </c>
      <c r="C14" s="1541">
        <v>0.37228694778555538</v>
      </c>
      <c r="D14" s="1541">
        <v>0.42454265047033968</v>
      </c>
      <c r="E14" s="1541">
        <v>0.87691294943654885</v>
      </c>
      <c r="F14" s="1540">
        <v>5787.3427098494358</v>
      </c>
      <c r="G14" s="1540">
        <v>15545.381712342649</v>
      </c>
      <c r="H14" s="1539">
        <v>2.0577733126172144</v>
      </c>
      <c r="I14" s="1539">
        <v>89.829158703947101</v>
      </c>
      <c r="J14" s="1538"/>
      <c r="K14" s="1537"/>
      <c r="L14" s="1537"/>
      <c r="M14" s="1537"/>
      <c r="N14" s="1537"/>
      <c r="O14" s="1537"/>
      <c r="P14" s="1537"/>
      <c r="Q14" s="1537"/>
      <c r="R14" s="1537"/>
      <c r="S14" s="1537"/>
      <c r="T14" s="1537"/>
      <c r="U14" s="1537"/>
    </row>
    <row r="15" spans="2:21" ht="87" customHeight="1">
      <c r="B15" s="3098"/>
      <c r="C15" s="372" t="s">
        <v>2139</v>
      </c>
      <c r="D15" s="372" t="s">
        <v>1487</v>
      </c>
      <c r="E15" s="372" t="s">
        <v>2138</v>
      </c>
      <c r="F15" s="372" t="s">
        <v>2137</v>
      </c>
      <c r="G15" s="372" t="s">
        <v>2136</v>
      </c>
      <c r="H15" s="372" t="s">
        <v>2135</v>
      </c>
      <c r="I15" s="1519" t="s">
        <v>2134</v>
      </c>
    </row>
    <row r="16" spans="2:21" ht="18" customHeight="1">
      <c r="B16" s="3098"/>
      <c r="C16" s="3101" t="s">
        <v>2133</v>
      </c>
      <c r="D16" s="3102"/>
      <c r="E16" s="1535" t="s">
        <v>2132</v>
      </c>
      <c r="F16" s="1535" t="s">
        <v>990</v>
      </c>
      <c r="G16" s="1534" t="s">
        <v>2131</v>
      </c>
      <c r="H16" s="3103" t="s">
        <v>1569</v>
      </c>
      <c r="I16" s="3104"/>
    </row>
    <row r="17" spans="2:9" s="766" customFormat="1" ht="6" customHeight="1">
      <c r="B17" s="1533"/>
      <c r="C17" s="1532"/>
      <c r="D17" s="1532"/>
      <c r="E17" s="1532"/>
      <c r="F17" s="1532"/>
      <c r="G17" s="937"/>
      <c r="H17" s="1531"/>
      <c r="I17" s="1531"/>
    </row>
    <row r="18" spans="2:9" ht="25.5" customHeight="1">
      <c r="B18" s="3079" t="s">
        <v>1620</v>
      </c>
      <c r="C18" s="3079"/>
      <c r="D18" s="3079"/>
      <c r="E18" s="3079"/>
      <c r="F18" s="3079"/>
      <c r="G18" s="3079"/>
      <c r="H18" s="3079"/>
      <c r="I18" s="3079"/>
    </row>
    <row r="19" spans="2:9" s="1530" customFormat="1" ht="12.75" customHeight="1">
      <c r="B19" s="3078" t="s">
        <v>2130</v>
      </c>
      <c r="C19" s="3078"/>
      <c r="D19" s="3078"/>
      <c r="E19" s="3078"/>
      <c r="F19" s="3078"/>
      <c r="G19" s="3078"/>
      <c r="H19" s="3078"/>
      <c r="I19" s="3078"/>
    </row>
    <row r="20" spans="2:9" s="1530" customFormat="1" ht="12.75" customHeight="1">
      <c r="B20" s="3078" t="s">
        <v>2129</v>
      </c>
      <c r="C20" s="3078"/>
      <c r="D20" s="3078"/>
      <c r="E20" s="3078"/>
      <c r="F20" s="3078"/>
      <c r="G20" s="3078"/>
      <c r="H20" s="3078"/>
      <c r="I20" s="3078"/>
    </row>
    <row r="21" spans="2:9" ht="6" customHeight="1"/>
  </sheetData>
  <mergeCells count="11">
    <mergeCell ref="B19:I19"/>
    <mergeCell ref="B20:I20"/>
    <mergeCell ref="B15:B16"/>
    <mergeCell ref="C16:D16"/>
    <mergeCell ref="H16:I16"/>
    <mergeCell ref="B18:I18"/>
    <mergeCell ref="B1:I1"/>
    <mergeCell ref="B2:I2"/>
    <mergeCell ref="B4:B5"/>
    <mergeCell ref="C5:D5"/>
    <mergeCell ref="H5:I5"/>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A2" sqref="A2"/>
    </sheetView>
  </sheetViews>
  <sheetFormatPr defaultRowHeight="12.75"/>
  <cols>
    <col min="1" max="1" width="6.7109375" style="518" customWidth="1"/>
    <col min="2" max="2" width="16.7109375" style="518" customWidth="1"/>
    <col min="3" max="6" width="9.28515625" style="518" customWidth="1"/>
    <col min="7" max="7" width="8.28515625" style="518" customWidth="1"/>
    <col min="8" max="13" width="8.85546875" style="518" customWidth="1"/>
    <col min="14" max="14" width="6.7109375" style="518" customWidth="1"/>
    <col min="15" max="15" width="15.140625" style="518" bestFit="1" customWidth="1"/>
    <col min="16" max="16384" width="9.140625" style="518"/>
  </cols>
  <sheetData>
    <row r="1" spans="2:15" ht="30" customHeight="1">
      <c r="B1" s="3096" t="s">
        <v>2175</v>
      </c>
      <c r="C1" s="3096"/>
      <c r="D1" s="3096"/>
      <c r="E1" s="3096"/>
      <c r="F1" s="3096"/>
      <c r="G1" s="3096"/>
      <c r="H1" s="3096"/>
      <c r="I1" s="3096"/>
      <c r="J1" s="3096"/>
      <c r="K1" s="3096"/>
      <c r="L1" s="3096"/>
      <c r="M1" s="3096"/>
      <c r="O1" s="1556" t="s">
        <v>854</v>
      </c>
    </row>
    <row r="2" spans="2:15" ht="30" customHeight="1">
      <c r="B2" s="3096" t="s">
        <v>2174</v>
      </c>
      <c r="C2" s="3096"/>
      <c r="D2" s="3096"/>
      <c r="E2" s="3096"/>
      <c r="F2" s="3096"/>
      <c r="G2" s="3096"/>
      <c r="H2" s="3096"/>
      <c r="I2" s="3096"/>
      <c r="J2" s="3096"/>
      <c r="K2" s="3096"/>
      <c r="L2" s="3096"/>
      <c r="M2" s="3096"/>
    </row>
    <row r="3" spans="2:15" ht="12" customHeight="1">
      <c r="B3" s="1555"/>
      <c r="C3" s="1555"/>
      <c r="D3" s="1555"/>
      <c r="E3" s="1555"/>
      <c r="F3" s="1555"/>
      <c r="G3" s="1555"/>
      <c r="H3" s="1555"/>
      <c r="I3" s="1555"/>
      <c r="J3" s="1555"/>
      <c r="K3" s="1555"/>
      <c r="L3" s="1555"/>
      <c r="M3" s="1555"/>
    </row>
    <row r="4" spans="2:15" ht="148.5" customHeight="1">
      <c r="B4" s="3105"/>
      <c r="C4" s="194" t="s">
        <v>2173</v>
      </c>
      <c r="D4" s="194" t="s">
        <v>2172</v>
      </c>
      <c r="E4" s="194" t="s">
        <v>2171</v>
      </c>
      <c r="F4" s="194" t="s">
        <v>2170</v>
      </c>
      <c r="G4" s="1570" t="s">
        <v>2169</v>
      </c>
      <c r="H4" s="1571" t="s">
        <v>2168</v>
      </c>
      <c r="I4" s="1570" t="s">
        <v>2167</v>
      </c>
      <c r="J4" s="1570" t="s">
        <v>2166</v>
      </c>
      <c r="K4" s="1570" t="s">
        <v>2165</v>
      </c>
      <c r="L4" s="1570" t="s">
        <v>2164</v>
      </c>
      <c r="M4" s="1569" t="s">
        <v>2163</v>
      </c>
    </row>
    <row r="5" spans="2:15" ht="18" customHeight="1">
      <c r="B5" s="3106"/>
      <c r="C5" s="3107" t="s">
        <v>1569</v>
      </c>
      <c r="D5" s="3107"/>
      <c r="E5" s="3107"/>
      <c r="F5" s="3107"/>
      <c r="G5" s="1534" t="s">
        <v>1147</v>
      </c>
      <c r="H5" s="3108" t="s">
        <v>1719</v>
      </c>
      <c r="I5" s="3108"/>
      <c r="J5" s="3108"/>
      <c r="K5" s="3108"/>
      <c r="L5" s="3108"/>
      <c r="M5" s="3099"/>
    </row>
    <row r="6" spans="2:15" s="744" customFormat="1" ht="21" customHeight="1">
      <c r="B6" s="1546" t="s">
        <v>1572</v>
      </c>
      <c r="C6" s="1543">
        <v>20.88056607840603</v>
      </c>
      <c r="D6" s="1543">
        <v>26.516335834056338</v>
      </c>
      <c r="E6" s="1543">
        <v>12.257623656695907</v>
      </c>
      <c r="F6" s="1543">
        <v>6.0229925322358913</v>
      </c>
      <c r="G6" s="1566">
        <v>62.682047559722029</v>
      </c>
      <c r="H6" s="1566">
        <v>25.402652609545836</v>
      </c>
      <c r="I6" s="1566">
        <v>20.18980594961473</v>
      </c>
      <c r="J6" s="1566">
        <v>26.786958343994996</v>
      </c>
      <c r="K6" s="1566">
        <v>50.255559157086992</v>
      </c>
      <c r="L6" s="1566">
        <v>12.923015433561856</v>
      </c>
      <c r="M6" s="1565">
        <v>0.58077036333882082</v>
      </c>
      <c r="N6" s="1552"/>
    </row>
    <row r="7" spans="2:15" s="744" customFormat="1" ht="21" customHeight="1">
      <c r="B7" s="1553" t="s">
        <v>1573</v>
      </c>
      <c r="C7" s="1543">
        <v>21.310589702335918</v>
      </c>
      <c r="D7" s="1543">
        <v>26.253685030600394</v>
      </c>
      <c r="E7" s="1543">
        <v>12.845108831145332</v>
      </c>
      <c r="F7" s="1543">
        <v>6.1276541199874375</v>
      </c>
      <c r="G7" s="1566">
        <v>63.025502130202398</v>
      </c>
      <c r="H7" s="1566">
        <v>24.701418332635246</v>
      </c>
      <c r="I7" s="1566">
        <v>18.583128780747433</v>
      </c>
      <c r="J7" s="1566">
        <v>28.113459209396559</v>
      </c>
      <c r="K7" s="1566">
        <v>51.312800405478711</v>
      </c>
      <c r="L7" s="1566">
        <v>13.923948760320876</v>
      </c>
      <c r="M7" s="1565">
        <v>0.54171520998356248</v>
      </c>
      <c r="N7" s="1552"/>
    </row>
    <row r="8" spans="2:15" ht="21" customHeight="1">
      <c r="B8" s="1549" t="s">
        <v>730</v>
      </c>
      <c r="C8" s="1547">
        <v>21.274662928468569</v>
      </c>
      <c r="D8" s="1547">
        <v>31.571958767738817</v>
      </c>
      <c r="E8" s="1547">
        <v>16.014930056865722</v>
      </c>
      <c r="F8" s="1547">
        <v>5.1346077389914466</v>
      </c>
      <c r="G8" s="1568">
        <v>62.133165928111282</v>
      </c>
      <c r="H8" s="1568">
        <v>11.720529343100772</v>
      </c>
      <c r="I8" s="1568">
        <v>18.623667403457681</v>
      </c>
      <c r="J8" s="1568">
        <v>5.1039186918131616</v>
      </c>
      <c r="K8" s="1568">
        <v>28.62620500636821</v>
      </c>
      <c r="L8" s="1568">
        <v>19.305611359213788</v>
      </c>
      <c r="M8" s="1567">
        <v>0.52439472472359383</v>
      </c>
      <c r="N8" s="1538"/>
    </row>
    <row r="9" spans="2:15" ht="21" customHeight="1">
      <c r="B9" s="1549" t="s">
        <v>501</v>
      </c>
      <c r="C9" s="1547">
        <v>21.801314667742105</v>
      </c>
      <c r="D9" s="1547">
        <v>24.09027735757423</v>
      </c>
      <c r="E9" s="1547">
        <v>8.8872865713576381</v>
      </c>
      <c r="F9" s="1547">
        <v>4.8508508844655491</v>
      </c>
      <c r="G9" s="1568">
        <v>63.41433639818802</v>
      </c>
      <c r="H9" s="1568">
        <v>14.625322767905292</v>
      </c>
      <c r="I9" s="1568">
        <v>13.091772183903396</v>
      </c>
      <c r="J9" s="1568">
        <v>24.540275603247018</v>
      </c>
      <c r="K9" s="1568">
        <v>30.287747511481353</v>
      </c>
      <c r="L9" s="1568">
        <v>8.6698104856466394</v>
      </c>
      <c r="M9" s="1567">
        <v>1.137929582129916</v>
      </c>
      <c r="N9" s="1538"/>
    </row>
    <row r="10" spans="2:15" ht="21" customHeight="1">
      <c r="B10" s="1549" t="s">
        <v>502</v>
      </c>
      <c r="C10" s="1547">
        <v>37.2282533871863</v>
      </c>
      <c r="D10" s="1547">
        <v>19.165481930417215</v>
      </c>
      <c r="E10" s="1547">
        <v>13.721057291961039</v>
      </c>
      <c r="F10" s="1547">
        <v>5.8949867179110376</v>
      </c>
      <c r="G10" s="1568">
        <v>62.712151843333665</v>
      </c>
      <c r="H10" s="1568">
        <v>94.055550851045808</v>
      </c>
      <c r="I10" s="1568">
        <v>82.261042024013719</v>
      </c>
      <c r="J10" s="1568">
        <v>279.14986742284742</v>
      </c>
      <c r="K10" s="1568">
        <v>49.458640452057331</v>
      </c>
      <c r="L10" s="1568">
        <v>17.266636183508609</v>
      </c>
      <c r="M10" s="1567">
        <v>0.94456588498297345</v>
      </c>
      <c r="N10" s="1550"/>
    </row>
    <row r="11" spans="2:15" ht="21" customHeight="1">
      <c r="B11" s="1551" t="s">
        <v>503</v>
      </c>
      <c r="C11" s="1547">
        <v>21.612687973913818</v>
      </c>
      <c r="D11" s="1547">
        <v>19.053469589256874</v>
      </c>
      <c r="E11" s="1547">
        <v>15.940258098239957</v>
      </c>
      <c r="F11" s="1547">
        <v>12.486864204354525</v>
      </c>
      <c r="G11" s="1568">
        <v>63.306380526248773</v>
      </c>
      <c r="H11" s="1568">
        <v>132.10994252052234</v>
      </c>
      <c r="I11" s="1568">
        <v>78.680898284682513</v>
      </c>
      <c r="J11" s="1568">
        <v>155.51634748876577</v>
      </c>
      <c r="K11" s="1568">
        <v>135.96417983937482</v>
      </c>
      <c r="L11" s="1568">
        <v>34.710890796639902</v>
      </c>
      <c r="M11" s="1567">
        <v>0.36263754580729657</v>
      </c>
      <c r="N11" s="1550"/>
    </row>
    <row r="12" spans="2:15" ht="21" customHeight="1">
      <c r="B12" s="1549" t="s">
        <v>504</v>
      </c>
      <c r="C12" s="1547">
        <v>7.8673964817343141</v>
      </c>
      <c r="D12" s="1547">
        <v>21.78295711051592</v>
      </c>
      <c r="E12" s="1547">
        <v>9.0215554080009426</v>
      </c>
      <c r="F12" s="1547">
        <v>8.0199248466219526</v>
      </c>
      <c r="G12" s="1568">
        <v>66.840878099164982</v>
      </c>
      <c r="H12" s="1568">
        <v>27.087706867756467</v>
      </c>
      <c r="I12" s="1568">
        <v>3.7632850241545892</v>
      </c>
      <c r="J12" s="1568">
        <v>25.870434973698305</v>
      </c>
      <c r="K12" s="1568">
        <v>60.49867781383157</v>
      </c>
      <c r="L12" s="1568">
        <v>22.513554308715008</v>
      </c>
      <c r="M12" s="1567">
        <v>0.2467802179364908</v>
      </c>
      <c r="N12" s="1538"/>
    </row>
    <row r="13" spans="2:15" s="744" customFormat="1" ht="21" customHeight="1">
      <c r="B13" s="1546" t="s">
        <v>1607</v>
      </c>
      <c r="C13" s="1543">
        <v>24.446034693739509</v>
      </c>
      <c r="D13" s="1543">
        <v>15.29573000129133</v>
      </c>
      <c r="E13" s="1543">
        <v>9.0705957951827223</v>
      </c>
      <c r="F13" s="1543">
        <v>6.6065378206034815</v>
      </c>
      <c r="G13" s="1566">
        <v>55.374379700288394</v>
      </c>
      <c r="H13" s="1566">
        <v>32.036052078934034</v>
      </c>
      <c r="I13" s="1566">
        <v>25.342468319428171</v>
      </c>
      <c r="J13" s="1566">
        <v>13.824688941702783</v>
      </c>
      <c r="K13" s="1566">
        <v>4.7721472467792312</v>
      </c>
      <c r="L13" s="1566">
        <v>4.1959982952037382</v>
      </c>
      <c r="M13" s="1565">
        <v>1.6706936916992998</v>
      </c>
      <c r="N13" s="1538"/>
    </row>
    <row r="14" spans="2:15" s="744" customFormat="1" ht="21" customHeight="1">
      <c r="B14" s="1542" t="s">
        <v>1608</v>
      </c>
      <c r="C14" s="1539">
        <v>6.1036413421063385</v>
      </c>
      <c r="D14" s="1539">
        <v>46.989387933030912</v>
      </c>
      <c r="E14" s="1539">
        <v>2.2707059856105589</v>
      </c>
      <c r="F14" s="1539">
        <v>2.7863243871254011</v>
      </c>
      <c r="G14" s="1564">
        <v>63.735783274853119</v>
      </c>
      <c r="H14" s="1564">
        <v>3.7584409359177924</v>
      </c>
      <c r="I14" s="1564">
        <v>3.9386312217194575</v>
      </c>
      <c r="J14" s="1564">
        <v>6.9125345598304957</v>
      </c>
      <c r="K14" s="1564">
        <v>4.7622612923684029</v>
      </c>
      <c r="L14" s="1564">
        <v>2.7504277682718166</v>
      </c>
      <c r="M14" s="1563">
        <v>2.9038213762761882</v>
      </c>
      <c r="N14" s="1538"/>
    </row>
    <row r="15" spans="2:15" ht="109.5" customHeight="1">
      <c r="B15" s="3105"/>
      <c r="C15" s="372" t="s">
        <v>2162</v>
      </c>
      <c r="D15" s="372" t="s">
        <v>2161</v>
      </c>
      <c r="E15" s="372" t="s">
        <v>2160</v>
      </c>
      <c r="F15" s="372" t="s">
        <v>2159</v>
      </c>
      <c r="G15" s="1561" t="s">
        <v>2158</v>
      </c>
      <c r="H15" s="1562" t="s">
        <v>2157</v>
      </c>
      <c r="I15" s="1561" t="s">
        <v>2156</v>
      </c>
      <c r="J15" s="1561" t="s">
        <v>2155</v>
      </c>
      <c r="K15" s="1561" t="s">
        <v>2154</v>
      </c>
      <c r="L15" s="1561" t="s">
        <v>2153</v>
      </c>
      <c r="M15" s="1560" t="s">
        <v>2152</v>
      </c>
    </row>
    <row r="16" spans="2:15" ht="18" customHeight="1">
      <c r="B16" s="3106"/>
      <c r="C16" s="3109" t="s">
        <v>1569</v>
      </c>
      <c r="D16" s="3109"/>
      <c r="E16" s="3109"/>
      <c r="F16" s="3109"/>
      <c r="G16" s="1535" t="s">
        <v>1161</v>
      </c>
      <c r="H16" s="3110" t="s">
        <v>1741</v>
      </c>
      <c r="I16" s="3110"/>
      <c r="J16" s="3110"/>
      <c r="K16" s="3110"/>
      <c r="L16" s="3110"/>
      <c r="M16" s="3103"/>
    </row>
    <row r="17" spans="2:13" s="766" customFormat="1" ht="6" customHeight="1">
      <c r="B17" s="1559"/>
      <c r="C17" s="1558"/>
      <c r="D17" s="1558"/>
      <c r="E17" s="1558"/>
      <c r="F17" s="1558"/>
      <c r="G17" s="1558"/>
      <c r="H17" s="1557"/>
      <c r="I17" s="1557"/>
      <c r="J17" s="1557"/>
      <c r="K17" s="1557"/>
      <c r="L17" s="1557"/>
      <c r="M17" s="1557"/>
    </row>
    <row r="18" spans="2:13" ht="25.5" customHeight="1">
      <c r="B18" s="3079" t="s">
        <v>1620</v>
      </c>
      <c r="C18" s="3079"/>
      <c r="D18" s="3079"/>
      <c r="E18" s="3079"/>
      <c r="F18" s="3079"/>
      <c r="G18" s="3079"/>
      <c r="H18" s="3079"/>
      <c r="I18" s="3079"/>
      <c r="J18" s="3079"/>
      <c r="K18" s="3079"/>
      <c r="L18" s="3079"/>
      <c r="M18" s="3079"/>
    </row>
    <row r="19" spans="2:13" s="121" customFormat="1" ht="12.75" customHeight="1">
      <c r="B19" s="3078" t="s">
        <v>2130</v>
      </c>
      <c r="C19" s="3078"/>
      <c r="D19" s="3078"/>
      <c r="E19" s="3078"/>
      <c r="F19" s="3078"/>
      <c r="G19" s="3078"/>
      <c r="H19" s="3078"/>
      <c r="I19" s="3078"/>
      <c r="J19" s="3078"/>
      <c r="K19" s="3078"/>
      <c r="L19" s="3078"/>
      <c r="M19" s="3078"/>
    </row>
    <row r="20" spans="2:13" s="121" customFormat="1" ht="12.75" customHeight="1">
      <c r="B20" s="3078" t="s">
        <v>2129</v>
      </c>
      <c r="C20" s="3078"/>
      <c r="D20" s="3078"/>
      <c r="E20" s="3078"/>
      <c r="F20" s="3078"/>
      <c r="G20" s="3078"/>
      <c r="H20" s="3078"/>
      <c r="I20" s="3078"/>
      <c r="J20" s="3078"/>
      <c r="K20" s="3078"/>
      <c r="L20" s="3078"/>
      <c r="M20" s="3078"/>
    </row>
    <row r="21" spans="2:13" ht="12.75" customHeight="1">
      <c r="B21" s="3077" t="s">
        <v>2151</v>
      </c>
      <c r="C21" s="3078"/>
      <c r="D21" s="3078"/>
      <c r="E21" s="3078"/>
      <c r="F21" s="3078"/>
      <c r="G21" s="3078"/>
      <c r="H21" s="3078"/>
      <c r="I21" s="3078"/>
      <c r="J21" s="3078"/>
      <c r="K21" s="3078"/>
      <c r="L21" s="3078"/>
      <c r="M21" s="3078"/>
    </row>
    <row r="22" spans="2:13" ht="12.75" customHeight="1">
      <c r="B22" s="3077" t="s">
        <v>2150</v>
      </c>
      <c r="C22" s="3078"/>
      <c r="D22" s="3078"/>
      <c r="E22" s="3078"/>
      <c r="F22" s="3078"/>
      <c r="G22" s="3078"/>
      <c r="H22" s="3078"/>
      <c r="I22" s="3078"/>
      <c r="J22" s="3078"/>
      <c r="K22" s="3078"/>
      <c r="L22" s="3078"/>
      <c r="M22" s="3078"/>
    </row>
    <row r="23" spans="2:13" ht="6" customHeight="1"/>
  </sheetData>
  <mergeCells count="13">
    <mergeCell ref="B20:M20"/>
    <mergeCell ref="B21:M21"/>
    <mergeCell ref="B22:M22"/>
    <mergeCell ref="B1:M1"/>
    <mergeCell ref="B2:M2"/>
    <mergeCell ref="B4:B5"/>
    <mergeCell ref="C5:F5"/>
    <mergeCell ref="H5:M5"/>
    <mergeCell ref="B15:B16"/>
    <mergeCell ref="C16:F16"/>
    <mergeCell ref="H16:M16"/>
    <mergeCell ref="B18:M18"/>
    <mergeCell ref="B19:M19"/>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5.xml><?xml version="1.0" encoding="utf-8"?>
<worksheet xmlns="http://schemas.openxmlformats.org/spreadsheetml/2006/main" xmlns:r="http://schemas.openxmlformats.org/officeDocument/2006/relationships">
  <sheetPr>
    <pageSetUpPr fitToPage="1"/>
  </sheetPr>
  <dimension ref="B1:S26"/>
  <sheetViews>
    <sheetView showGridLines="0" workbookViewId="0"/>
  </sheetViews>
  <sheetFormatPr defaultRowHeight="12.75"/>
  <cols>
    <col min="1" max="1" width="6.7109375" style="518" customWidth="1"/>
    <col min="2" max="2" width="15.7109375" style="518" customWidth="1"/>
    <col min="3" max="3" width="7.5703125" style="518" customWidth="1"/>
    <col min="4" max="4" width="2.85546875" style="518" customWidth="1"/>
    <col min="5" max="5" width="6.42578125" style="518" customWidth="1"/>
    <col min="6" max="6" width="6.5703125" style="518" customWidth="1"/>
    <col min="7" max="7" width="7.5703125" style="518" customWidth="1"/>
    <col min="8" max="9" width="6.5703125" style="518" customWidth="1"/>
    <col min="10" max="10" width="7.140625" style="518" customWidth="1"/>
    <col min="11" max="11" width="8.5703125" style="518" customWidth="1"/>
    <col min="12" max="12" width="2.85546875" style="518" customWidth="1"/>
    <col min="13" max="13" width="6.5703125" style="518" customWidth="1"/>
    <col min="14" max="16" width="7.5703125" style="518" customWidth="1"/>
    <col min="17" max="17" width="8.5703125" style="518" customWidth="1"/>
    <col min="18" max="18" width="6.7109375" style="518" customWidth="1"/>
    <col min="19" max="19" width="15.140625" style="518" bestFit="1" customWidth="1"/>
    <col min="20" max="16384" width="9.140625" style="518"/>
  </cols>
  <sheetData>
    <row r="1" spans="2:19" ht="30" customHeight="1">
      <c r="B1" s="3096" t="s">
        <v>2198</v>
      </c>
      <c r="C1" s="3096"/>
      <c r="D1" s="3096"/>
      <c r="E1" s="3096"/>
      <c r="F1" s="3096"/>
      <c r="G1" s="3096"/>
      <c r="H1" s="3096"/>
      <c r="I1" s="3096"/>
      <c r="J1" s="3096"/>
      <c r="K1" s="3096"/>
      <c r="L1" s="3096"/>
      <c r="M1" s="3096"/>
      <c r="N1" s="3096"/>
      <c r="O1" s="3096"/>
      <c r="P1" s="3096"/>
      <c r="Q1" s="3096"/>
      <c r="S1" s="1556" t="s">
        <v>854</v>
      </c>
    </row>
    <row r="2" spans="2:19" ht="30" customHeight="1">
      <c r="B2" s="3096" t="s">
        <v>2197</v>
      </c>
      <c r="C2" s="3096"/>
      <c r="D2" s="3096"/>
      <c r="E2" s="3096"/>
      <c r="F2" s="3096"/>
      <c r="G2" s="3096"/>
      <c r="H2" s="3096"/>
      <c r="I2" s="3096"/>
      <c r="J2" s="3096"/>
      <c r="K2" s="3096"/>
      <c r="L2" s="3096"/>
      <c r="M2" s="3096"/>
      <c r="N2" s="3096"/>
      <c r="O2" s="3096"/>
      <c r="P2" s="3096"/>
      <c r="Q2" s="3096"/>
    </row>
    <row r="3" spans="2:19" ht="12" customHeight="1">
      <c r="B3" s="1555"/>
      <c r="C3" s="1555"/>
      <c r="D3" s="1555"/>
      <c r="E3" s="1555"/>
      <c r="F3" s="1555"/>
      <c r="G3" s="1555"/>
      <c r="H3" s="1555"/>
      <c r="I3" s="1555"/>
      <c r="J3" s="1555"/>
      <c r="K3" s="1555"/>
      <c r="L3" s="1555"/>
      <c r="M3" s="1555"/>
      <c r="N3" s="1555"/>
      <c r="O3" s="1555"/>
      <c r="P3" s="1555"/>
      <c r="Q3" s="1555"/>
    </row>
    <row r="4" spans="2:19" ht="18" customHeight="1">
      <c r="B4" s="2798"/>
      <c r="C4" s="2766" t="s">
        <v>2196</v>
      </c>
      <c r="D4" s="2766"/>
      <c r="E4" s="2766"/>
      <c r="F4" s="2766"/>
      <c r="G4" s="2766"/>
      <c r="H4" s="2766"/>
      <c r="I4" s="2766"/>
      <c r="J4" s="2766"/>
      <c r="K4" s="3109" t="s">
        <v>2195</v>
      </c>
      <c r="L4" s="3109"/>
      <c r="M4" s="3109"/>
      <c r="N4" s="3109"/>
      <c r="O4" s="3109"/>
      <c r="P4" s="3109"/>
      <c r="Q4" s="3101"/>
    </row>
    <row r="5" spans="2:19" ht="48" customHeight="1">
      <c r="B5" s="2798"/>
      <c r="C5" s="2767" t="s">
        <v>1310</v>
      </c>
      <c r="D5" s="3071"/>
      <c r="E5" s="372" t="s">
        <v>2194</v>
      </c>
      <c r="F5" s="372" t="s">
        <v>2192</v>
      </c>
      <c r="G5" s="372" t="s">
        <v>2191</v>
      </c>
      <c r="H5" s="372" t="s">
        <v>2190</v>
      </c>
      <c r="I5" s="372" t="s">
        <v>2193</v>
      </c>
      <c r="J5" s="372" t="s">
        <v>2188</v>
      </c>
      <c r="K5" s="2767" t="s">
        <v>1310</v>
      </c>
      <c r="L5" s="3071"/>
      <c r="M5" s="372" t="s">
        <v>2192</v>
      </c>
      <c r="N5" s="372" t="s">
        <v>2191</v>
      </c>
      <c r="O5" s="372" t="s">
        <v>2190</v>
      </c>
      <c r="P5" s="372" t="s">
        <v>2189</v>
      </c>
      <c r="Q5" s="1519" t="s">
        <v>2188</v>
      </c>
    </row>
    <row r="6" spans="2:19" ht="18" customHeight="1">
      <c r="B6" s="2798"/>
      <c r="C6" s="3107" t="s">
        <v>1719</v>
      </c>
      <c r="D6" s="3107"/>
      <c r="E6" s="3107"/>
      <c r="F6" s="3107"/>
      <c r="G6" s="3107"/>
      <c r="H6" s="3107"/>
      <c r="I6" s="3107"/>
      <c r="J6" s="3107"/>
      <c r="K6" s="3107" t="s">
        <v>2133</v>
      </c>
      <c r="L6" s="3107"/>
      <c r="M6" s="3107"/>
      <c r="N6" s="3107"/>
      <c r="O6" s="3107"/>
      <c r="P6" s="3107"/>
      <c r="Q6" s="3097"/>
      <c r="S6" s="1580"/>
    </row>
    <row r="7" spans="2:19" s="744" customFormat="1" ht="21" customHeight="1">
      <c r="B7" s="1546" t="s">
        <v>1572</v>
      </c>
      <c r="C7" s="251">
        <v>275084</v>
      </c>
      <c r="D7" s="1576" t="s">
        <v>2187</v>
      </c>
      <c r="E7" s="1579">
        <v>890</v>
      </c>
      <c r="F7" s="1579">
        <v>58683</v>
      </c>
      <c r="G7" s="1579">
        <v>140005</v>
      </c>
      <c r="H7" s="1579">
        <v>53517</v>
      </c>
      <c r="I7" s="1579">
        <v>12161</v>
      </c>
      <c r="J7" s="1579">
        <v>9828</v>
      </c>
      <c r="K7" s="1579">
        <v>3472938</v>
      </c>
      <c r="L7" s="1576" t="s">
        <v>2187</v>
      </c>
      <c r="M7" s="1579">
        <v>30831</v>
      </c>
      <c r="N7" s="1579">
        <v>317832</v>
      </c>
      <c r="O7" s="1579">
        <v>505850</v>
      </c>
      <c r="P7" s="1579">
        <v>369873</v>
      </c>
      <c r="Q7" s="1566">
        <v>2248552</v>
      </c>
      <c r="R7" s="1572"/>
    </row>
    <row r="8" spans="2:19" s="744" customFormat="1" ht="21" customHeight="1">
      <c r="B8" s="1546" t="s">
        <v>1573</v>
      </c>
      <c r="C8" s="251">
        <v>251548</v>
      </c>
      <c r="D8" s="1576"/>
      <c r="E8" s="1579">
        <v>873</v>
      </c>
      <c r="F8" s="1579">
        <v>43166</v>
      </c>
      <c r="G8" s="1579">
        <v>136490</v>
      </c>
      <c r="H8" s="1579">
        <v>50650</v>
      </c>
      <c r="I8" s="1579">
        <v>10884</v>
      </c>
      <c r="J8" s="1579">
        <v>9485</v>
      </c>
      <c r="K8" s="1579">
        <v>3357019</v>
      </c>
      <c r="L8" s="1576"/>
      <c r="M8" s="1579">
        <v>26091</v>
      </c>
      <c r="N8" s="1579">
        <v>309854</v>
      </c>
      <c r="O8" s="1579">
        <v>474679</v>
      </c>
      <c r="P8" s="1579">
        <v>331176</v>
      </c>
      <c r="Q8" s="1566">
        <v>2215219</v>
      </c>
      <c r="R8" s="1572"/>
      <c r="S8" s="125"/>
    </row>
    <row r="9" spans="2:19" ht="21" customHeight="1">
      <c r="B9" s="1549" t="s">
        <v>730</v>
      </c>
      <c r="C9" s="212">
        <v>102188</v>
      </c>
      <c r="D9" s="1578"/>
      <c r="E9" s="1577">
        <v>83</v>
      </c>
      <c r="F9" s="1577">
        <v>15556</v>
      </c>
      <c r="G9" s="1577">
        <v>58541</v>
      </c>
      <c r="H9" s="1577">
        <v>23074</v>
      </c>
      <c r="I9" s="1577">
        <v>3908</v>
      </c>
      <c r="J9" s="1577">
        <v>1026</v>
      </c>
      <c r="K9" s="1577">
        <v>694988</v>
      </c>
      <c r="L9" s="1578" t="s">
        <v>2187</v>
      </c>
      <c r="M9" s="1577">
        <v>9331</v>
      </c>
      <c r="N9" s="1577">
        <v>135238</v>
      </c>
      <c r="O9" s="1577">
        <v>215967</v>
      </c>
      <c r="P9" s="1577">
        <v>114900</v>
      </c>
      <c r="Q9" s="1568">
        <v>219552</v>
      </c>
      <c r="R9" s="1572"/>
      <c r="S9" s="125"/>
    </row>
    <row r="10" spans="2:19" ht="21" customHeight="1">
      <c r="B10" s="1549" t="s">
        <v>501</v>
      </c>
      <c r="C10" s="212">
        <v>96254</v>
      </c>
      <c r="D10" s="1578" t="s">
        <v>2187</v>
      </c>
      <c r="E10" s="1577">
        <v>359</v>
      </c>
      <c r="F10" s="1577">
        <v>21202</v>
      </c>
      <c r="G10" s="1577">
        <v>55439</v>
      </c>
      <c r="H10" s="1577">
        <v>14879</v>
      </c>
      <c r="I10" s="1577">
        <v>2806</v>
      </c>
      <c r="J10" s="1577">
        <v>1569</v>
      </c>
      <c r="K10" s="1577">
        <v>584287</v>
      </c>
      <c r="L10" s="1578" t="s">
        <v>2187</v>
      </c>
      <c r="M10" s="1577">
        <v>13087</v>
      </c>
      <c r="N10" s="1577">
        <v>121203</v>
      </c>
      <c r="O10" s="1577">
        <v>134699</v>
      </c>
      <c r="P10" s="1577">
        <v>85564</v>
      </c>
      <c r="Q10" s="1568">
        <v>229734</v>
      </c>
      <c r="R10" s="1572"/>
      <c r="S10" s="125"/>
    </row>
    <row r="11" spans="2:19" ht="21" customHeight="1">
      <c r="B11" s="1549" t="s">
        <v>502</v>
      </c>
      <c r="C11" s="212">
        <v>7183</v>
      </c>
      <c r="D11" s="1578"/>
      <c r="E11" s="1577">
        <v>39</v>
      </c>
      <c r="F11" s="1577">
        <v>1439</v>
      </c>
      <c r="G11" s="1577">
        <v>3740</v>
      </c>
      <c r="H11" s="1577">
        <v>1377</v>
      </c>
      <c r="I11" s="1577">
        <v>355</v>
      </c>
      <c r="J11" s="1577">
        <v>233</v>
      </c>
      <c r="K11" s="1577">
        <v>81901</v>
      </c>
      <c r="L11" s="1578" t="s">
        <v>2187</v>
      </c>
      <c r="M11" s="1577">
        <v>799</v>
      </c>
      <c r="N11" s="1577">
        <v>8595</v>
      </c>
      <c r="O11" s="1577">
        <v>12818</v>
      </c>
      <c r="P11" s="1577">
        <v>11077</v>
      </c>
      <c r="Q11" s="1568">
        <v>48612</v>
      </c>
      <c r="R11" s="1572"/>
      <c r="S11" s="125"/>
    </row>
    <row r="12" spans="2:19" ht="21" customHeight="1">
      <c r="B12" s="1551" t="s">
        <v>503</v>
      </c>
      <c r="C12" s="212">
        <v>33721</v>
      </c>
      <c r="D12" s="1578"/>
      <c r="E12" s="1577">
        <v>366</v>
      </c>
      <c r="F12" s="1577">
        <v>3061</v>
      </c>
      <c r="G12" s="1577">
        <v>12698</v>
      </c>
      <c r="H12" s="1577">
        <v>8067</v>
      </c>
      <c r="I12" s="1577">
        <v>3174</v>
      </c>
      <c r="J12" s="1577">
        <v>6355</v>
      </c>
      <c r="K12" s="1577">
        <v>1893089</v>
      </c>
      <c r="L12" s="1578" t="s">
        <v>2187</v>
      </c>
      <c r="M12" s="1577">
        <v>1718</v>
      </c>
      <c r="N12" s="1577">
        <v>29829</v>
      </c>
      <c r="O12" s="1577">
        <v>80474</v>
      </c>
      <c r="P12" s="1577">
        <v>100681</v>
      </c>
      <c r="Q12" s="1568">
        <v>1680387</v>
      </c>
      <c r="R12" s="1572"/>
      <c r="S12" s="125"/>
    </row>
    <row r="13" spans="2:19" ht="21" customHeight="1">
      <c r="B13" s="1549" t="s">
        <v>504</v>
      </c>
      <c r="C13" s="212">
        <v>12204</v>
      </c>
      <c r="D13" s="1578"/>
      <c r="E13" s="1577">
        <v>27</v>
      </c>
      <c r="F13" s="1577">
        <v>1908</v>
      </c>
      <c r="G13" s="1577">
        <v>6073</v>
      </c>
      <c r="H13" s="1577">
        <v>3252</v>
      </c>
      <c r="I13" s="1577">
        <v>641</v>
      </c>
      <c r="J13" s="1577">
        <v>303</v>
      </c>
      <c r="K13" s="1577">
        <v>102756</v>
      </c>
      <c r="L13" s="1577"/>
      <c r="M13" s="1577">
        <v>1157</v>
      </c>
      <c r="N13" s="1577">
        <v>14990</v>
      </c>
      <c r="O13" s="1577">
        <v>30721</v>
      </c>
      <c r="P13" s="1577">
        <v>18953</v>
      </c>
      <c r="Q13" s="1568">
        <v>36935</v>
      </c>
      <c r="R13" s="1572"/>
      <c r="S13" s="125"/>
    </row>
    <row r="14" spans="2:19" s="744" customFormat="1" ht="21" customHeight="1">
      <c r="B14" s="1546" t="s">
        <v>1607</v>
      </c>
      <c r="C14" s="206">
        <v>13154</v>
      </c>
      <c r="D14" s="1576" t="s">
        <v>2187</v>
      </c>
      <c r="E14" s="1575">
        <v>6</v>
      </c>
      <c r="F14" s="1575">
        <v>5756</v>
      </c>
      <c r="G14" s="1575">
        <v>2926</v>
      </c>
      <c r="H14" s="1575">
        <v>2848</v>
      </c>
      <c r="I14" s="1575">
        <v>1276</v>
      </c>
      <c r="J14" s="1575">
        <v>342</v>
      </c>
      <c r="K14" s="1575">
        <v>112054</v>
      </c>
      <c r="L14" s="1575"/>
      <c r="M14" s="1575">
        <v>2027</v>
      </c>
      <c r="N14" s="1575">
        <v>7093</v>
      </c>
      <c r="O14" s="1575">
        <v>31008</v>
      </c>
      <c r="P14" s="1575">
        <v>38675</v>
      </c>
      <c r="Q14" s="1566">
        <v>33251</v>
      </c>
      <c r="R14" s="1572"/>
      <c r="S14" s="125"/>
    </row>
    <row r="15" spans="2:19" s="744" customFormat="1" ht="21" customHeight="1">
      <c r="B15" s="1542" t="s">
        <v>1608</v>
      </c>
      <c r="C15" s="1574">
        <v>10381.61</v>
      </c>
      <c r="D15" s="1574"/>
      <c r="E15" s="1574">
        <v>11</v>
      </c>
      <c r="F15" s="1574">
        <v>9760.8700000000008</v>
      </c>
      <c r="G15" s="1574">
        <v>588.74</v>
      </c>
      <c r="H15" s="3115">
        <v>21</v>
      </c>
      <c r="I15" s="3115"/>
      <c r="J15" s="3115"/>
      <c r="K15" s="1574">
        <v>3864.9379000000008</v>
      </c>
      <c r="L15" s="1574"/>
      <c r="M15" s="1573">
        <v>2713.4977000000003</v>
      </c>
      <c r="N15" s="1573">
        <v>884.52020000000005</v>
      </c>
      <c r="O15" s="3115">
        <v>266.92</v>
      </c>
      <c r="P15" s="3115"/>
      <c r="Q15" s="3115"/>
      <c r="R15" s="1572"/>
      <c r="S15" s="125"/>
    </row>
    <row r="16" spans="2:19" ht="18" customHeight="1">
      <c r="B16" s="3111"/>
      <c r="C16" s="2767" t="s">
        <v>2186</v>
      </c>
      <c r="D16" s="2893"/>
      <c r="E16" s="2893"/>
      <c r="F16" s="2893"/>
      <c r="G16" s="2893"/>
      <c r="H16" s="2893"/>
      <c r="I16" s="2893"/>
      <c r="J16" s="3071"/>
      <c r="K16" s="3101" t="s">
        <v>2185</v>
      </c>
      <c r="L16" s="3114"/>
      <c r="M16" s="3114"/>
      <c r="N16" s="3114"/>
      <c r="O16" s="3114"/>
      <c r="P16" s="3114"/>
      <c r="Q16" s="3114"/>
    </row>
    <row r="17" spans="2:17" ht="57" customHeight="1">
      <c r="B17" s="3112"/>
      <c r="C17" s="2767" t="s">
        <v>1310</v>
      </c>
      <c r="D17" s="3071"/>
      <c r="E17" s="28" t="s">
        <v>2184</v>
      </c>
      <c r="F17" s="372" t="s">
        <v>2182</v>
      </c>
      <c r="G17" s="372" t="s">
        <v>2181</v>
      </c>
      <c r="H17" s="372" t="s">
        <v>2183</v>
      </c>
      <c r="I17" s="372" t="s">
        <v>2179</v>
      </c>
      <c r="J17" s="28" t="s">
        <v>2178</v>
      </c>
      <c r="K17" s="2767" t="s">
        <v>1310</v>
      </c>
      <c r="L17" s="3071"/>
      <c r="M17" s="372" t="s">
        <v>2182</v>
      </c>
      <c r="N17" s="372" t="s">
        <v>2181</v>
      </c>
      <c r="O17" s="372" t="s">
        <v>2180</v>
      </c>
      <c r="P17" s="372" t="s">
        <v>2179</v>
      </c>
      <c r="Q17" s="1526" t="s">
        <v>2178</v>
      </c>
    </row>
    <row r="18" spans="2:17" ht="18" customHeight="1">
      <c r="B18" s="3113"/>
      <c r="C18" s="3101" t="s">
        <v>1741</v>
      </c>
      <c r="D18" s="3114"/>
      <c r="E18" s="3114"/>
      <c r="F18" s="3114"/>
      <c r="G18" s="3114"/>
      <c r="H18" s="3114"/>
      <c r="I18" s="3114"/>
      <c r="J18" s="3102"/>
      <c r="K18" s="3101" t="s">
        <v>2133</v>
      </c>
      <c r="L18" s="3114"/>
      <c r="M18" s="3114"/>
      <c r="N18" s="3114"/>
      <c r="O18" s="3114"/>
      <c r="P18" s="3114"/>
      <c r="Q18" s="3114"/>
    </row>
    <row r="19" spans="2:17" s="766" customFormat="1" ht="6" customHeight="1">
      <c r="B19" s="386"/>
      <c r="C19" s="1532"/>
      <c r="D19" s="1532"/>
      <c r="E19" s="1532"/>
      <c r="F19" s="1532"/>
      <c r="G19" s="1532"/>
      <c r="H19" s="1532"/>
      <c r="I19" s="1532"/>
      <c r="J19" s="1532"/>
      <c r="K19" s="1532"/>
      <c r="L19" s="1532"/>
      <c r="M19" s="1532"/>
      <c r="N19" s="1532"/>
      <c r="O19" s="1532"/>
      <c r="P19" s="1532"/>
      <c r="Q19" s="1532"/>
    </row>
    <row r="20" spans="2:17" ht="25.5" customHeight="1">
      <c r="B20" s="3079" t="s">
        <v>1620</v>
      </c>
      <c r="C20" s="3079"/>
      <c r="D20" s="3079"/>
      <c r="E20" s="3079"/>
      <c r="F20" s="3079"/>
      <c r="G20" s="3079"/>
      <c r="H20" s="3079"/>
      <c r="I20" s="3079"/>
      <c r="J20" s="3079"/>
      <c r="K20" s="3079"/>
      <c r="L20" s="3079"/>
      <c r="M20" s="3079"/>
      <c r="N20" s="3079"/>
      <c r="O20" s="3079"/>
      <c r="P20" s="3079"/>
      <c r="Q20" s="3079"/>
    </row>
    <row r="21" spans="2:17" s="1530" customFormat="1" ht="12.75" customHeight="1">
      <c r="B21" s="3078" t="s">
        <v>2130</v>
      </c>
      <c r="C21" s="3078"/>
      <c r="D21" s="3078"/>
      <c r="E21" s="3078"/>
      <c r="F21" s="3078"/>
      <c r="G21" s="3078"/>
      <c r="H21" s="3078"/>
      <c r="I21" s="3078"/>
      <c r="J21" s="3078"/>
      <c r="K21" s="3078"/>
      <c r="L21" s="3078"/>
      <c r="M21" s="3078"/>
      <c r="N21" s="3078"/>
      <c r="O21" s="3078"/>
      <c r="P21" s="3078"/>
      <c r="Q21" s="3078"/>
    </row>
    <row r="22" spans="2:17" s="1530" customFormat="1" ht="12.75" customHeight="1">
      <c r="B22" s="3078" t="s">
        <v>2129</v>
      </c>
      <c r="C22" s="3078"/>
      <c r="D22" s="3078"/>
      <c r="E22" s="3078"/>
      <c r="F22" s="3078"/>
      <c r="G22" s="3078"/>
      <c r="H22" s="3078"/>
      <c r="I22" s="3078"/>
      <c r="J22" s="3078"/>
      <c r="K22" s="3078"/>
      <c r="L22" s="3078"/>
      <c r="M22" s="3078"/>
      <c r="N22" s="3078"/>
      <c r="O22" s="3078"/>
      <c r="P22" s="3078"/>
      <c r="Q22" s="3078"/>
    </row>
    <row r="23" spans="2:17" ht="12.75" customHeight="1">
      <c r="B23" s="3078" t="s">
        <v>2177</v>
      </c>
      <c r="C23" s="3078"/>
      <c r="D23" s="3078"/>
      <c r="E23" s="3078"/>
      <c r="F23" s="3078"/>
      <c r="G23" s="3078"/>
      <c r="H23" s="3078"/>
      <c r="I23" s="3078"/>
      <c r="J23" s="3078"/>
      <c r="K23" s="3078"/>
      <c r="L23" s="3078"/>
      <c r="M23" s="3078"/>
      <c r="N23" s="3078"/>
      <c r="O23" s="3078"/>
      <c r="P23" s="3078"/>
      <c r="Q23" s="3078"/>
    </row>
    <row r="24" spans="2:17" ht="12.75" customHeight="1">
      <c r="B24" s="3078" t="s">
        <v>2176</v>
      </c>
      <c r="C24" s="3078"/>
      <c r="D24" s="3078"/>
      <c r="E24" s="3078"/>
      <c r="F24" s="3078"/>
      <c r="G24" s="3078"/>
      <c r="H24" s="3078"/>
      <c r="I24" s="3078"/>
      <c r="J24" s="3078"/>
      <c r="K24" s="3078"/>
      <c r="L24" s="3078"/>
      <c r="M24" s="3078"/>
      <c r="N24" s="3078"/>
      <c r="O24" s="3078"/>
      <c r="P24" s="3078"/>
      <c r="Q24" s="3078"/>
    </row>
    <row r="25" spans="2:17" ht="6" customHeight="1">
      <c r="B25" s="121"/>
      <c r="C25" s="121"/>
      <c r="D25" s="121"/>
      <c r="E25" s="121"/>
      <c r="F25" s="121"/>
      <c r="G25" s="121"/>
      <c r="H25" s="121"/>
      <c r="I25" s="121"/>
      <c r="J25" s="121"/>
      <c r="K25" s="121"/>
      <c r="L25" s="121"/>
      <c r="M25" s="121"/>
      <c r="N25" s="121"/>
      <c r="O25" s="121"/>
      <c r="P25" s="121"/>
      <c r="Q25" s="121"/>
    </row>
    <row r="26" spans="2:17">
      <c r="B26" s="121"/>
      <c r="C26" s="121"/>
      <c r="D26" s="121"/>
      <c r="E26" s="121"/>
      <c r="F26" s="121"/>
      <c r="G26" s="121"/>
      <c r="H26" s="121"/>
      <c r="I26" s="121"/>
      <c r="J26" s="121"/>
      <c r="K26" s="121"/>
      <c r="L26" s="121"/>
      <c r="M26" s="121"/>
      <c r="N26" s="121"/>
      <c r="O26" s="121"/>
      <c r="P26" s="121"/>
      <c r="Q26" s="121"/>
    </row>
  </sheetData>
  <mergeCells count="23">
    <mergeCell ref="H15:J15"/>
    <mergeCell ref="O15:Q15"/>
    <mergeCell ref="K5:L5"/>
    <mergeCell ref="C6:J6"/>
    <mergeCell ref="K6:Q6"/>
    <mergeCell ref="B1:Q1"/>
    <mergeCell ref="B2:Q2"/>
    <mergeCell ref="B4:B6"/>
    <mergeCell ref="C4:J4"/>
    <mergeCell ref="K4:Q4"/>
    <mergeCell ref="C5:D5"/>
    <mergeCell ref="B16:B18"/>
    <mergeCell ref="C16:J16"/>
    <mergeCell ref="K16:Q16"/>
    <mergeCell ref="B24:Q24"/>
    <mergeCell ref="B20:Q20"/>
    <mergeCell ref="B21:Q21"/>
    <mergeCell ref="B22:Q22"/>
    <mergeCell ref="B23:Q23"/>
    <mergeCell ref="C18:J18"/>
    <mergeCell ref="K18:Q18"/>
    <mergeCell ref="C17:D17"/>
    <mergeCell ref="K17:L17"/>
  </mergeCells>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6.xml><?xml version="1.0" encoding="utf-8"?>
<worksheet xmlns="http://schemas.openxmlformats.org/spreadsheetml/2006/main" xmlns:r="http://schemas.openxmlformats.org/officeDocument/2006/relationships">
  <sheetPr>
    <pageSetUpPr fitToPage="1"/>
  </sheetPr>
  <dimension ref="B1:U23"/>
  <sheetViews>
    <sheetView showGridLines="0" workbookViewId="0">
      <selection activeCell="A2" sqref="A2"/>
    </sheetView>
  </sheetViews>
  <sheetFormatPr defaultRowHeight="12.75"/>
  <cols>
    <col min="1" max="1" width="6.7109375" style="518" customWidth="1"/>
    <col min="2" max="2" width="15.7109375" style="518" customWidth="1"/>
    <col min="3" max="3" width="10.140625" style="518" customWidth="1"/>
    <col min="4" max="4" width="9.85546875" style="518" customWidth="1"/>
    <col min="5" max="5" width="10.140625" style="518" customWidth="1"/>
    <col min="6" max="6" width="9.85546875" style="518" customWidth="1"/>
    <col min="7" max="7" width="10.140625" style="518" customWidth="1"/>
    <col min="8" max="8" width="9.85546875" style="518" customWidth="1"/>
    <col min="9" max="9" width="10.140625" style="518" customWidth="1"/>
    <col min="10" max="10" width="9.85546875" style="518" customWidth="1"/>
    <col min="11" max="11" width="10.140625" style="518" customWidth="1"/>
    <col min="12" max="12" width="9.85546875" style="518" customWidth="1"/>
    <col min="13" max="13" width="6.7109375" style="518" customWidth="1"/>
    <col min="14" max="14" width="15.140625" style="518" bestFit="1" customWidth="1"/>
    <col min="15" max="16384" width="9.140625" style="518"/>
  </cols>
  <sheetData>
    <row r="1" spans="2:21" ht="30" customHeight="1">
      <c r="B1" s="3096" t="s">
        <v>2209</v>
      </c>
      <c r="C1" s="3096"/>
      <c r="D1" s="3096"/>
      <c r="E1" s="3096"/>
      <c r="F1" s="3096"/>
      <c r="G1" s="3096"/>
      <c r="H1" s="3096"/>
      <c r="I1" s="3096"/>
      <c r="J1" s="3096"/>
      <c r="K1" s="3096"/>
      <c r="L1" s="3096"/>
      <c r="N1" s="1556" t="s">
        <v>854</v>
      </c>
    </row>
    <row r="2" spans="2:21" ht="30" customHeight="1">
      <c r="B2" s="3096" t="s">
        <v>2208</v>
      </c>
      <c r="C2" s="3096"/>
      <c r="D2" s="3096"/>
      <c r="E2" s="3096"/>
      <c r="F2" s="3096"/>
      <c r="G2" s="3096"/>
      <c r="H2" s="3096"/>
      <c r="I2" s="3096"/>
      <c r="J2" s="3096"/>
      <c r="K2" s="3096"/>
      <c r="L2" s="3096"/>
    </row>
    <row r="3" spans="2:21" ht="12" customHeight="1">
      <c r="B3" s="1555"/>
      <c r="C3" s="1555"/>
      <c r="D3" s="1555"/>
      <c r="E3" s="1555"/>
      <c r="F3" s="1555"/>
      <c r="G3" s="1555"/>
      <c r="H3" s="1555"/>
      <c r="I3" s="1555"/>
      <c r="J3" s="1555"/>
      <c r="K3" s="1555"/>
      <c r="L3" s="1555"/>
    </row>
    <row r="4" spans="2:21" s="854" customFormat="1" ht="18" customHeight="1">
      <c r="B4" s="3116"/>
      <c r="C4" s="3080" t="s">
        <v>2207</v>
      </c>
      <c r="D4" s="3080"/>
      <c r="E4" s="2766" t="s">
        <v>2206</v>
      </c>
      <c r="F4" s="2766"/>
      <c r="G4" s="2766" t="s">
        <v>2205</v>
      </c>
      <c r="H4" s="2766"/>
      <c r="I4" s="2766" t="s">
        <v>2204</v>
      </c>
      <c r="J4" s="2766"/>
      <c r="K4" s="2766" t="s">
        <v>2203</v>
      </c>
      <c r="L4" s="2767"/>
      <c r="M4" s="518"/>
      <c r="T4" s="469"/>
      <c r="U4" s="469"/>
    </row>
    <row r="5" spans="2:21" ht="18" customHeight="1">
      <c r="B5" s="3117"/>
      <c r="C5" s="1588" t="s">
        <v>2196</v>
      </c>
      <c r="D5" s="1588" t="s">
        <v>198</v>
      </c>
      <c r="E5" s="1535" t="s">
        <v>2196</v>
      </c>
      <c r="F5" s="1535" t="s">
        <v>198</v>
      </c>
      <c r="G5" s="1535" t="s">
        <v>2196</v>
      </c>
      <c r="H5" s="1535" t="s">
        <v>198</v>
      </c>
      <c r="I5" s="1535" t="s">
        <v>2196</v>
      </c>
      <c r="J5" s="1535" t="s">
        <v>198</v>
      </c>
      <c r="K5" s="1535" t="s">
        <v>2196</v>
      </c>
      <c r="L5" s="1536" t="s">
        <v>198</v>
      </c>
    </row>
    <row r="6" spans="2:21" ht="18" customHeight="1">
      <c r="B6" s="3118"/>
      <c r="C6" s="1588" t="s">
        <v>1719</v>
      </c>
      <c r="D6" s="1588" t="s">
        <v>2133</v>
      </c>
      <c r="E6" s="1535" t="s">
        <v>1719</v>
      </c>
      <c r="F6" s="1535" t="s">
        <v>2133</v>
      </c>
      <c r="G6" s="1535" t="s">
        <v>1719</v>
      </c>
      <c r="H6" s="1535" t="s">
        <v>2133</v>
      </c>
      <c r="I6" s="1535" t="s">
        <v>1719</v>
      </c>
      <c r="J6" s="1535" t="s">
        <v>2133</v>
      </c>
      <c r="K6" s="1535" t="s">
        <v>1719</v>
      </c>
      <c r="L6" s="1536" t="s">
        <v>2133</v>
      </c>
      <c r="N6" s="1580"/>
    </row>
    <row r="7" spans="2:21" s="744" customFormat="1" ht="21" customHeight="1">
      <c r="B7" s="1546" t="s">
        <v>1572</v>
      </c>
      <c r="C7" s="1587">
        <v>274194.18</v>
      </c>
      <c r="D7" s="1586">
        <v>3472938.5046999995</v>
      </c>
      <c r="E7" s="1579">
        <v>194845.39</v>
      </c>
      <c r="F7" s="1579">
        <v>1077704.3160999999</v>
      </c>
      <c r="G7" s="1579">
        <v>182027.03</v>
      </c>
      <c r="H7" s="1579">
        <v>18409.508899999997</v>
      </c>
      <c r="I7" s="1579">
        <v>218204.83</v>
      </c>
      <c r="J7" s="1579">
        <v>596246.08260000008</v>
      </c>
      <c r="K7" s="1579">
        <v>80045.31</v>
      </c>
      <c r="L7" s="1579">
        <v>1780578.5970999999</v>
      </c>
      <c r="M7" s="1572"/>
      <c r="O7" s="1583"/>
      <c r="P7" s="1583"/>
    </row>
    <row r="8" spans="2:21" s="744" customFormat="1" ht="21" customHeight="1">
      <c r="B8" s="1546" t="s">
        <v>1573</v>
      </c>
      <c r="C8" s="1586">
        <v>250674.96</v>
      </c>
      <c r="D8" s="1586">
        <v>3357019.3918999997</v>
      </c>
      <c r="E8" s="1579">
        <v>179971.22</v>
      </c>
      <c r="F8" s="1579">
        <v>1066583.0490999999</v>
      </c>
      <c r="G8" s="1579">
        <v>170320.73</v>
      </c>
      <c r="H8" s="1579">
        <v>17829.725599999998</v>
      </c>
      <c r="I8" s="1579">
        <v>203873.93</v>
      </c>
      <c r="J8" s="1579">
        <v>592392.56070000003</v>
      </c>
      <c r="K8" s="1579">
        <v>70880.52</v>
      </c>
      <c r="L8" s="1579">
        <v>1680214.0564999999</v>
      </c>
      <c r="M8" s="1572"/>
      <c r="N8" s="125"/>
      <c r="O8" s="1583"/>
      <c r="P8" s="1583"/>
    </row>
    <row r="9" spans="2:21" ht="21" customHeight="1">
      <c r="B9" s="1549" t="s">
        <v>730</v>
      </c>
      <c r="C9" s="1577">
        <v>102104.86</v>
      </c>
      <c r="D9" s="1577">
        <v>694988.51579999994</v>
      </c>
      <c r="E9" s="1577">
        <v>77403.03</v>
      </c>
      <c r="F9" s="1577">
        <v>201885.33590000001</v>
      </c>
      <c r="G9" s="1577">
        <v>78505.37</v>
      </c>
      <c r="H9" s="1577">
        <v>6549.4753000000001</v>
      </c>
      <c r="I9" s="1577">
        <v>90489.49</v>
      </c>
      <c r="J9" s="1577">
        <v>205073.20929999999</v>
      </c>
      <c r="K9" s="1577">
        <v>36563.480000000003</v>
      </c>
      <c r="L9" s="1577">
        <v>281480.49530000001</v>
      </c>
      <c r="M9" s="1585"/>
      <c r="N9" s="879"/>
      <c r="O9" s="1584"/>
      <c r="P9" s="1584"/>
    </row>
    <row r="10" spans="2:21" ht="21" customHeight="1">
      <c r="B10" s="1549" t="s">
        <v>501</v>
      </c>
      <c r="C10" s="1577">
        <v>95894.27</v>
      </c>
      <c r="D10" s="1577">
        <v>584286.41409999994</v>
      </c>
      <c r="E10" s="1577">
        <v>70420.59</v>
      </c>
      <c r="F10" s="1577">
        <v>215441.66800000001</v>
      </c>
      <c r="G10" s="1577">
        <v>72477.58</v>
      </c>
      <c r="H10" s="1577">
        <v>7786.0700999999999</v>
      </c>
      <c r="I10" s="1577">
        <v>74437.94</v>
      </c>
      <c r="J10" s="1577">
        <v>152719.0024</v>
      </c>
      <c r="K10" s="1577">
        <v>20030.689999999999</v>
      </c>
      <c r="L10" s="1577">
        <v>208339.67359999998</v>
      </c>
      <c r="M10" s="1585"/>
      <c r="N10" s="879"/>
      <c r="O10" s="1584"/>
      <c r="P10" s="1584"/>
    </row>
    <row r="11" spans="2:21" ht="21" customHeight="1">
      <c r="B11" s="1549" t="s">
        <v>502</v>
      </c>
      <c r="C11" s="1577">
        <v>7143.88</v>
      </c>
      <c r="D11" s="1577">
        <v>81900.493199999997</v>
      </c>
      <c r="E11" s="1577">
        <v>5135.95</v>
      </c>
      <c r="F11" s="1577">
        <v>32589.626700000001</v>
      </c>
      <c r="G11" s="1577">
        <v>3091.03</v>
      </c>
      <c r="H11" s="1577">
        <v>586.22269999999992</v>
      </c>
      <c r="I11" s="1577">
        <v>3868.14</v>
      </c>
      <c r="J11" s="1577">
        <v>16113.698700000001</v>
      </c>
      <c r="K11" s="1577">
        <v>1322.55</v>
      </c>
      <c r="L11" s="1577">
        <v>32610.945099999997</v>
      </c>
      <c r="M11" s="1585"/>
      <c r="N11" s="879"/>
      <c r="O11" s="1584"/>
      <c r="P11" s="1584"/>
    </row>
    <row r="12" spans="2:21" ht="21" customHeight="1">
      <c r="B12" s="1551" t="s">
        <v>503</v>
      </c>
      <c r="C12" s="1577">
        <v>33354.480000000003</v>
      </c>
      <c r="D12" s="1577">
        <v>1893088.1709</v>
      </c>
      <c r="E12" s="1577">
        <v>20258.77</v>
      </c>
      <c r="F12" s="1577">
        <v>575921.65029999998</v>
      </c>
      <c r="G12" s="1577">
        <v>10384.459999999999</v>
      </c>
      <c r="H12" s="1577">
        <v>1984.4333999999999</v>
      </c>
      <c r="I12" s="1577">
        <v>23827.23</v>
      </c>
      <c r="J12" s="1577">
        <v>177015.24850000002</v>
      </c>
      <c r="K12" s="1577">
        <v>11667.35</v>
      </c>
      <c r="L12" s="1577">
        <v>1138166.8387</v>
      </c>
      <c r="M12" s="1585"/>
      <c r="N12" s="879"/>
      <c r="O12" s="1584"/>
      <c r="P12" s="1584"/>
    </row>
    <row r="13" spans="2:21" ht="21" customHeight="1">
      <c r="B13" s="1549" t="s">
        <v>504</v>
      </c>
      <c r="C13" s="1577">
        <v>12177.47</v>
      </c>
      <c r="D13" s="1577">
        <v>102755.79789999999</v>
      </c>
      <c r="E13" s="1577">
        <v>6752.88</v>
      </c>
      <c r="F13" s="1577">
        <v>40744.768199999999</v>
      </c>
      <c r="G13" s="1577">
        <v>5862.29</v>
      </c>
      <c r="H13" s="1577">
        <v>923.52410000000009</v>
      </c>
      <c r="I13" s="1577">
        <v>11251.13</v>
      </c>
      <c r="J13" s="1577">
        <v>41471.4018</v>
      </c>
      <c r="K13" s="1577">
        <v>1296.45</v>
      </c>
      <c r="L13" s="1577">
        <v>19616.103799999997</v>
      </c>
      <c r="M13" s="1585"/>
      <c r="N13" s="879"/>
      <c r="O13" s="1584"/>
      <c r="P13" s="1584"/>
    </row>
    <row r="14" spans="2:21" s="744" customFormat="1" ht="21" customHeight="1">
      <c r="B14" s="1546" t="s">
        <v>1607</v>
      </c>
      <c r="C14" s="1575">
        <v>13148.61</v>
      </c>
      <c r="D14" s="1575">
        <v>112054.1749</v>
      </c>
      <c r="E14" s="1575">
        <v>6951.84</v>
      </c>
      <c r="F14" s="1575">
        <v>9406.4663</v>
      </c>
      <c r="G14" s="1575">
        <v>7147.37</v>
      </c>
      <c r="H14" s="1575">
        <v>472.2722</v>
      </c>
      <c r="I14" s="1575">
        <v>6224.88</v>
      </c>
      <c r="J14" s="1575">
        <v>2096.4404999999997</v>
      </c>
      <c r="K14" s="1575">
        <v>8619.3700000000008</v>
      </c>
      <c r="L14" s="1575">
        <v>100078.99589999999</v>
      </c>
      <c r="M14" s="1572"/>
      <c r="N14" s="125"/>
      <c r="O14" s="1583"/>
      <c r="P14" s="1583"/>
    </row>
    <row r="15" spans="2:21" s="744" customFormat="1" ht="21" customHeight="1">
      <c r="B15" s="1542" t="s">
        <v>1608</v>
      </c>
      <c r="C15" s="1574">
        <v>10370.61</v>
      </c>
      <c r="D15" s="1574">
        <v>3864.9378999999999</v>
      </c>
      <c r="E15" s="1574">
        <v>7922.33</v>
      </c>
      <c r="F15" s="1574">
        <v>1714.8007</v>
      </c>
      <c r="G15" s="1574">
        <v>4558.93</v>
      </c>
      <c r="H15" s="1574">
        <v>107.5111</v>
      </c>
      <c r="I15" s="1574">
        <v>8106.02</v>
      </c>
      <c r="J15" s="1574">
        <v>1757.0814</v>
      </c>
      <c r="K15" s="1574">
        <v>545.41999999999996</v>
      </c>
      <c r="L15" s="1574">
        <v>285.54470000000003</v>
      </c>
      <c r="M15" s="1572"/>
      <c r="N15" s="125"/>
      <c r="O15" s="1583"/>
      <c r="P15" s="1583"/>
    </row>
    <row r="16" spans="2:21" ht="18" customHeight="1">
      <c r="B16" s="3116"/>
      <c r="C16" s="3022" t="s">
        <v>2185</v>
      </c>
      <c r="D16" s="3022"/>
      <c r="E16" s="2766" t="s">
        <v>2202</v>
      </c>
      <c r="F16" s="2766"/>
      <c r="G16" s="2766" t="s">
        <v>2201</v>
      </c>
      <c r="H16" s="2766"/>
      <c r="I16" s="2766" t="s">
        <v>2200</v>
      </c>
      <c r="J16" s="2766"/>
      <c r="K16" s="2766" t="s">
        <v>2199</v>
      </c>
      <c r="L16" s="2767"/>
    </row>
    <row r="17" spans="2:15" ht="18" customHeight="1">
      <c r="B17" s="3117"/>
      <c r="C17" s="1535" t="s">
        <v>2186</v>
      </c>
      <c r="D17" s="1535" t="s">
        <v>234</v>
      </c>
      <c r="E17" s="1535" t="s">
        <v>2186</v>
      </c>
      <c r="F17" s="1535" t="s">
        <v>234</v>
      </c>
      <c r="G17" s="1535" t="s">
        <v>2186</v>
      </c>
      <c r="H17" s="1535" t="s">
        <v>234</v>
      </c>
      <c r="I17" s="1535" t="s">
        <v>2186</v>
      </c>
      <c r="J17" s="1535" t="s">
        <v>234</v>
      </c>
      <c r="K17" s="1535" t="s">
        <v>2186</v>
      </c>
      <c r="L17" s="1536" t="s">
        <v>234</v>
      </c>
    </row>
    <row r="18" spans="2:15" ht="18" customHeight="1">
      <c r="B18" s="3118"/>
      <c r="C18" s="1535" t="s">
        <v>1741</v>
      </c>
      <c r="D18" s="1535" t="s">
        <v>2133</v>
      </c>
      <c r="E18" s="1535" t="s">
        <v>1741</v>
      </c>
      <c r="F18" s="1535" t="s">
        <v>2133</v>
      </c>
      <c r="G18" s="1535" t="s">
        <v>1741</v>
      </c>
      <c r="H18" s="1535" t="s">
        <v>2133</v>
      </c>
      <c r="I18" s="1535" t="s">
        <v>1741</v>
      </c>
      <c r="J18" s="1535" t="s">
        <v>2133</v>
      </c>
      <c r="K18" s="1535" t="s">
        <v>1741</v>
      </c>
      <c r="L18" s="1536" t="s">
        <v>2133</v>
      </c>
      <c r="M18" s="766"/>
      <c r="N18" s="766"/>
      <c r="O18" s="766"/>
    </row>
    <row r="19" spans="2:15" s="766" customFormat="1" ht="6" customHeight="1">
      <c r="B19" s="1582"/>
      <c r="C19" s="1532"/>
      <c r="D19" s="1532"/>
      <c r="E19" s="1532"/>
      <c r="F19" s="1532"/>
      <c r="G19" s="1532"/>
      <c r="H19" s="1532"/>
      <c r="I19" s="1532"/>
      <c r="J19" s="1532"/>
      <c r="K19" s="1532"/>
      <c r="L19" s="1532"/>
    </row>
    <row r="20" spans="2:15" ht="25.5" customHeight="1">
      <c r="B20" s="3079" t="s">
        <v>1620</v>
      </c>
      <c r="C20" s="3079"/>
      <c r="D20" s="3079"/>
      <c r="E20" s="3079"/>
      <c r="F20" s="3079"/>
      <c r="G20" s="3079"/>
      <c r="H20" s="3079"/>
      <c r="I20" s="3079"/>
      <c r="J20" s="3079"/>
      <c r="K20" s="3079"/>
      <c r="L20" s="3079"/>
      <c r="M20" s="766"/>
      <c r="N20" s="766"/>
      <c r="O20" s="766"/>
    </row>
    <row r="21" spans="2:15" s="121" customFormat="1" ht="12.75" customHeight="1">
      <c r="B21" s="3078" t="s">
        <v>2130</v>
      </c>
      <c r="C21" s="3078"/>
      <c r="D21" s="3078"/>
      <c r="E21" s="3078"/>
      <c r="F21" s="3078"/>
      <c r="G21" s="3078"/>
      <c r="H21" s="3078"/>
      <c r="I21" s="3078"/>
      <c r="J21" s="3078"/>
      <c r="K21" s="3078"/>
      <c r="L21" s="3078"/>
      <c r="M21" s="1581"/>
      <c r="N21" s="1581"/>
      <c r="O21" s="1581"/>
    </row>
    <row r="22" spans="2:15" s="121" customFormat="1" ht="12.75" customHeight="1">
      <c r="B22" s="3078" t="s">
        <v>2129</v>
      </c>
      <c r="C22" s="3078"/>
      <c r="D22" s="3078"/>
      <c r="E22" s="3078"/>
      <c r="F22" s="3078"/>
      <c r="G22" s="3078"/>
      <c r="H22" s="3078"/>
      <c r="I22" s="3078"/>
      <c r="J22" s="3078"/>
      <c r="K22" s="3078"/>
      <c r="L22" s="3078"/>
      <c r="M22" s="1581"/>
      <c r="N22" s="1581"/>
      <c r="O22" s="1581"/>
    </row>
    <row r="23" spans="2:15" ht="6" customHeight="1"/>
  </sheetData>
  <mergeCells count="17">
    <mergeCell ref="B1:L1"/>
    <mergeCell ref="B2:L2"/>
    <mergeCell ref="B4:B6"/>
    <mergeCell ref="C4:D4"/>
    <mergeCell ref="E4:F4"/>
    <mergeCell ref="G4:H4"/>
    <mergeCell ref="I4:J4"/>
    <mergeCell ref="K4:L4"/>
    <mergeCell ref="B22:L22"/>
    <mergeCell ref="I16:J16"/>
    <mergeCell ref="K16:L16"/>
    <mergeCell ref="B20:L20"/>
    <mergeCell ref="B21:L21"/>
    <mergeCell ref="B16:B18"/>
    <mergeCell ref="C16:D16"/>
    <mergeCell ref="E16:F16"/>
    <mergeCell ref="G16:H16"/>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B1:K23"/>
  <sheetViews>
    <sheetView showGridLines="0" workbookViewId="0">
      <selection activeCell="A2" sqref="A2"/>
    </sheetView>
  </sheetViews>
  <sheetFormatPr defaultRowHeight="12.75"/>
  <cols>
    <col min="1" max="1" width="6.7109375" style="518" customWidth="1"/>
    <col min="2" max="3" width="15.7109375" style="518" customWidth="1"/>
    <col min="4" max="4" width="2.85546875" style="518" customWidth="1"/>
    <col min="5" max="9" width="16.140625" style="518" customWidth="1"/>
    <col min="10" max="10" width="6.7109375" style="518" customWidth="1"/>
    <col min="11" max="11" width="15.140625" style="518" bestFit="1" customWidth="1"/>
    <col min="12" max="16384" width="9.140625" style="518"/>
  </cols>
  <sheetData>
    <row r="1" spans="2:11" ht="30" customHeight="1">
      <c r="B1" s="3096" t="s">
        <v>2225</v>
      </c>
      <c r="C1" s="3096"/>
      <c r="D1" s="3096"/>
      <c r="E1" s="3096"/>
      <c r="F1" s="3096"/>
      <c r="G1" s="3096"/>
      <c r="H1" s="3096"/>
      <c r="I1" s="3096"/>
      <c r="K1" s="1556" t="s">
        <v>854</v>
      </c>
    </row>
    <row r="2" spans="2:11" ht="30" customHeight="1">
      <c r="B2" s="3096" t="s">
        <v>2224</v>
      </c>
      <c r="C2" s="3096"/>
      <c r="D2" s="3096"/>
      <c r="E2" s="3096"/>
      <c r="F2" s="3096"/>
      <c r="G2" s="3096"/>
      <c r="H2" s="3096"/>
      <c r="I2" s="3096"/>
    </row>
    <row r="3" spans="2:11" ht="12" customHeight="1">
      <c r="B3" s="1601" t="s">
        <v>1819</v>
      </c>
      <c r="C3" s="1600"/>
      <c r="D3" s="1600"/>
      <c r="E3" s="1599"/>
      <c r="F3" s="1599"/>
      <c r="G3" s="1599"/>
      <c r="H3" s="1599"/>
      <c r="I3" s="117" t="s">
        <v>1820</v>
      </c>
    </row>
    <row r="4" spans="2:11" ht="18" customHeight="1">
      <c r="B4" s="3120"/>
      <c r="C4" s="3122" t="s">
        <v>1310</v>
      </c>
      <c r="D4" s="3123"/>
      <c r="E4" s="3109" t="s">
        <v>2223</v>
      </c>
      <c r="F4" s="3109"/>
      <c r="G4" s="3109"/>
      <c r="H4" s="3109"/>
      <c r="I4" s="3097"/>
    </row>
    <row r="5" spans="2:11" ht="30" customHeight="1">
      <c r="B5" s="3121"/>
      <c r="C5" s="3124"/>
      <c r="D5" s="3065"/>
      <c r="E5" s="1598" t="s">
        <v>2222</v>
      </c>
      <c r="F5" s="1598" t="s">
        <v>2221</v>
      </c>
      <c r="G5" s="1598" t="s">
        <v>2220</v>
      </c>
      <c r="H5" s="1598" t="s">
        <v>2219</v>
      </c>
      <c r="I5" s="1519" t="s">
        <v>2218</v>
      </c>
      <c r="K5" s="1597"/>
    </row>
    <row r="6" spans="2:11" s="744" customFormat="1" ht="21" customHeight="1">
      <c r="B6" s="1546" t="s">
        <v>1572</v>
      </c>
      <c r="C6" s="1579">
        <v>274559</v>
      </c>
      <c r="D6" s="251" t="s">
        <v>2187</v>
      </c>
      <c r="E6" s="1579">
        <v>157512</v>
      </c>
      <c r="F6" s="1579">
        <v>49388</v>
      </c>
      <c r="G6" s="1579">
        <v>29767</v>
      </c>
      <c r="H6" s="1579">
        <v>17458</v>
      </c>
      <c r="I6" s="1579">
        <v>20434</v>
      </c>
      <c r="J6" s="1572"/>
    </row>
    <row r="7" spans="2:11" s="744" customFormat="1" ht="21" customHeight="1">
      <c r="B7" s="1546" t="s">
        <v>1573</v>
      </c>
      <c r="C7" s="1596">
        <v>251403</v>
      </c>
      <c r="D7" s="251"/>
      <c r="E7" s="1596">
        <v>146623</v>
      </c>
      <c r="F7" s="1596">
        <v>45012</v>
      </c>
      <c r="G7" s="1596">
        <v>26468</v>
      </c>
      <c r="H7" s="1596">
        <v>15416</v>
      </c>
      <c r="I7" s="1596">
        <v>17884</v>
      </c>
      <c r="J7" s="1572"/>
      <c r="K7" s="125"/>
    </row>
    <row r="8" spans="2:11" ht="21" customHeight="1">
      <c r="B8" s="1549" t="s">
        <v>730</v>
      </c>
      <c r="C8" s="1577">
        <v>102187</v>
      </c>
      <c r="D8" s="1160" t="s">
        <v>2187</v>
      </c>
      <c r="E8" s="1577">
        <v>53193</v>
      </c>
      <c r="F8" s="1577">
        <v>23431</v>
      </c>
      <c r="G8" s="1577">
        <v>13104</v>
      </c>
      <c r="H8" s="1577">
        <v>6763</v>
      </c>
      <c r="I8" s="1577">
        <v>5696</v>
      </c>
      <c r="J8" s="1572"/>
      <c r="K8" s="125"/>
    </row>
    <row r="9" spans="2:11" ht="21" customHeight="1">
      <c r="B9" s="1549" t="s">
        <v>501</v>
      </c>
      <c r="C9" s="1577">
        <v>96192</v>
      </c>
      <c r="D9" s="212"/>
      <c r="E9" s="1577">
        <v>66877</v>
      </c>
      <c r="F9" s="1577">
        <v>13460</v>
      </c>
      <c r="G9" s="1577">
        <v>7293</v>
      </c>
      <c r="H9" s="1577">
        <v>4198</v>
      </c>
      <c r="I9" s="1577">
        <v>4364</v>
      </c>
      <c r="J9" s="1572"/>
      <c r="K9" s="125"/>
    </row>
    <row r="10" spans="2:11" ht="21" customHeight="1">
      <c r="B10" s="1549" t="s">
        <v>502</v>
      </c>
      <c r="C10" s="1577">
        <v>7139</v>
      </c>
      <c r="D10" s="212"/>
      <c r="E10" s="1577">
        <v>3369</v>
      </c>
      <c r="F10" s="1577">
        <v>1177</v>
      </c>
      <c r="G10" s="1577">
        <v>975</v>
      </c>
      <c r="H10" s="1577">
        <v>746</v>
      </c>
      <c r="I10" s="1577">
        <v>872</v>
      </c>
      <c r="J10" s="1572"/>
      <c r="K10" s="125"/>
    </row>
    <row r="11" spans="2:11" ht="21" customHeight="1">
      <c r="B11" s="1551" t="s">
        <v>503</v>
      </c>
      <c r="C11" s="1577">
        <v>33690</v>
      </c>
      <c r="D11" s="1160" t="s">
        <v>2187</v>
      </c>
      <c r="E11" s="1577">
        <v>16500</v>
      </c>
      <c r="F11" s="1577">
        <v>4779</v>
      </c>
      <c r="G11" s="1577">
        <v>3547</v>
      </c>
      <c r="H11" s="1577">
        <v>2781</v>
      </c>
      <c r="I11" s="1577">
        <v>6083</v>
      </c>
      <c r="J11" s="1572"/>
      <c r="K11" s="125"/>
    </row>
    <row r="12" spans="2:11" ht="21" customHeight="1">
      <c r="B12" s="1549" t="s">
        <v>504</v>
      </c>
      <c r="C12" s="1577">
        <v>12196</v>
      </c>
      <c r="D12" s="1160" t="s">
        <v>2187</v>
      </c>
      <c r="E12" s="1577">
        <v>6685</v>
      </c>
      <c r="F12" s="1577">
        <v>2164</v>
      </c>
      <c r="G12" s="1577">
        <v>1550</v>
      </c>
      <c r="H12" s="1577">
        <v>928</v>
      </c>
      <c r="I12" s="1577">
        <v>869</v>
      </c>
      <c r="J12" s="1572"/>
      <c r="K12" s="125"/>
    </row>
    <row r="13" spans="2:11" s="744" customFormat="1" ht="21" customHeight="1">
      <c r="B13" s="1546" t="s">
        <v>1607</v>
      </c>
      <c r="C13" s="1575">
        <v>12828</v>
      </c>
      <c r="D13" s="206"/>
      <c r="E13" s="1575">
        <v>6674</v>
      </c>
      <c r="F13" s="1575">
        <v>1590</v>
      </c>
      <c r="G13" s="1575">
        <v>1268</v>
      </c>
      <c r="H13" s="1575">
        <v>1099</v>
      </c>
      <c r="I13" s="1575">
        <v>2197</v>
      </c>
      <c r="J13" s="1572"/>
      <c r="K13" s="125"/>
    </row>
    <row r="14" spans="2:11" s="744" customFormat="1" ht="21" customHeight="1">
      <c r="B14" s="1542" t="s">
        <v>1608</v>
      </c>
      <c r="C14" s="1574">
        <v>10329</v>
      </c>
      <c r="D14" s="251" t="s">
        <v>2187</v>
      </c>
      <c r="E14" s="1574">
        <v>4216</v>
      </c>
      <c r="F14" s="1574">
        <v>2786</v>
      </c>
      <c r="G14" s="1574">
        <v>2031</v>
      </c>
      <c r="H14" s="1574">
        <v>944</v>
      </c>
      <c r="I14" s="1574">
        <v>352</v>
      </c>
      <c r="J14" s="1572"/>
      <c r="K14" s="125"/>
    </row>
    <row r="15" spans="2:11" ht="18" customHeight="1">
      <c r="B15" s="3120"/>
      <c r="C15" s="3122" t="s">
        <v>1310</v>
      </c>
      <c r="D15" s="3123"/>
      <c r="E15" s="3109" t="s">
        <v>2217</v>
      </c>
      <c r="F15" s="3109"/>
      <c r="G15" s="3109"/>
      <c r="H15" s="3109"/>
      <c r="I15" s="3101"/>
    </row>
    <row r="16" spans="2:11" ht="30" customHeight="1">
      <c r="B16" s="3121"/>
      <c r="C16" s="3124"/>
      <c r="D16" s="3065"/>
      <c r="E16" s="1595" t="s">
        <v>2216</v>
      </c>
      <c r="F16" s="1595" t="s">
        <v>2215</v>
      </c>
      <c r="G16" s="1594" t="s">
        <v>2214</v>
      </c>
      <c r="H16" s="1594" t="s">
        <v>2213</v>
      </c>
      <c r="I16" s="1593" t="s">
        <v>2212</v>
      </c>
      <c r="J16" s="766"/>
    </row>
    <row r="17" spans="2:10" s="766" customFormat="1" ht="6" customHeight="1">
      <c r="B17" s="1592"/>
      <c r="C17" s="338"/>
      <c r="D17" s="338"/>
      <c r="E17" s="1591"/>
      <c r="F17" s="1591"/>
      <c r="G17" s="1590"/>
      <c r="H17" s="1590"/>
      <c r="I17" s="1590"/>
    </row>
    <row r="18" spans="2:10" ht="25.5" customHeight="1">
      <c r="B18" s="3079" t="s">
        <v>1620</v>
      </c>
      <c r="C18" s="3079"/>
      <c r="D18" s="3079"/>
      <c r="E18" s="3079"/>
      <c r="F18" s="3079"/>
      <c r="G18" s="3079"/>
      <c r="H18" s="3079"/>
      <c r="I18" s="3079"/>
      <c r="J18" s="766"/>
    </row>
    <row r="19" spans="2:10" s="121" customFormat="1" ht="12.75" customHeight="1">
      <c r="B19" s="3078" t="s">
        <v>2130</v>
      </c>
      <c r="C19" s="3078"/>
      <c r="D19" s="3078"/>
      <c r="E19" s="3078"/>
      <c r="F19" s="3078"/>
      <c r="G19" s="3078"/>
      <c r="H19" s="3078"/>
      <c r="I19" s="3078"/>
      <c r="J19" s="1581"/>
    </row>
    <row r="20" spans="2:10" s="121" customFormat="1" ht="12.75" customHeight="1">
      <c r="B20" s="3078" t="s">
        <v>2129</v>
      </c>
      <c r="C20" s="3078"/>
      <c r="D20" s="3078"/>
      <c r="E20" s="3078"/>
      <c r="F20" s="3078"/>
      <c r="G20" s="3078"/>
      <c r="H20" s="3078"/>
      <c r="I20" s="3078"/>
      <c r="J20" s="1581"/>
    </row>
    <row r="21" spans="2:10" ht="12.75" customHeight="1">
      <c r="B21" s="3119" t="s">
        <v>2211</v>
      </c>
      <c r="C21" s="3119"/>
      <c r="D21" s="3119"/>
      <c r="E21" s="3119"/>
      <c r="F21" s="3119"/>
      <c r="G21" s="3119"/>
      <c r="H21" s="3119"/>
      <c r="I21" s="3119"/>
    </row>
    <row r="22" spans="2:10" ht="12.75" customHeight="1">
      <c r="B22" s="3119" t="s">
        <v>2210</v>
      </c>
      <c r="C22" s="3119"/>
      <c r="D22" s="3119"/>
      <c r="E22" s="3119"/>
      <c r="F22" s="3119"/>
      <c r="G22" s="3119"/>
      <c r="H22" s="3119"/>
      <c r="I22" s="3119"/>
    </row>
    <row r="23" spans="2:10" ht="6" customHeight="1"/>
  </sheetData>
  <mergeCells count="13">
    <mergeCell ref="B20:I20"/>
    <mergeCell ref="B21:I21"/>
    <mergeCell ref="B22:I22"/>
    <mergeCell ref="B1:I1"/>
    <mergeCell ref="B2:I2"/>
    <mergeCell ref="B4:B5"/>
    <mergeCell ref="C4:D5"/>
    <mergeCell ref="E4:I4"/>
    <mergeCell ref="B15:B16"/>
    <mergeCell ref="C15:D16"/>
    <mergeCell ref="E15:I15"/>
    <mergeCell ref="B18:I18"/>
    <mergeCell ref="B19:I19"/>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B1:O21"/>
  <sheetViews>
    <sheetView showGridLines="0" workbookViewId="0">
      <selection activeCell="A2" sqref="A2"/>
    </sheetView>
  </sheetViews>
  <sheetFormatPr defaultRowHeight="12.75"/>
  <cols>
    <col min="1" max="1" width="6.7109375" style="518" customWidth="1"/>
    <col min="2" max="2" width="15.7109375" style="518" customWidth="1"/>
    <col min="3" max="3" width="12.7109375" style="518" customWidth="1"/>
    <col min="4" max="4" width="2.85546875" style="518" customWidth="1"/>
    <col min="5" max="10" width="14" style="518" customWidth="1"/>
    <col min="11" max="11" width="6.7109375" style="518" customWidth="1"/>
    <col min="12" max="12" width="15.140625" style="518" bestFit="1" customWidth="1"/>
    <col min="13" max="16384" width="9.140625" style="518"/>
  </cols>
  <sheetData>
    <row r="1" spans="2:15" ht="30" customHeight="1">
      <c r="B1" s="3127" t="s">
        <v>2247</v>
      </c>
      <c r="C1" s="3127"/>
      <c r="D1" s="3127"/>
      <c r="E1" s="3127"/>
      <c r="F1" s="3127"/>
      <c r="G1" s="3127"/>
      <c r="H1" s="3127"/>
      <c r="I1" s="3127"/>
      <c r="J1" s="3127"/>
      <c r="K1" s="1604"/>
      <c r="L1" s="1556" t="s">
        <v>854</v>
      </c>
    </row>
    <row r="2" spans="2:15" ht="30" customHeight="1">
      <c r="B2" s="3127" t="s">
        <v>2246</v>
      </c>
      <c r="C2" s="3127"/>
      <c r="D2" s="3127"/>
      <c r="E2" s="3127"/>
      <c r="F2" s="3127"/>
      <c r="G2" s="3127"/>
      <c r="H2" s="3127"/>
      <c r="I2" s="3127"/>
      <c r="J2" s="3127"/>
      <c r="K2" s="1604"/>
    </row>
    <row r="3" spans="2:15" ht="12" customHeight="1">
      <c r="B3" s="1599" t="s">
        <v>2245</v>
      </c>
      <c r="C3" s="1600"/>
      <c r="D3" s="1600"/>
      <c r="E3" s="1599"/>
      <c r="F3" s="1599"/>
      <c r="G3" s="1599"/>
      <c r="H3" s="1599"/>
      <c r="I3" s="1600"/>
      <c r="J3" s="1603" t="s">
        <v>2244</v>
      </c>
      <c r="K3" s="469"/>
    </row>
    <row r="4" spans="2:15" ht="18" customHeight="1">
      <c r="B4" s="3120"/>
      <c r="C4" s="3128" t="s">
        <v>2243</v>
      </c>
      <c r="D4" s="3129"/>
      <c r="E4" s="2766" t="s">
        <v>2242</v>
      </c>
      <c r="F4" s="3132"/>
      <c r="G4" s="3132"/>
      <c r="H4" s="2766" t="s">
        <v>2241</v>
      </c>
      <c r="I4" s="3133"/>
      <c r="J4" s="3134"/>
    </row>
    <row r="5" spans="2:15" ht="48" customHeight="1">
      <c r="B5" s="3121"/>
      <c r="C5" s="3130"/>
      <c r="D5" s="3131"/>
      <c r="E5" s="372" t="s">
        <v>2240</v>
      </c>
      <c r="F5" s="372" t="s">
        <v>2239</v>
      </c>
      <c r="G5" s="372" t="s">
        <v>2238</v>
      </c>
      <c r="H5" s="372" t="s">
        <v>2237</v>
      </c>
      <c r="I5" s="1535" t="s">
        <v>2236</v>
      </c>
      <c r="J5" s="1519" t="s">
        <v>2235</v>
      </c>
      <c r="L5" s="1597"/>
    </row>
    <row r="6" spans="2:15" s="744" customFormat="1" ht="21" customHeight="1">
      <c r="B6" s="1546" t="s">
        <v>1572</v>
      </c>
      <c r="C6" s="251">
        <v>339877</v>
      </c>
      <c r="D6" s="251" t="s">
        <v>2187</v>
      </c>
      <c r="E6" s="1579">
        <v>148672</v>
      </c>
      <c r="F6" s="1579">
        <v>85530</v>
      </c>
      <c r="G6" s="1579">
        <v>42845</v>
      </c>
      <c r="H6" s="1579">
        <v>38252</v>
      </c>
      <c r="I6" s="1579">
        <v>22726</v>
      </c>
      <c r="J6" s="1579">
        <v>1852</v>
      </c>
      <c r="K6" s="1552"/>
      <c r="L6" s="1602"/>
      <c r="M6" s="1552"/>
      <c r="N6" s="1552"/>
      <c r="O6" s="1552"/>
    </row>
    <row r="7" spans="2:15" s="744" customFormat="1" ht="21" customHeight="1">
      <c r="B7" s="1546" t="s">
        <v>1573</v>
      </c>
      <c r="C7" s="251">
        <v>319353</v>
      </c>
      <c r="D7" s="251"/>
      <c r="E7" s="1579">
        <v>138611</v>
      </c>
      <c r="F7" s="1579">
        <v>82043</v>
      </c>
      <c r="G7" s="1579">
        <v>39441</v>
      </c>
      <c r="H7" s="1579">
        <v>35820</v>
      </c>
      <c r="I7" s="1579">
        <v>21677</v>
      </c>
      <c r="J7" s="1579">
        <v>1761</v>
      </c>
      <c r="K7" s="1552"/>
      <c r="L7" s="125"/>
      <c r="M7" s="1552"/>
      <c r="N7" s="1552"/>
      <c r="O7" s="1552"/>
    </row>
    <row r="8" spans="2:15" ht="21" customHeight="1">
      <c r="B8" s="1549" t="s">
        <v>730</v>
      </c>
      <c r="C8" s="212">
        <v>139341</v>
      </c>
      <c r="D8" s="212"/>
      <c r="E8" s="212">
        <v>60550</v>
      </c>
      <c r="F8" s="212">
        <v>37890</v>
      </c>
      <c r="G8" s="212">
        <v>22383</v>
      </c>
      <c r="H8" s="212">
        <v>9612</v>
      </c>
      <c r="I8" s="212">
        <v>8048</v>
      </c>
      <c r="J8" s="212">
        <v>858</v>
      </c>
      <c r="K8" s="1552"/>
      <c r="L8" s="125"/>
      <c r="M8" s="1538"/>
      <c r="N8" s="1538"/>
      <c r="O8" s="1538"/>
    </row>
    <row r="9" spans="2:15" ht="21" customHeight="1">
      <c r="B9" s="1549" t="s">
        <v>501</v>
      </c>
      <c r="C9" s="212">
        <v>114528</v>
      </c>
      <c r="D9" s="212"/>
      <c r="E9" s="212">
        <v>53182</v>
      </c>
      <c r="F9" s="212">
        <v>33631</v>
      </c>
      <c r="G9" s="212">
        <v>12125</v>
      </c>
      <c r="H9" s="212">
        <v>9095</v>
      </c>
      <c r="I9" s="212">
        <v>6296</v>
      </c>
      <c r="J9" s="212">
        <v>199</v>
      </c>
      <c r="K9" s="1552"/>
      <c r="L9" s="125"/>
      <c r="M9" s="1538"/>
      <c r="N9" s="1538"/>
      <c r="O9" s="1538"/>
    </row>
    <row r="10" spans="2:15" ht="21" customHeight="1">
      <c r="B10" s="1549" t="s">
        <v>502</v>
      </c>
      <c r="C10" s="212">
        <v>10808</v>
      </c>
      <c r="D10" s="1160" t="s">
        <v>2187</v>
      </c>
      <c r="E10" s="212">
        <v>4136</v>
      </c>
      <c r="F10" s="212">
        <v>2142</v>
      </c>
      <c r="G10" s="212">
        <v>1151</v>
      </c>
      <c r="H10" s="212">
        <v>2445</v>
      </c>
      <c r="I10" s="212">
        <v>872</v>
      </c>
      <c r="J10" s="212">
        <v>62</v>
      </c>
      <c r="K10" s="1552"/>
      <c r="L10" s="125"/>
      <c r="M10" s="1550"/>
      <c r="N10" s="1550"/>
      <c r="O10" s="1550"/>
    </row>
    <row r="11" spans="2:15" ht="21" customHeight="1">
      <c r="B11" s="1551" t="s">
        <v>503</v>
      </c>
      <c r="C11" s="212">
        <v>43162</v>
      </c>
      <c r="D11" s="212"/>
      <c r="E11" s="212">
        <v>15337</v>
      </c>
      <c r="F11" s="212">
        <v>5790</v>
      </c>
      <c r="G11" s="212">
        <v>2642</v>
      </c>
      <c r="H11" s="212">
        <v>12993</v>
      </c>
      <c r="I11" s="212">
        <v>5871</v>
      </c>
      <c r="J11" s="212">
        <v>529</v>
      </c>
      <c r="K11" s="1552"/>
      <c r="L11" s="125"/>
      <c r="M11" s="1550"/>
      <c r="N11" s="1550"/>
      <c r="O11" s="1550"/>
    </row>
    <row r="12" spans="2:15" ht="21" customHeight="1">
      <c r="B12" s="1549" t="s">
        <v>504</v>
      </c>
      <c r="C12" s="212">
        <v>11514</v>
      </c>
      <c r="D12" s="212"/>
      <c r="E12" s="212">
        <v>5406</v>
      </c>
      <c r="F12" s="212">
        <v>2591</v>
      </c>
      <c r="G12" s="212">
        <v>1139</v>
      </c>
      <c r="H12" s="212">
        <v>1675</v>
      </c>
      <c r="I12" s="212">
        <v>590</v>
      </c>
      <c r="J12" s="212">
        <v>113</v>
      </c>
      <c r="K12" s="1552"/>
      <c r="L12" s="125"/>
      <c r="M12" s="1538"/>
      <c r="N12" s="1538"/>
      <c r="O12" s="1538"/>
    </row>
    <row r="13" spans="2:15" s="744" customFormat="1" ht="21" customHeight="1">
      <c r="B13" s="1546" t="s">
        <v>1607</v>
      </c>
      <c r="C13" s="206">
        <v>11494</v>
      </c>
      <c r="D13" s="251" t="s">
        <v>2187</v>
      </c>
      <c r="E13" s="206">
        <v>5703</v>
      </c>
      <c r="F13" s="206">
        <v>1626</v>
      </c>
      <c r="G13" s="206">
        <v>1789</v>
      </c>
      <c r="H13" s="206">
        <v>1797</v>
      </c>
      <c r="I13" s="206">
        <v>498</v>
      </c>
      <c r="J13" s="206">
        <v>81</v>
      </c>
      <c r="K13" s="1552"/>
      <c r="L13" s="125"/>
      <c r="M13" s="1538"/>
      <c r="N13" s="1538"/>
      <c r="O13" s="1538"/>
    </row>
    <row r="14" spans="2:15" s="744" customFormat="1" ht="21" customHeight="1">
      <c r="B14" s="1542" t="s">
        <v>1608</v>
      </c>
      <c r="C14" s="1574">
        <v>9030</v>
      </c>
      <c r="D14" s="1574"/>
      <c r="E14" s="1574">
        <v>4358</v>
      </c>
      <c r="F14" s="1574">
        <v>1861</v>
      </c>
      <c r="G14" s="1574">
        <v>1615</v>
      </c>
      <c r="H14" s="1574">
        <v>635</v>
      </c>
      <c r="I14" s="1574">
        <v>551</v>
      </c>
      <c r="J14" s="1574">
        <v>10</v>
      </c>
      <c r="K14" s="1552"/>
      <c r="L14" s="125"/>
      <c r="M14" s="1538"/>
      <c r="N14" s="1538"/>
      <c r="O14" s="1538"/>
    </row>
    <row r="15" spans="2:15" ht="18" customHeight="1">
      <c r="B15" s="3120"/>
      <c r="C15" s="3122" t="s">
        <v>2234</v>
      </c>
      <c r="D15" s="3123"/>
      <c r="E15" s="2766" t="s">
        <v>2233</v>
      </c>
      <c r="F15" s="2766"/>
      <c r="G15" s="2766"/>
      <c r="H15" s="2766" t="s">
        <v>2232</v>
      </c>
      <c r="I15" s="3125"/>
      <c r="J15" s="3126"/>
    </row>
    <row r="16" spans="2:15" ht="48" customHeight="1">
      <c r="B16" s="3121"/>
      <c r="C16" s="3124"/>
      <c r="D16" s="3065"/>
      <c r="E16" s="372" t="s">
        <v>2231</v>
      </c>
      <c r="F16" s="372" t="s">
        <v>2230</v>
      </c>
      <c r="G16" s="372" t="s">
        <v>2229</v>
      </c>
      <c r="H16" s="372" t="s">
        <v>2228</v>
      </c>
      <c r="I16" s="372" t="s">
        <v>2227</v>
      </c>
      <c r="J16" s="1519" t="s">
        <v>2226</v>
      </c>
    </row>
    <row r="17" spans="2:10" s="766" customFormat="1" ht="6" customHeight="1">
      <c r="B17" s="1592"/>
      <c r="C17" s="338"/>
      <c r="D17" s="338"/>
      <c r="E17" s="384"/>
      <c r="F17" s="384"/>
      <c r="G17" s="384"/>
      <c r="H17" s="384"/>
      <c r="I17" s="384"/>
      <c r="J17" s="384"/>
    </row>
    <row r="18" spans="2:10" ht="25.5" customHeight="1">
      <c r="B18" s="3079" t="s">
        <v>1620</v>
      </c>
      <c r="C18" s="3079"/>
      <c r="D18" s="3079"/>
      <c r="E18" s="3079"/>
      <c r="F18" s="3079"/>
      <c r="G18" s="3079"/>
      <c r="H18" s="3079"/>
      <c r="I18" s="3079"/>
      <c r="J18" s="3079"/>
    </row>
    <row r="19" spans="2:10" s="1530" customFormat="1" ht="12.75" customHeight="1">
      <c r="B19" s="3078" t="s">
        <v>2130</v>
      </c>
      <c r="C19" s="3078"/>
      <c r="D19" s="3078"/>
      <c r="E19" s="3078"/>
      <c r="F19" s="3078"/>
      <c r="G19" s="3078"/>
      <c r="H19" s="3078"/>
      <c r="I19" s="3078"/>
      <c r="J19" s="3078"/>
    </row>
    <row r="20" spans="2:10" s="1530" customFormat="1" ht="12.75" customHeight="1">
      <c r="B20" s="3078" t="s">
        <v>2129</v>
      </c>
      <c r="C20" s="3078"/>
      <c r="D20" s="3078"/>
      <c r="E20" s="3078"/>
      <c r="F20" s="3078"/>
      <c r="G20" s="3078"/>
      <c r="H20" s="3078"/>
      <c r="I20" s="3078"/>
      <c r="J20" s="3078"/>
    </row>
    <row r="21" spans="2:10" ht="6" customHeight="1"/>
  </sheetData>
  <mergeCells count="13">
    <mergeCell ref="B1:J1"/>
    <mergeCell ref="B2:J2"/>
    <mergeCell ref="B4:B5"/>
    <mergeCell ref="C4:D5"/>
    <mergeCell ref="E4:G4"/>
    <mergeCell ref="H4:J4"/>
    <mergeCell ref="B18:J18"/>
    <mergeCell ref="B19:J19"/>
    <mergeCell ref="B20:J20"/>
    <mergeCell ref="B15:B16"/>
    <mergeCell ref="C15:D16"/>
    <mergeCell ref="E15:G15"/>
    <mergeCell ref="H15:J15"/>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B1:AF45"/>
  <sheetViews>
    <sheetView showGridLines="0" workbookViewId="0">
      <selection activeCell="A2" sqref="A2"/>
    </sheetView>
  </sheetViews>
  <sheetFormatPr defaultColWidth="7.85546875" defaultRowHeight="12.75"/>
  <cols>
    <col min="1" max="1" width="6.7109375" style="1606" customWidth="1"/>
    <col min="2" max="2" width="22.7109375" style="1606" customWidth="1"/>
    <col min="3" max="8" width="11.5703125" style="1606" customWidth="1"/>
    <col min="9" max="9" width="22.7109375" style="1606" customWidth="1"/>
    <col min="10" max="10" width="6.7109375" style="1606" customWidth="1"/>
    <col min="11" max="11" width="15.140625" style="1606" bestFit="1" customWidth="1"/>
    <col min="12" max="16384" width="7.85546875" style="1606"/>
  </cols>
  <sheetData>
    <row r="1" spans="2:11" s="1622" customFormat="1" ht="30" customHeight="1">
      <c r="B1" s="3143" t="s">
        <v>2317</v>
      </c>
      <c r="C1" s="3143"/>
      <c r="D1" s="3143"/>
      <c r="E1" s="3143"/>
      <c r="F1" s="3143"/>
      <c r="G1" s="3143"/>
      <c r="H1" s="3143"/>
      <c r="I1" s="3143"/>
      <c r="K1" s="1556" t="s">
        <v>854</v>
      </c>
    </row>
    <row r="2" spans="2:11" s="1622" customFormat="1" ht="30" customHeight="1">
      <c r="B2" s="3143" t="s">
        <v>2316</v>
      </c>
      <c r="C2" s="3143"/>
      <c r="D2" s="3143"/>
      <c r="E2" s="3143"/>
      <c r="F2" s="3143"/>
      <c r="G2" s="3143"/>
      <c r="H2" s="3143"/>
      <c r="I2" s="3143"/>
    </row>
    <row r="3" spans="2:11" s="1622" customFormat="1" ht="12" customHeight="1">
      <c r="B3" s="1623"/>
      <c r="C3" s="1623"/>
      <c r="D3" s="1623"/>
      <c r="E3" s="1623"/>
      <c r="F3" s="1623"/>
      <c r="G3" s="1623"/>
      <c r="H3" s="1623"/>
      <c r="I3" s="1623"/>
    </row>
    <row r="4" spans="2:11" ht="18" customHeight="1">
      <c r="B4" s="3138"/>
      <c r="C4" s="2695" t="s">
        <v>2027</v>
      </c>
      <c r="D4" s="2696"/>
      <c r="E4" s="2710"/>
      <c r="F4" s="2695" t="s">
        <v>1572</v>
      </c>
      <c r="G4" s="2696"/>
      <c r="H4" s="2710"/>
      <c r="I4" s="3142"/>
      <c r="J4" s="1613"/>
    </row>
    <row r="5" spans="2:11" ht="30" customHeight="1">
      <c r="B5" s="3138"/>
      <c r="C5" s="628" t="s">
        <v>2315</v>
      </c>
      <c r="D5" s="628" t="s">
        <v>2314</v>
      </c>
      <c r="E5" s="264" t="s">
        <v>2313</v>
      </c>
      <c r="F5" s="628" t="s">
        <v>2315</v>
      </c>
      <c r="G5" s="628" t="s">
        <v>2314</v>
      </c>
      <c r="H5" s="264" t="s">
        <v>2313</v>
      </c>
      <c r="I5" s="3142"/>
      <c r="J5" s="1613"/>
    </row>
    <row r="6" spans="2:11" ht="18" customHeight="1">
      <c r="B6" s="3138"/>
      <c r="C6" s="628" t="s">
        <v>2133</v>
      </c>
      <c r="D6" s="2695" t="s">
        <v>2252</v>
      </c>
      <c r="E6" s="2710"/>
      <c r="F6" s="628" t="s">
        <v>2133</v>
      </c>
      <c r="G6" s="561" t="s">
        <v>2252</v>
      </c>
      <c r="H6" s="1506"/>
      <c r="I6" s="3142"/>
      <c r="J6" s="1613"/>
    </row>
    <row r="7" spans="2:11" s="1607" customFormat="1" ht="18" customHeight="1">
      <c r="B7" s="1621" t="s">
        <v>2312</v>
      </c>
      <c r="C7" s="225"/>
      <c r="D7" s="225"/>
      <c r="E7" s="225"/>
      <c r="F7" s="225"/>
      <c r="G7" s="225"/>
      <c r="H7" s="225"/>
      <c r="I7" s="1621" t="s">
        <v>2311</v>
      </c>
    </row>
    <row r="8" spans="2:11" s="1607" customFormat="1" ht="18" customHeight="1">
      <c r="B8" s="1619" t="s">
        <v>2310</v>
      </c>
      <c r="C8" s="1617"/>
      <c r="D8" s="1617"/>
      <c r="E8" s="20"/>
      <c r="F8" s="1617"/>
      <c r="G8" s="1617"/>
      <c r="H8" s="20"/>
      <c r="I8" s="1618" t="s">
        <v>2309</v>
      </c>
    </row>
    <row r="9" spans="2:11" s="1607" customFormat="1" ht="18" customHeight="1">
      <c r="B9" s="1620" t="s">
        <v>2308</v>
      </c>
      <c r="C9" s="1617">
        <v>69</v>
      </c>
      <c r="D9" s="1617">
        <v>87</v>
      </c>
      <c r="E9" s="20">
        <v>1.2608695652173914</v>
      </c>
      <c r="F9" s="1617">
        <v>88313</v>
      </c>
      <c r="G9" s="1617">
        <v>203332</v>
      </c>
      <c r="H9" s="20">
        <v>2.3024016849161506</v>
      </c>
      <c r="I9" s="1616" t="s">
        <v>2307</v>
      </c>
    </row>
    <row r="10" spans="2:11" s="1607" customFormat="1" ht="18" customHeight="1">
      <c r="B10" s="1620" t="s">
        <v>2306</v>
      </c>
      <c r="C10" s="1617" t="s">
        <v>1755</v>
      </c>
      <c r="D10" s="1617" t="s">
        <v>1755</v>
      </c>
      <c r="E10" s="20" t="s">
        <v>1755</v>
      </c>
      <c r="F10" s="1617">
        <v>109640</v>
      </c>
      <c r="G10" s="1617">
        <v>699666</v>
      </c>
      <c r="H10" s="20">
        <v>6.381484859540314</v>
      </c>
      <c r="I10" s="1616" t="s">
        <v>2305</v>
      </c>
    </row>
    <row r="11" spans="2:11" s="1607" customFormat="1" ht="18" customHeight="1">
      <c r="B11" s="1620" t="s">
        <v>2304</v>
      </c>
      <c r="C11" s="1617" t="s">
        <v>1755</v>
      </c>
      <c r="D11" s="1617" t="s">
        <v>1755</v>
      </c>
      <c r="E11" s="20" t="s">
        <v>1755</v>
      </c>
      <c r="F11" s="1617">
        <v>55232</v>
      </c>
      <c r="G11" s="1617">
        <v>92422</v>
      </c>
      <c r="H11" s="20">
        <v>1.6733415411355737</v>
      </c>
      <c r="I11" s="1616" t="s">
        <v>2303</v>
      </c>
    </row>
    <row r="12" spans="2:11" s="1607" customFormat="1" ht="18" customHeight="1">
      <c r="B12" s="1620" t="s">
        <v>2302</v>
      </c>
      <c r="C12" s="1617" t="s">
        <v>1755</v>
      </c>
      <c r="D12" s="1617" t="s">
        <v>1755</v>
      </c>
      <c r="E12" s="20" t="s">
        <v>1755</v>
      </c>
      <c r="F12" s="1617">
        <v>21324</v>
      </c>
      <c r="G12" s="1617">
        <v>22213</v>
      </c>
      <c r="H12" s="20">
        <v>1.041690114425061</v>
      </c>
      <c r="I12" s="1616" t="s">
        <v>2301</v>
      </c>
    </row>
    <row r="13" spans="2:11" s="1607" customFormat="1" ht="18" customHeight="1">
      <c r="B13" s="1620" t="s">
        <v>2300</v>
      </c>
      <c r="C13" s="1617" t="s">
        <v>1755</v>
      </c>
      <c r="D13" s="1617" t="s">
        <v>1755</v>
      </c>
      <c r="E13" s="20" t="s">
        <v>1755</v>
      </c>
      <c r="F13" s="1617">
        <v>43080</v>
      </c>
      <c r="G13" s="1617">
        <v>99824</v>
      </c>
      <c r="H13" s="20">
        <v>2.3171773444753945</v>
      </c>
      <c r="I13" s="1616" t="s">
        <v>2299</v>
      </c>
    </row>
    <row r="14" spans="2:11" s="1607" customFormat="1" ht="18" customHeight="1">
      <c r="B14" s="1619" t="s">
        <v>2298</v>
      </c>
      <c r="C14" s="1617"/>
      <c r="D14" s="1617"/>
      <c r="E14" s="20"/>
      <c r="F14" s="1617"/>
      <c r="G14" s="1617"/>
      <c r="H14" s="20"/>
      <c r="I14" s="1618" t="s">
        <v>2266</v>
      </c>
    </row>
    <row r="15" spans="2:11" s="1607" customFormat="1" ht="18" customHeight="1">
      <c r="B15" s="1620" t="s">
        <v>2297</v>
      </c>
      <c r="C15" s="1617">
        <v>1250</v>
      </c>
      <c r="D15" s="1617">
        <v>47500</v>
      </c>
      <c r="E15" s="20">
        <v>38</v>
      </c>
      <c r="F15" s="1617">
        <v>38850</v>
      </c>
      <c r="G15" s="1617">
        <v>566557</v>
      </c>
      <c r="H15" s="20">
        <v>14.583191763191763</v>
      </c>
      <c r="I15" s="1616" t="s">
        <v>2296</v>
      </c>
    </row>
    <row r="16" spans="2:11" s="1607" customFormat="1" ht="18" customHeight="1">
      <c r="B16" s="1620" t="s">
        <v>2295</v>
      </c>
      <c r="C16" s="1617">
        <v>133</v>
      </c>
      <c r="D16" s="1617">
        <v>75</v>
      </c>
      <c r="E16" s="20">
        <v>0.56390977443609025</v>
      </c>
      <c r="F16" s="1617">
        <v>6259</v>
      </c>
      <c r="G16" s="1617">
        <v>3200</v>
      </c>
      <c r="H16" s="20">
        <v>0.51126378015657459</v>
      </c>
      <c r="I16" s="1616" t="s">
        <v>2294</v>
      </c>
    </row>
    <row r="17" spans="2:9" s="1607" customFormat="1" ht="18" customHeight="1">
      <c r="B17" s="1619" t="s">
        <v>2293</v>
      </c>
      <c r="C17" s="1617"/>
      <c r="D17" s="1617"/>
      <c r="E17" s="20"/>
      <c r="F17" s="1617"/>
      <c r="G17" s="1617"/>
      <c r="H17" s="20"/>
      <c r="I17" s="1618" t="s">
        <v>2292</v>
      </c>
    </row>
    <row r="18" spans="2:9" s="1607" customFormat="1" ht="18" customHeight="1">
      <c r="B18" s="1619" t="s">
        <v>2291</v>
      </c>
      <c r="C18" s="1617"/>
      <c r="D18" s="1617"/>
      <c r="E18" s="20"/>
      <c r="F18" s="1617"/>
      <c r="G18" s="1617"/>
      <c r="H18" s="20"/>
      <c r="I18" s="1618" t="s">
        <v>2290</v>
      </c>
    </row>
    <row r="19" spans="2:9" s="1607" customFormat="1" ht="18" customHeight="1">
      <c r="B19" s="1620" t="s">
        <v>2289</v>
      </c>
      <c r="C19" s="1617">
        <v>114</v>
      </c>
      <c r="D19" s="1617">
        <v>2200</v>
      </c>
      <c r="E19" s="20">
        <v>19.298245614035089</v>
      </c>
      <c r="F19" s="1617">
        <v>20066</v>
      </c>
      <c r="G19" s="1617">
        <v>177152</v>
      </c>
      <c r="H19" s="20">
        <v>8.8284660619954156</v>
      </c>
      <c r="I19" s="1616" t="s">
        <v>2288</v>
      </c>
    </row>
    <row r="20" spans="2:9" s="1607" customFormat="1" ht="18" customHeight="1">
      <c r="B20" s="1620" t="s">
        <v>2287</v>
      </c>
      <c r="C20" s="1617">
        <v>14</v>
      </c>
      <c r="D20" s="1617">
        <v>180</v>
      </c>
      <c r="E20" s="20">
        <v>12.857142857142858</v>
      </c>
      <c r="F20" s="1617">
        <v>4237</v>
      </c>
      <c r="G20" s="1617">
        <v>63703</v>
      </c>
      <c r="H20" s="20">
        <v>15.034930375265517</v>
      </c>
      <c r="I20" s="1616" t="s">
        <v>2286</v>
      </c>
    </row>
    <row r="21" spans="2:9" s="1615" customFormat="1" ht="18" customHeight="1">
      <c r="B21" s="1619" t="s">
        <v>2285</v>
      </c>
      <c r="C21" s="1617"/>
      <c r="D21" s="1617"/>
      <c r="E21" s="20"/>
      <c r="F21" s="1617"/>
      <c r="G21" s="1617"/>
      <c r="H21" s="20"/>
      <c r="I21" s="1618" t="s">
        <v>2284</v>
      </c>
    </row>
    <row r="22" spans="2:9" s="1615" customFormat="1" ht="18" customHeight="1">
      <c r="B22" s="1620" t="s">
        <v>2283</v>
      </c>
      <c r="C22" s="1617">
        <v>195</v>
      </c>
      <c r="D22" s="1617">
        <v>3300</v>
      </c>
      <c r="E22" s="20">
        <v>16.923076923076923</v>
      </c>
      <c r="F22" s="1617">
        <v>20581</v>
      </c>
      <c r="G22" s="1617">
        <v>238813</v>
      </c>
      <c r="H22" s="20">
        <v>11.603566396190661</v>
      </c>
      <c r="I22" s="1616" t="s">
        <v>2282</v>
      </c>
    </row>
    <row r="23" spans="2:9" s="1615" customFormat="1" ht="18" customHeight="1">
      <c r="B23" s="1620" t="s">
        <v>2281</v>
      </c>
      <c r="C23" s="1617">
        <v>70</v>
      </c>
      <c r="D23" s="1617">
        <v>900</v>
      </c>
      <c r="E23" s="20">
        <v>12.857142857142858</v>
      </c>
      <c r="F23" s="1617">
        <v>12824</v>
      </c>
      <c r="G23" s="1617">
        <v>195090</v>
      </c>
      <c r="H23" s="20">
        <v>15.212882096069869</v>
      </c>
      <c r="I23" s="1616" t="s">
        <v>2280</v>
      </c>
    </row>
    <row r="24" spans="2:9" s="1615" customFormat="1" ht="18" customHeight="1">
      <c r="B24" s="1620" t="s">
        <v>2279</v>
      </c>
      <c r="C24" s="1617" t="s">
        <v>1755</v>
      </c>
      <c r="D24" s="1617" t="s">
        <v>1755</v>
      </c>
      <c r="E24" s="20" t="s">
        <v>1755</v>
      </c>
      <c r="F24" s="1617">
        <v>7040</v>
      </c>
      <c r="G24" s="1617">
        <v>2905</v>
      </c>
      <c r="H24" s="20">
        <v>0.41264204545454547</v>
      </c>
      <c r="I24" s="1616" t="s">
        <v>2278</v>
      </c>
    </row>
    <row r="25" spans="2:9" s="1615" customFormat="1" ht="18" customHeight="1">
      <c r="B25" s="1620" t="s">
        <v>2277</v>
      </c>
      <c r="C25" s="1617">
        <v>6</v>
      </c>
      <c r="D25" s="1617">
        <v>100</v>
      </c>
      <c r="E25" s="20">
        <v>16.666666666666668</v>
      </c>
      <c r="F25" s="1617">
        <v>5770</v>
      </c>
      <c r="G25" s="1617">
        <v>50271</v>
      </c>
      <c r="H25" s="20">
        <v>8.712478336221837</v>
      </c>
      <c r="I25" s="1616" t="s">
        <v>2276</v>
      </c>
    </row>
    <row r="26" spans="2:9" s="1615" customFormat="1" ht="18" customHeight="1">
      <c r="B26" s="1620" t="s">
        <v>2275</v>
      </c>
      <c r="C26" s="1617">
        <v>23</v>
      </c>
      <c r="D26" s="1617">
        <v>190</v>
      </c>
      <c r="E26" s="20">
        <v>8.2608695652173907</v>
      </c>
      <c r="F26" s="1617">
        <v>6255</v>
      </c>
      <c r="G26" s="1617">
        <v>10529</v>
      </c>
      <c r="H26" s="20">
        <v>1.6832933653077538</v>
      </c>
      <c r="I26" s="1616" t="s">
        <v>2274</v>
      </c>
    </row>
    <row r="27" spans="2:9" s="1615" customFormat="1" ht="18" customHeight="1">
      <c r="B27" s="1619" t="s">
        <v>2273</v>
      </c>
      <c r="C27" s="1617"/>
      <c r="D27" s="1617"/>
      <c r="E27" s="20"/>
      <c r="F27" s="1617"/>
      <c r="G27" s="1617"/>
      <c r="H27" s="20"/>
      <c r="I27" s="1618" t="s">
        <v>2272</v>
      </c>
    </row>
    <row r="28" spans="2:9" s="1615" customFormat="1" ht="18" customHeight="1">
      <c r="B28" s="1620" t="s">
        <v>2271</v>
      </c>
      <c r="C28" s="1617" t="s">
        <v>1755</v>
      </c>
      <c r="D28" s="1617" t="s">
        <v>1755</v>
      </c>
      <c r="E28" s="20" t="s">
        <v>1755</v>
      </c>
      <c r="F28" s="1617">
        <v>38170</v>
      </c>
      <c r="G28" s="1617">
        <v>9795</v>
      </c>
      <c r="H28" s="20">
        <v>0.25661514278228975</v>
      </c>
      <c r="I28" s="1616" t="s">
        <v>2270</v>
      </c>
    </row>
    <row r="29" spans="2:9" s="1615" customFormat="1" ht="18" customHeight="1">
      <c r="B29" s="1620" t="s">
        <v>2269</v>
      </c>
      <c r="C29" s="1617">
        <v>71</v>
      </c>
      <c r="D29" s="1617">
        <v>63</v>
      </c>
      <c r="E29" s="20">
        <v>0.88732394366197187</v>
      </c>
      <c r="F29" s="1617">
        <v>30398</v>
      </c>
      <c r="G29" s="1617">
        <v>21900</v>
      </c>
      <c r="H29" s="20">
        <v>0.72044213435094417</v>
      </c>
      <c r="I29" s="1616" t="s">
        <v>2268</v>
      </c>
    </row>
    <row r="30" spans="2:9" s="1615" customFormat="1" ht="18" customHeight="1">
      <c r="B30" s="1619" t="s">
        <v>2267</v>
      </c>
      <c r="C30" s="1617"/>
      <c r="D30" s="1617"/>
      <c r="E30" s="20"/>
      <c r="F30" s="1617"/>
      <c r="G30" s="1617"/>
      <c r="H30" s="20"/>
      <c r="I30" s="1618" t="s">
        <v>2266</v>
      </c>
    </row>
    <row r="31" spans="2:9" s="1615" customFormat="1" ht="18" customHeight="1">
      <c r="B31" s="1620" t="s">
        <v>2265</v>
      </c>
      <c r="C31" s="1617" t="s">
        <v>1755</v>
      </c>
      <c r="D31" s="1617" t="s">
        <v>1755</v>
      </c>
      <c r="E31" s="20" t="s">
        <v>1755</v>
      </c>
      <c r="F31" s="1617">
        <v>11519</v>
      </c>
      <c r="G31" s="1617">
        <v>9346</v>
      </c>
      <c r="H31" s="20">
        <v>0.81135515235697542</v>
      </c>
      <c r="I31" s="1616" t="s">
        <v>2264</v>
      </c>
    </row>
    <row r="32" spans="2:9" s="1615" customFormat="1" ht="18" customHeight="1">
      <c r="B32" s="1620" t="s">
        <v>2263</v>
      </c>
      <c r="C32" s="1617">
        <v>8</v>
      </c>
      <c r="D32" s="1617">
        <v>43</v>
      </c>
      <c r="E32" s="20">
        <v>5.375</v>
      </c>
      <c r="F32" s="1617">
        <v>6185</v>
      </c>
      <c r="G32" s="1617">
        <v>41435</v>
      </c>
      <c r="H32" s="20">
        <v>6.699272433306386</v>
      </c>
      <c r="I32" s="1616" t="s">
        <v>2262</v>
      </c>
    </row>
    <row r="33" spans="2:32" s="1615" customFormat="1" ht="18" customHeight="1">
      <c r="B33" s="1619" t="s">
        <v>2261</v>
      </c>
      <c r="C33" s="1617"/>
      <c r="D33" s="1617"/>
      <c r="E33" s="20"/>
      <c r="F33" s="1617"/>
      <c r="G33" s="1617"/>
      <c r="H33" s="20"/>
      <c r="I33" s="1618" t="s">
        <v>2260</v>
      </c>
    </row>
    <row r="34" spans="2:32" s="1615" customFormat="1" ht="18" customHeight="1">
      <c r="B34" s="1616" t="s">
        <v>2259</v>
      </c>
      <c r="C34" s="1617">
        <v>87</v>
      </c>
      <c r="D34" s="1617">
        <v>800</v>
      </c>
      <c r="E34" s="20">
        <v>9.1954022988505741</v>
      </c>
      <c r="F34" s="1617">
        <v>979</v>
      </c>
      <c r="G34" s="1617">
        <v>11921</v>
      </c>
      <c r="H34" s="20">
        <v>12.176710929519919</v>
      </c>
      <c r="I34" s="1616" t="s">
        <v>2258</v>
      </c>
    </row>
    <row r="35" spans="2:32" s="1615" customFormat="1" ht="18" customHeight="1">
      <c r="B35" s="1616" t="s">
        <v>2257</v>
      </c>
      <c r="C35" s="1617">
        <v>11</v>
      </c>
      <c r="D35" s="1617">
        <v>50</v>
      </c>
      <c r="E35" s="20">
        <v>4.5454545454545459</v>
      </c>
      <c r="F35" s="1617">
        <v>1965</v>
      </c>
      <c r="G35" s="1617">
        <v>21863</v>
      </c>
      <c r="H35" s="20">
        <v>11.126208651399491</v>
      </c>
      <c r="I35" s="1616" t="s">
        <v>2256</v>
      </c>
    </row>
    <row r="36" spans="2:32" ht="18" customHeight="1">
      <c r="B36" s="3138"/>
      <c r="C36" s="3139" t="s">
        <v>2255</v>
      </c>
      <c r="D36" s="3140"/>
      <c r="E36" s="3141"/>
      <c r="F36" s="2695" t="s">
        <v>1572</v>
      </c>
      <c r="G36" s="2696"/>
      <c r="H36" s="2710"/>
      <c r="I36" s="3142"/>
      <c r="J36" s="1613"/>
    </row>
    <row r="37" spans="2:32" ht="30" customHeight="1">
      <c r="B37" s="3138"/>
      <c r="C37" s="628" t="s">
        <v>234</v>
      </c>
      <c r="D37" s="628" t="s">
        <v>2254</v>
      </c>
      <c r="E37" s="264" t="s">
        <v>2253</v>
      </c>
      <c r="F37" s="628" t="s">
        <v>234</v>
      </c>
      <c r="G37" s="628" t="s">
        <v>2254</v>
      </c>
      <c r="H37" s="264" t="s">
        <v>2253</v>
      </c>
      <c r="I37" s="3142"/>
      <c r="J37" s="1613"/>
    </row>
    <row r="38" spans="2:32" ht="18" customHeight="1">
      <c r="B38" s="3138"/>
      <c r="C38" s="628" t="s">
        <v>2133</v>
      </c>
      <c r="D38" s="2695" t="s">
        <v>2252</v>
      </c>
      <c r="E38" s="2710"/>
      <c r="F38" s="628" t="s">
        <v>2133</v>
      </c>
      <c r="G38" s="561" t="s">
        <v>2252</v>
      </c>
      <c r="H38" s="1506"/>
      <c r="I38" s="3142"/>
      <c r="J38" s="1613"/>
    </row>
    <row r="39" spans="2:32" ht="6" customHeight="1">
      <c r="B39" s="1614"/>
      <c r="C39" s="763"/>
      <c r="D39" s="763"/>
      <c r="E39" s="763"/>
      <c r="F39" s="763"/>
      <c r="G39" s="385"/>
      <c r="H39" s="385"/>
      <c r="I39" s="1614"/>
      <c r="J39" s="1613"/>
    </row>
    <row r="40" spans="2:32" ht="25.5" customHeight="1">
      <c r="B40" s="3137" t="s">
        <v>1620</v>
      </c>
      <c r="C40" s="3137"/>
      <c r="D40" s="3137"/>
      <c r="E40" s="3137"/>
      <c r="F40" s="3137"/>
      <c r="G40" s="3137"/>
      <c r="H40" s="3137"/>
      <c r="I40" s="3137"/>
      <c r="J40" s="1612"/>
      <c r="K40" s="1612"/>
      <c r="L40" s="1612"/>
      <c r="M40" s="1612"/>
      <c r="N40" s="1612"/>
      <c r="O40" s="1612"/>
      <c r="P40" s="1612"/>
      <c r="Q40" s="1612"/>
      <c r="R40" s="1612"/>
      <c r="S40" s="1612"/>
      <c r="T40" s="1612"/>
      <c r="U40" s="1612"/>
      <c r="V40" s="1612"/>
      <c r="W40" s="1612"/>
      <c r="X40" s="1612"/>
      <c r="Y40" s="1612"/>
    </row>
    <row r="41" spans="2:32" s="1609" customFormat="1" ht="12.75" customHeight="1">
      <c r="B41" s="3136" t="s">
        <v>2251</v>
      </c>
      <c r="C41" s="3136"/>
      <c r="D41" s="3136"/>
      <c r="E41" s="3136"/>
      <c r="F41" s="3136"/>
      <c r="G41" s="3136"/>
      <c r="H41" s="3136"/>
      <c r="I41" s="3136"/>
      <c r="J41" s="1611"/>
      <c r="K41" s="1611"/>
      <c r="L41" s="1611"/>
      <c r="M41" s="1611"/>
      <c r="N41" s="1611"/>
      <c r="O41" s="1611"/>
      <c r="P41" s="1611"/>
      <c r="Q41" s="1611"/>
      <c r="R41" s="1611"/>
      <c r="S41" s="1611"/>
      <c r="T41" s="1611"/>
      <c r="U41" s="1611"/>
      <c r="V41" s="1611"/>
      <c r="W41" s="1611"/>
      <c r="X41" s="1611"/>
      <c r="Y41" s="1611"/>
      <c r="Z41" s="1610"/>
      <c r="AA41" s="1610"/>
      <c r="AB41" s="1610"/>
      <c r="AC41" s="1610"/>
      <c r="AD41" s="1610"/>
      <c r="AE41" s="1610"/>
      <c r="AF41" s="1610"/>
    </row>
    <row r="42" spans="2:32" s="1609" customFormat="1" ht="12.75" customHeight="1">
      <c r="B42" s="3078" t="s">
        <v>2250</v>
      </c>
      <c r="C42" s="3078"/>
      <c r="D42" s="3078"/>
      <c r="E42" s="3078"/>
      <c r="F42" s="3078"/>
      <c r="G42" s="3078"/>
      <c r="H42" s="3078"/>
      <c r="I42" s="3078"/>
      <c r="J42" s="1581"/>
      <c r="K42" s="1581"/>
      <c r="L42" s="1581"/>
      <c r="M42" s="1581"/>
      <c r="N42" s="1581"/>
      <c r="O42" s="1581"/>
      <c r="P42" s="1581"/>
      <c r="Q42" s="1581"/>
      <c r="R42" s="1581"/>
      <c r="S42" s="1581"/>
      <c r="T42" s="1581"/>
      <c r="U42" s="1581"/>
      <c r="V42" s="1581"/>
      <c r="W42" s="1581"/>
      <c r="X42" s="1581"/>
      <c r="Y42" s="1581"/>
      <c r="Z42" s="1610"/>
      <c r="AA42" s="1610"/>
      <c r="AB42" s="1610"/>
      <c r="AC42" s="1610"/>
      <c r="AD42" s="1610"/>
      <c r="AE42" s="1610"/>
      <c r="AF42" s="1610"/>
    </row>
    <row r="43" spans="2:32" s="1607" customFormat="1" ht="25.5" customHeight="1">
      <c r="B43" s="3135" t="s">
        <v>2249</v>
      </c>
      <c r="C43" s="3135"/>
      <c r="D43" s="3135"/>
      <c r="E43" s="3135"/>
      <c r="F43" s="3135"/>
      <c r="G43" s="3135"/>
      <c r="H43" s="3135"/>
      <c r="I43" s="3135"/>
    </row>
    <row r="44" spans="2:32" s="1607" customFormat="1" ht="25.5" customHeight="1">
      <c r="B44" s="3135" t="s">
        <v>2248</v>
      </c>
      <c r="C44" s="3136"/>
      <c r="D44" s="3136"/>
      <c r="E44" s="3136"/>
      <c r="F44" s="3136"/>
      <c r="G44" s="3136"/>
      <c r="H44" s="3136"/>
      <c r="I44" s="3136"/>
    </row>
    <row r="45" spans="2:32" ht="6" customHeight="1"/>
  </sheetData>
  <mergeCells count="17">
    <mergeCell ref="B1:I1"/>
    <mergeCell ref="B2:I2"/>
    <mergeCell ref="B4:B6"/>
    <mergeCell ref="C4:E4"/>
    <mergeCell ref="F4:H4"/>
    <mergeCell ref="I4:I6"/>
    <mergeCell ref="D6:E6"/>
    <mergeCell ref="B36:B38"/>
    <mergeCell ref="C36:E36"/>
    <mergeCell ref="F36:H36"/>
    <mergeCell ref="I36:I38"/>
    <mergeCell ref="D38:E38"/>
    <mergeCell ref="B44:I44"/>
    <mergeCell ref="B40:I40"/>
    <mergeCell ref="B41:I41"/>
    <mergeCell ref="B42:I42"/>
    <mergeCell ref="B43:I43"/>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activeCell="A2" sqref="A2:G2"/>
    </sheetView>
  </sheetViews>
  <sheetFormatPr defaultColWidth="7.85546875" defaultRowHeight="12.75"/>
  <cols>
    <col min="1" max="1" width="20.7109375" style="197" customWidth="1"/>
    <col min="2" max="4" width="15.5703125" style="197" customWidth="1"/>
    <col min="5" max="5" width="15" style="197" customWidth="1"/>
    <col min="6" max="7" width="15.5703125" style="197" customWidth="1"/>
    <col min="8" max="8" width="5.7109375" style="197" customWidth="1"/>
    <col min="9" max="9" width="15.140625" style="197" bestFit="1" customWidth="1"/>
    <col min="10" max="16384" width="7.85546875" style="197"/>
  </cols>
  <sheetData>
    <row r="1" spans="1:15" s="2" customFormat="1" ht="30" customHeight="1">
      <c r="A1" s="2564" t="s">
        <v>491</v>
      </c>
      <c r="B1" s="2564"/>
      <c r="C1" s="2564"/>
      <c r="D1" s="2564"/>
      <c r="E1" s="2564"/>
      <c r="F1" s="2564"/>
      <c r="G1" s="2564"/>
      <c r="H1" s="333"/>
      <c r="I1" s="1507" t="s">
        <v>854</v>
      </c>
    </row>
    <row r="2" spans="1:15" s="2" customFormat="1" ht="30" customHeight="1">
      <c r="A2" s="2564" t="s">
        <v>492</v>
      </c>
      <c r="B2" s="2564"/>
      <c r="C2" s="2564"/>
      <c r="D2" s="2564"/>
      <c r="E2" s="2564"/>
      <c r="F2" s="2564"/>
      <c r="G2" s="2564"/>
      <c r="H2" s="333"/>
      <c r="I2" s="1460"/>
    </row>
    <row r="3" spans="1:15" s="2" customFormat="1" ht="12" customHeight="1">
      <c r="A3" s="21" t="s">
        <v>493</v>
      </c>
      <c r="B3" s="112"/>
      <c r="C3" s="112"/>
      <c r="D3" s="112"/>
      <c r="E3" s="112"/>
      <c r="F3" s="112"/>
      <c r="G3" s="573" t="s">
        <v>494</v>
      </c>
    </row>
    <row r="4" spans="1:15" ht="18" customHeight="1">
      <c r="A4" s="2585"/>
      <c r="B4" s="2570" t="s">
        <v>495</v>
      </c>
      <c r="C4" s="2571"/>
      <c r="D4" s="2571"/>
      <c r="E4" s="2571"/>
      <c r="F4" s="2571"/>
      <c r="G4" s="2571"/>
      <c r="H4" s="1461"/>
      <c r="I4" s="1461"/>
      <c r="J4" s="1462"/>
      <c r="K4" s="1461"/>
      <c r="L4" s="1461"/>
      <c r="M4" s="1461"/>
      <c r="N4" s="1461"/>
      <c r="O4" s="1461"/>
    </row>
    <row r="5" spans="1:15" ht="18" customHeight="1">
      <c r="A5" s="2585"/>
      <c r="B5" s="2567" t="s">
        <v>1310</v>
      </c>
      <c r="C5" s="2570" t="s">
        <v>496</v>
      </c>
      <c r="D5" s="2571"/>
      <c r="E5" s="2571"/>
      <c r="F5" s="2571"/>
      <c r="G5" s="2578"/>
      <c r="H5" s="1461"/>
      <c r="I5" s="1461"/>
      <c r="J5" s="1462"/>
      <c r="K5" s="1461"/>
      <c r="L5" s="1461"/>
      <c r="M5" s="1461"/>
      <c r="N5" s="1461"/>
      <c r="O5" s="1461"/>
    </row>
    <row r="6" spans="1:15" ht="18" customHeight="1">
      <c r="A6" s="2585"/>
      <c r="B6" s="2569"/>
      <c r="C6" s="264" t="s">
        <v>1310</v>
      </c>
      <c r="D6" s="119" t="s">
        <v>497</v>
      </c>
      <c r="E6" s="264" t="s">
        <v>498</v>
      </c>
      <c r="F6" s="264" t="s">
        <v>499</v>
      </c>
      <c r="G6" s="120" t="s">
        <v>500</v>
      </c>
      <c r="H6" s="1461"/>
      <c r="I6" s="1461"/>
      <c r="J6" s="1462"/>
      <c r="K6" s="1461"/>
      <c r="L6" s="1461"/>
      <c r="M6" s="1461"/>
      <c r="N6" s="1461"/>
      <c r="O6" s="1461"/>
    </row>
    <row r="7" spans="1:15" s="123" customFormat="1" ht="21" customHeight="1">
      <c r="A7" s="122" t="s">
        <v>1572</v>
      </c>
      <c r="B7" s="1463" t="s">
        <v>1576</v>
      </c>
      <c r="C7" s="1463" t="s">
        <v>1576</v>
      </c>
      <c r="D7" s="1463" t="s">
        <v>1576</v>
      </c>
      <c r="E7" s="1463" t="s">
        <v>1576</v>
      </c>
      <c r="F7" s="1463" t="s">
        <v>1576</v>
      </c>
      <c r="G7" s="1463" t="s">
        <v>1576</v>
      </c>
      <c r="H7" s="1464"/>
      <c r="I7" s="1465"/>
      <c r="J7" s="1465"/>
      <c r="K7" s="1465"/>
      <c r="L7" s="1465"/>
      <c r="M7" s="1465"/>
      <c r="N7" s="1465"/>
    </row>
    <row r="8" spans="1:15" s="123" customFormat="1" ht="21" customHeight="1">
      <c r="A8" s="582" t="s">
        <v>1720</v>
      </c>
      <c r="B8" s="1466">
        <v>4641105</v>
      </c>
      <c r="C8" s="1466">
        <v>446974</v>
      </c>
      <c r="D8" s="1463" t="s">
        <v>1576</v>
      </c>
      <c r="E8" s="1463" t="s">
        <v>1576</v>
      </c>
      <c r="F8" s="1463" t="s">
        <v>1576</v>
      </c>
      <c r="G8" s="1463" t="s">
        <v>1576</v>
      </c>
      <c r="H8" s="1464"/>
      <c r="I8" s="1465"/>
      <c r="J8" s="1465"/>
      <c r="K8" s="1465"/>
      <c r="L8" s="1465"/>
      <c r="M8" s="1465"/>
      <c r="N8" s="1465"/>
    </row>
    <row r="9" spans="1:15" s="123" customFormat="1" ht="21" customHeight="1">
      <c r="A9" s="585" t="s">
        <v>730</v>
      </c>
      <c r="B9" s="1467">
        <v>1525575</v>
      </c>
      <c r="C9" s="1467">
        <v>127720</v>
      </c>
      <c r="D9" s="1468" t="s">
        <v>1576</v>
      </c>
      <c r="E9" s="1468" t="s">
        <v>1576</v>
      </c>
      <c r="F9" s="1468" t="s">
        <v>1576</v>
      </c>
      <c r="G9" s="1468" t="s">
        <v>1576</v>
      </c>
      <c r="H9" s="1464"/>
      <c r="I9" s="1465"/>
      <c r="J9" s="1465"/>
      <c r="K9" s="1465"/>
      <c r="L9" s="1465"/>
      <c r="M9" s="1465"/>
      <c r="N9" s="1465"/>
    </row>
    <row r="10" spans="1:15" s="123" customFormat="1" ht="21" customHeight="1">
      <c r="A10" s="585" t="s">
        <v>501</v>
      </c>
      <c r="B10" s="1469">
        <v>1060968</v>
      </c>
      <c r="C10" s="1469">
        <v>71466</v>
      </c>
      <c r="D10" s="1468" t="s">
        <v>1576</v>
      </c>
      <c r="E10" s="1468" t="s">
        <v>1576</v>
      </c>
      <c r="F10" s="1468" t="s">
        <v>1576</v>
      </c>
      <c r="G10" s="1468" t="s">
        <v>1576</v>
      </c>
      <c r="H10" s="1464"/>
      <c r="I10" s="125"/>
      <c r="J10" s="125"/>
    </row>
    <row r="11" spans="1:15" s="123" customFormat="1" ht="21" customHeight="1">
      <c r="A11" s="585" t="s">
        <v>502</v>
      </c>
      <c r="B11" s="1469">
        <v>1362176</v>
      </c>
      <c r="C11" s="1469">
        <v>197975</v>
      </c>
      <c r="D11" s="1468" t="s">
        <v>1576</v>
      </c>
      <c r="E11" s="1468" t="s">
        <v>1576</v>
      </c>
      <c r="F11" s="1468" t="s">
        <v>1576</v>
      </c>
      <c r="G11" s="1468" t="s">
        <v>1576</v>
      </c>
      <c r="H11" s="1464"/>
      <c r="I11" s="125"/>
      <c r="J11" s="125"/>
    </row>
    <row r="12" spans="1:15" s="123" customFormat="1" ht="21" customHeight="1">
      <c r="A12" s="585" t="s">
        <v>503</v>
      </c>
      <c r="B12" s="1469">
        <v>364256</v>
      </c>
      <c r="C12" s="1469">
        <v>27296</v>
      </c>
      <c r="D12" s="1468" t="s">
        <v>1576</v>
      </c>
      <c r="E12" s="1468" t="s">
        <v>1576</v>
      </c>
      <c r="F12" s="1468" t="s">
        <v>1576</v>
      </c>
      <c r="G12" s="1468" t="s">
        <v>1576</v>
      </c>
      <c r="H12" s="1464"/>
      <c r="I12" s="125"/>
      <c r="J12" s="125"/>
    </row>
    <row r="13" spans="1:15" s="123" customFormat="1" ht="21" customHeight="1">
      <c r="A13" s="585" t="s">
        <v>504</v>
      </c>
      <c r="B13" s="1469">
        <v>328128</v>
      </c>
      <c r="C13" s="1467">
        <v>22517</v>
      </c>
      <c r="D13" s="1468" t="s">
        <v>1576</v>
      </c>
      <c r="E13" s="1468" t="s">
        <v>1576</v>
      </c>
      <c r="F13" s="1468" t="s">
        <v>1576</v>
      </c>
      <c r="G13" s="1468" t="s">
        <v>1576</v>
      </c>
      <c r="H13" s="1464"/>
      <c r="I13" s="125"/>
      <c r="J13" s="125"/>
    </row>
    <row r="14" spans="1:15" s="123" customFormat="1" ht="21" customHeight="1">
      <c r="A14" s="582" t="s">
        <v>505</v>
      </c>
      <c r="B14" s="1470" t="s">
        <v>1576</v>
      </c>
      <c r="C14" s="1466" t="s">
        <v>1576</v>
      </c>
      <c r="D14" s="1463" t="s">
        <v>1576</v>
      </c>
      <c r="E14" s="1463" t="s">
        <v>1576</v>
      </c>
      <c r="F14" s="1463" t="s">
        <v>1576</v>
      </c>
      <c r="G14" s="1463" t="s">
        <v>1576</v>
      </c>
      <c r="H14" s="1464"/>
      <c r="I14" s="125"/>
      <c r="J14" s="125"/>
    </row>
    <row r="15" spans="1:15" s="123" customFormat="1" ht="21" customHeight="1">
      <c r="A15" s="582" t="s">
        <v>1721</v>
      </c>
      <c r="B15" s="1471">
        <v>162695</v>
      </c>
      <c r="C15" s="1466">
        <v>24548</v>
      </c>
      <c r="D15" s="1463" t="s">
        <v>1576</v>
      </c>
      <c r="E15" s="1463" t="s">
        <v>1576</v>
      </c>
      <c r="F15" s="1463" t="s">
        <v>1576</v>
      </c>
      <c r="G15" s="1463" t="s">
        <v>1576</v>
      </c>
      <c r="H15" s="1464"/>
      <c r="I15" s="125"/>
      <c r="J15" s="125"/>
    </row>
    <row r="16" spans="1:15" ht="18" customHeight="1">
      <c r="A16" s="2585"/>
      <c r="B16" s="2570" t="s">
        <v>506</v>
      </c>
      <c r="C16" s="2571"/>
      <c r="D16" s="2571"/>
      <c r="E16" s="2571"/>
      <c r="F16" s="2571"/>
      <c r="G16" s="2571"/>
      <c r="H16" s="1461"/>
      <c r="I16" s="1461"/>
      <c r="J16" s="1462"/>
      <c r="K16" s="1461"/>
      <c r="L16" s="1461"/>
      <c r="M16" s="1461"/>
      <c r="N16" s="1461"/>
      <c r="O16" s="1461"/>
    </row>
    <row r="17" spans="1:15" ht="18" customHeight="1">
      <c r="A17" s="2585"/>
      <c r="B17" s="2567" t="s">
        <v>1310</v>
      </c>
      <c r="C17" s="2570" t="s">
        <v>507</v>
      </c>
      <c r="D17" s="2571"/>
      <c r="E17" s="2571"/>
      <c r="F17" s="2571"/>
      <c r="G17" s="2571"/>
      <c r="H17" s="1461"/>
      <c r="I17" s="1461"/>
      <c r="J17" s="1462"/>
      <c r="K17" s="1461"/>
      <c r="L17" s="1461"/>
      <c r="M17" s="1461"/>
      <c r="N17" s="1461"/>
      <c r="O17" s="1461"/>
    </row>
    <row r="18" spans="1:15" ht="30" customHeight="1">
      <c r="A18" s="2585"/>
      <c r="B18" s="2569"/>
      <c r="C18" s="264" t="s">
        <v>1310</v>
      </c>
      <c r="D18" s="119" t="s">
        <v>508</v>
      </c>
      <c r="E18" s="264" t="s">
        <v>509</v>
      </c>
      <c r="F18" s="119" t="s">
        <v>510</v>
      </c>
      <c r="G18" s="120" t="s">
        <v>511</v>
      </c>
      <c r="H18" s="1461"/>
      <c r="I18" s="1461"/>
      <c r="J18" s="1462"/>
      <c r="K18" s="1461"/>
      <c r="L18" s="1461"/>
      <c r="M18" s="1461"/>
      <c r="N18" s="1461"/>
      <c r="O18" s="1461"/>
    </row>
    <row r="19" spans="1:15" ht="6" customHeight="1">
      <c r="A19" s="1472"/>
      <c r="B19" s="266"/>
      <c r="C19" s="269"/>
      <c r="D19" s="136"/>
      <c r="E19" s="269"/>
      <c r="F19" s="136"/>
      <c r="G19" s="136"/>
      <c r="H19" s="1461"/>
      <c r="I19" s="1461"/>
      <c r="J19" s="1462"/>
      <c r="K19" s="1461"/>
      <c r="L19" s="1461"/>
      <c r="M19" s="1461"/>
      <c r="N19" s="1461"/>
      <c r="O19" s="1461"/>
    </row>
    <row r="20" spans="1:15" ht="25.5" customHeight="1">
      <c r="A20" s="2580" t="s">
        <v>1620</v>
      </c>
      <c r="B20" s="2580"/>
      <c r="C20" s="2580"/>
      <c r="D20" s="2580"/>
      <c r="E20" s="2580"/>
      <c r="F20" s="2580"/>
      <c r="G20" s="2580"/>
      <c r="H20" s="1461"/>
      <c r="I20" s="1461"/>
      <c r="J20" s="1462"/>
      <c r="K20" s="1461"/>
      <c r="L20" s="1461"/>
      <c r="M20" s="1461"/>
      <c r="N20" s="1461"/>
      <c r="O20" s="1461"/>
    </row>
    <row r="21" spans="1:15" s="32" customFormat="1" ht="12.75" customHeight="1">
      <c r="A21" s="2582" t="s">
        <v>512</v>
      </c>
      <c r="B21" s="2582"/>
      <c r="C21" s="2582"/>
      <c r="D21" s="2582"/>
      <c r="E21" s="2582"/>
      <c r="F21" s="2582"/>
      <c r="G21" s="2582"/>
    </row>
    <row r="22" spans="1:15" s="32" customFormat="1" ht="12.75" customHeight="1">
      <c r="A22" s="2582" t="s">
        <v>513</v>
      </c>
      <c r="B22" s="2582"/>
      <c r="C22" s="2582"/>
      <c r="D22" s="2582"/>
      <c r="E22" s="2582"/>
      <c r="F22" s="2582"/>
      <c r="G22" s="2582"/>
    </row>
    <row r="23" spans="1:15" s="32" customFormat="1" ht="25.5" customHeight="1">
      <c r="A23" s="2586" t="s">
        <v>514</v>
      </c>
      <c r="B23" s="2586"/>
      <c r="C23" s="2586"/>
      <c r="D23" s="2586"/>
      <c r="E23" s="2586"/>
      <c r="F23" s="2586"/>
      <c r="G23" s="2586"/>
    </row>
    <row r="24" spans="1:15" s="32" customFormat="1" ht="12.75" customHeight="1">
      <c r="A24" s="2586" t="s">
        <v>515</v>
      </c>
      <c r="B24" s="2586"/>
      <c r="C24" s="2586"/>
      <c r="D24" s="2586"/>
      <c r="E24" s="2586"/>
      <c r="F24" s="2586"/>
      <c r="G24" s="2586"/>
    </row>
    <row r="25" spans="1:15" ht="6" customHeight="1"/>
  </sheetData>
  <mergeCells count="15">
    <mergeCell ref="A24:G24"/>
    <mergeCell ref="A20:G20"/>
    <mergeCell ref="A21:G21"/>
    <mergeCell ref="A22:G22"/>
    <mergeCell ref="A23:G23"/>
    <mergeCell ref="A16:A18"/>
    <mergeCell ref="B16:G16"/>
    <mergeCell ref="B17:B18"/>
    <mergeCell ref="C17:G17"/>
    <mergeCell ref="A1:G1"/>
    <mergeCell ref="A2:G2"/>
    <mergeCell ref="A4:A6"/>
    <mergeCell ref="B4:G4"/>
    <mergeCell ref="B5:B6"/>
    <mergeCell ref="C5:G5"/>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A2" sqref="A2"/>
    </sheetView>
  </sheetViews>
  <sheetFormatPr defaultColWidth="7.85546875" defaultRowHeight="12.75"/>
  <cols>
    <col min="1" max="1" width="6.7109375" style="1606" customWidth="1"/>
    <col min="2" max="2" width="19.7109375" style="1624" customWidth="1"/>
    <col min="3" max="10" width="12" style="1606" customWidth="1"/>
    <col min="11" max="11" width="6.7109375" style="1606" customWidth="1"/>
    <col min="12" max="12" width="15.140625" style="1606" bestFit="1" customWidth="1"/>
    <col min="13" max="14" width="8.7109375" style="1606" customWidth="1"/>
    <col min="15" max="16384" width="7.85546875" style="1606"/>
  </cols>
  <sheetData>
    <row r="1" spans="2:16" s="1622" customFormat="1" ht="30" customHeight="1">
      <c r="B1" s="3143" t="s">
        <v>2339</v>
      </c>
      <c r="C1" s="3143"/>
      <c r="D1" s="3143"/>
      <c r="E1" s="3143"/>
      <c r="F1" s="3143"/>
      <c r="G1" s="3143"/>
      <c r="H1" s="3143"/>
      <c r="I1" s="3143"/>
      <c r="J1" s="3143"/>
      <c r="K1" s="1645"/>
      <c r="L1" s="1556" t="s">
        <v>854</v>
      </c>
    </row>
    <row r="2" spans="2:16" s="1622" customFormat="1" ht="30" customHeight="1">
      <c r="B2" s="3143" t="s">
        <v>2338</v>
      </c>
      <c r="C2" s="3143"/>
      <c r="D2" s="3143"/>
      <c r="E2" s="3143"/>
      <c r="F2" s="3143"/>
      <c r="G2" s="3143"/>
      <c r="H2" s="3143"/>
      <c r="I2" s="3143"/>
      <c r="J2" s="3143"/>
      <c r="K2" s="1645"/>
    </row>
    <row r="3" spans="2:16" s="1622" customFormat="1" ht="12" customHeight="1">
      <c r="B3" s="1648" t="s">
        <v>2337</v>
      </c>
      <c r="C3" s="1647"/>
      <c r="D3" s="1647"/>
      <c r="E3" s="1647"/>
      <c r="F3" s="1647"/>
      <c r="G3" s="1647"/>
      <c r="H3" s="1647"/>
      <c r="I3" s="1647"/>
      <c r="J3" s="1646" t="s">
        <v>2336</v>
      </c>
      <c r="K3" s="1645"/>
      <c r="L3" s="1644"/>
    </row>
    <row r="4" spans="2:16" s="1607" customFormat="1" ht="18" customHeight="1">
      <c r="B4" s="3144"/>
      <c r="C4" s="2573" t="s">
        <v>1310</v>
      </c>
      <c r="D4" s="2573" t="s">
        <v>2335</v>
      </c>
      <c r="E4" s="2573"/>
      <c r="F4" s="2573"/>
      <c r="G4" s="2573"/>
      <c r="H4" s="2573"/>
      <c r="I4" s="2573"/>
      <c r="J4" s="2577"/>
    </row>
    <row r="5" spans="2:16" s="1607" customFormat="1" ht="18" customHeight="1">
      <c r="B5" s="3145"/>
      <c r="C5" s="2573"/>
      <c r="D5" s="2573" t="s">
        <v>2334</v>
      </c>
      <c r="E5" s="2573" t="s">
        <v>2333</v>
      </c>
      <c r="F5" s="2573"/>
      <c r="G5" s="2573" t="s">
        <v>2332</v>
      </c>
      <c r="H5" s="2573"/>
      <c r="I5" s="2573" t="s">
        <v>2331</v>
      </c>
      <c r="J5" s="2577"/>
    </row>
    <row r="6" spans="2:16" ht="18" customHeight="1">
      <c r="B6" s="3146"/>
      <c r="C6" s="2573"/>
      <c r="D6" s="2573"/>
      <c r="E6" s="119" t="s">
        <v>2330</v>
      </c>
      <c r="F6" s="119" t="s">
        <v>2329</v>
      </c>
      <c r="G6" s="119" t="s">
        <v>2330</v>
      </c>
      <c r="H6" s="119" t="s">
        <v>2329</v>
      </c>
      <c r="I6" s="119" t="s">
        <v>2330</v>
      </c>
      <c r="J6" s="120" t="s">
        <v>2329</v>
      </c>
      <c r="K6" s="1629"/>
      <c r="L6" s="1613"/>
      <c r="M6" s="1613"/>
      <c r="N6" s="1613"/>
      <c r="O6" s="1613"/>
      <c r="P6" s="1613"/>
    </row>
    <row r="7" spans="2:16" s="1638" customFormat="1" ht="21" customHeight="1">
      <c r="B7" s="1643" t="s">
        <v>1572</v>
      </c>
      <c r="C7" s="1640">
        <v>5411516.1800000006</v>
      </c>
      <c r="D7" s="1640">
        <v>755247.82</v>
      </c>
      <c r="E7" s="1640">
        <v>763743.3</v>
      </c>
      <c r="F7" s="1640">
        <v>1188802.9099999999</v>
      </c>
      <c r="G7" s="1640">
        <v>314732.96999999997</v>
      </c>
      <c r="H7" s="1640">
        <v>975161.44</v>
      </c>
      <c r="I7" s="1640">
        <v>461611.37</v>
      </c>
      <c r="J7" s="1640">
        <v>952216.37</v>
      </c>
      <c r="L7" s="1633"/>
      <c r="N7" s="1642"/>
    </row>
    <row r="8" spans="2:16" s="1638" customFormat="1" ht="21" customHeight="1">
      <c r="B8" s="1641" t="s">
        <v>1720</v>
      </c>
      <c r="C8" s="1640">
        <v>5357969.96</v>
      </c>
      <c r="D8" s="1640">
        <v>716518.86</v>
      </c>
      <c r="E8" s="1640">
        <v>763576.3</v>
      </c>
      <c r="F8" s="1640">
        <v>1187722.46</v>
      </c>
      <c r="G8" s="1640">
        <v>313382.96999999997</v>
      </c>
      <c r="H8" s="1640">
        <v>974345.23</v>
      </c>
      <c r="I8" s="1640">
        <v>461389.97</v>
      </c>
      <c r="J8" s="1640">
        <v>941034.17</v>
      </c>
      <c r="L8" s="1633"/>
      <c r="N8" s="1642"/>
    </row>
    <row r="9" spans="2:16" s="1638" customFormat="1" ht="21" customHeight="1">
      <c r="B9" s="1641" t="s">
        <v>1721</v>
      </c>
      <c r="C9" s="1640">
        <v>44131.46</v>
      </c>
      <c r="D9" s="1640">
        <v>38089.800000000003</v>
      </c>
      <c r="E9" s="1640" t="s">
        <v>1755</v>
      </c>
      <c r="F9" s="1640">
        <v>1080.45</v>
      </c>
      <c r="G9" s="1640" t="s">
        <v>1755</v>
      </c>
      <c r="H9" s="1640">
        <v>240.21</v>
      </c>
      <c r="I9" s="1640" t="s">
        <v>1755</v>
      </c>
      <c r="J9" s="1640">
        <v>4721</v>
      </c>
      <c r="K9" s="1634"/>
      <c r="L9" s="1633"/>
      <c r="N9" s="1639"/>
    </row>
    <row r="10" spans="2:16" s="1615" customFormat="1" ht="21" customHeight="1">
      <c r="B10" s="1636" t="s">
        <v>1722</v>
      </c>
      <c r="C10" s="1635" t="s">
        <v>1755</v>
      </c>
      <c r="D10" s="1635" t="s">
        <v>1755</v>
      </c>
      <c r="E10" s="1635" t="s">
        <v>1755</v>
      </c>
      <c r="F10" s="1635" t="s">
        <v>1755</v>
      </c>
      <c r="G10" s="1635" t="s">
        <v>1755</v>
      </c>
      <c r="H10" s="1635" t="s">
        <v>1755</v>
      </c>
      <c r="I10" s="1635" t="s">
        <v>1755</v>
      </c>
      <c r="J10" s="1635" t="s">
        <v>1755</v>
      </c>
      <c r="K10" s="1634"/>
      <c r="L10" s="1633"/>
      <c r="N10" s="1637"/>
    </row>
    <row r="11" spans="2:16" s="1615" customFormat="1" ht="21" customHeight="1">
      <c r="B11" s="1636" t="s">
        <v>1723</v>
      </c>
      <c r="C11" s="1635" t="s">
        <v>1755</v>
      </c>
      <c r="D11" s="1635" t="s">
        <v>1755</v>
      </c>
      <c r="E11" s="1635" t="s">
        <v>1755</v>
      </c>
      <c r="F11" s="1635" t="s">
        <v>1755</v>
      </c>
      <c r="G11" s="1635" t="s">
        <v>1755</v>
      </c>
      <c r="H11" s="1635" t="s">
        <v>1755</v>
      </c>
      <c r="I11" s="1635" t="s">
        <v>1755</v>
      </c>
      <c r="J11" s="1635" t="s">
        <v>1755</v>
      </c>
      <c r="K11" s="1634"/>
      <c r="L11" s="1633"/>
      <c r="N11" s="1637"/>
    </row>
    <row r="12" spans="2:16" s="1615" customFormat="1" ht="21" customHeight="1">
      <c r="B12" s="1636" t="s">
        <v>1724</v>
      </c>
      <c r="C12" s="1635">
        <v>44131.46</v>
      </c>
      <c r="D12" s="1635">
        <v>38089.800000000003</v>
      </c>
      <c r="E12" s="1635" t="s">
        <v>1755</v>
      </c>
      <c r="F12" s="1635">
        <v>1080.45</v>
      </c>
      <c r="G12" s="1635" t="s">
        <v>1755</v>
      </c>
      <c r="H12" s="1635">
        <v>240.21</v>
      </c>
      <c r="I12" s="1635" t="s">
        <v>1755</v>
      </c>
      <c r="J12" s="1635">
        <v>4721</v>
      </c>
      <c r="K12" s="1634"/>
      <c r="L12" s="1633"/>
      <c r="N12" s="1637"/>
    </row>
    <row r="13" spans="2:16" s="1615" customFormat="1" ht="21" customHeight="1">
      <c r="B13" s="1636" t="s">
        <v>1725</v>
      </c>
      <c r="C13" s="1635" t="s">
        <v>1755</v>
      </c>
      <c r="D13" s="1635" t="s">
        <v>1755</v>
      </c>
      <c r="E13" s="1635" t="s">
        <v>1755</v>
      </c>
      <c r="F13" s="1635" t="s">
        <v>1755</v>
      </c>
      <c r="G13" s="1635" t="s">
        <v>1755</v>
      </c>
      <c r="H13" s="1635" t="s">
        <v>1755</v>
      </c>
      <c r="I13" s="1635" t="s">
        <v>1755</v>
      </c>
      <c r="J13" s="1635" t="s">
        <v>1755</v>
      </c>
      <c r="K13" s="1634"/>
      <c r="L13" s="1633"/>
      <c r="N13" s="1637"/>
    </row>
    <row r="14" spans="2:16" s="1615" customFormat="1" ht="21" customHeight="1">
      <c r="B14" s="1636" t="s">
        <v>1726</v>
      </c>
      <c r="C14" s="1635" t="s">
        <v>1755</v>
      </c>
      <c r="D14" s="1635" t="s">
        <v>1755</v>
      </c>
      <c r="E14" s="1635" t="s">
        <v>1755</v>
      </c>
      <c r="F14" s="1635" t="s">
        <v>1755</v>
      </c>
      <c r="G14" s="1635" t="s">
        <v>1755</v>
      </c>
      <c r="H14" s="1635" t="s">
        <v>1755</v>
      </c>
      <c r="I14" s="1635" t="s">
        <v>1755</v>
      </c>
      <c r="J14" s="1635" t="s">
        <v>1755</v>
      </c>
      <c r="K14" s="1634"/>
      <c r="L14" s="1633"/>
      <c r="N14" s="1637"/>
    </row>
    <row r="15" spans="2:16" s="1615" customFormat="1" ht="21" customHeight="1">
      <c r="B15" s="1636" t="s">
        <v>1727</v>
      </c>
      <c r="C15" s="1635" t="s">
        <v>1755</v>
      </c>
      <c r="D15" s="1635" t="s">
        <v>1755</v>
      </c>
      <c r="E15" s="1635" t="s">
        <v>1755</v>
      </c>
      <c r="F15" s="1635" t="s">
        <v>1755</v>
      </c>
      <c r="G15" s="1635" t="s">
        <v>1755</v>
      </c>
      <c r="H15" s="1635" t="s">
        <v>1755</v>
      </c>
      <c r="I15" s="1635" t="s">
        <v>1755</v>
      </c>
      <c r="J15" s="1635" t="s">
        <v>1755</v>
      </c>
      <c r="K15" s="1634"/>
      <c r="L15" s="1633"/>
      <c r="N15" s="1637"/>
    </row>
    <row r="16" spans="2:16" s="1615" customFormat="1" ht="21" customHeight="1">
      <c r="B16" s="1636" t="s">
        <v>1728</v>
      </c>
      <c r="C16" s="1635" t="s">
        <v>1755</v>
      </c>
      <c r="D16" s="1635" t="s">
        <v>1755</v>
      </c>
      <c r="E16" s="1635" t="s">
        <v>1755</v>
      </c>
      <c r="F16" s="1635" t="s">
        <v>1755</v>
      </c>
      <c r="G16" s="1635" t="s">
        <v>1755</v>
      </c>
      <c r="H16" s="1635" t="s">
        <v>1755</v>
      </c>
      <c r="I16" s="1635" t="s">
        <v>1755</v>
      </c>
      <c r="J16" s="1635" t="s">
        <v>1755</v>
      </c>
      <c r="K16" s="1634"/>
      <c r="L16" s="1633"/>
      <c r="N16" s="1637"/>
    </row>
    <row r="17" spans="2:16" s="1615" customFormat="1" ht="21" customHeight="1">
      <c r="B17" s="1636" t="s">
        <v>1729</v>
      </c>
      <c r="C17" s="1635" t="s">
        <v>1755</v>
      </c>
      <c r="D17" s="1635" t="s">
        <v>1755</v>
      </c>
      <c r="E17" s="1635" t="s">
        <v>1755</v>
      </c>
      <c r="F17" s="1635" t="s">
        <v>1755</v>
      </c>
      <c r="G17" s="1635" t="s">
        <v>1755</v>
      </c>
      <c r="H17" s="1635" t="s">
        <v>1755</v>
      </c>
      <c r="I17" s="1635" t="s">
        <v>1755</v>
      </c>
      <c r="J17" s="1635" t="s">
        <v>1755</v>
      </c>
      <c r="K17" s="1634"/>
      <c r="L17" s="1633"/>
      <c r="N17" s="1637"/>
    </row>
    <row r="18" spans="2:16" s="1615" customFormat="1" ht="21" customHeight="1">
      <c r="B18" s="1636" t="s">
        <v>1730</v>
      </c>
      <c r="C18" s="1635" t="s">
        <v>1755</v>
      </c>
      <c r="D18" s="1635" t="s">
        <v>1755</v>
      </c>
      <c r="E18" s="1635" t="s">
        <v>1755</v>
      </c>
      <c r="F18" s="1635" t="s">
        <v>1755</v>
      </c>
      <c r="G18" s="1635" t="s">
        <v>1755</v>
      </c>
      <c r="H18" s="1635" t="s">
        <v>1755</v>
      </c>
      <c r="I18" s="1635" t="s">
        <v>1755</v>
      </c>
      <c r="J18" s="1635" t="s">
        <v>1755</v>
      </c>
      <c r="K18" s="1634"/>
      <c r="L18" s="1633"/>
      <c r="N18" s="1637"/>
    </row>
    <row r="19" spans="2:16" s="1615" customFormat="1" ht="21" customHeight="1">
      <c r="B19" s="1636" t="s">
        <v>1731</v>
      </c>
      <c r="C19" s="1635" t="s">
        <v>1755</v>
      </c>
      <c r="D19" s="1635" t="s">
        <v>1755</v>
      </c>
      <c r="E19" s="1635" t="s">
        <v>1755</v>
      </c>
      <c r="F19" s="1635" t="s">
        <v>1755</v>
      </c>
      <c r="G19" s="1635" t="s">
        <v>1755</v>
      </c>
      <c r="H19" s="1635" t="s">
        <v>1755</v>
      </c>
      <c r="I19" s="1635" t="s">
        <v>1755</v>
      </c>
      <c r="J19" s="1635" t="s">
        <v>1755</v>
      </c>
      <c r="K19" s="1634"/>
      <c r="L19" s="1633"/>
      <c r="N19" s="1637"/>
    </row>
    <row r="20" spans="2:16" s="1615" customFormat="1" ht="21" customHeight="1">
      <c r="B20" s="1636" t="s">
        <v>1732</v>
      </c>
      <c r="C20" s="1635" t="s">
        <v>1755</v>
      </c>
      <c r="D20" s="1635" t="s">
        <v>1755</v>
      </c>
      <c r="E20" s="1635" t="s">
        <v>1755</v>
      </c>
      <c r="F20" s="1635" t="s">
        <v>1755</v>
      </c>
      <c r="G20" s="1635" t="s">
        <v>1755</v>
      </c>
      <c r="H20" s="1635" t="s">
        <v>1755</v>
      </c>
      <c r="I20" s="1635" t="s">
        <v>1755</v>
      </c>
      <c r="J20" s="1635" t="s">
        <v>1755</v>
      </c>
      <c r="K20" s="1634"/>
      <c r="L20" s="1633"/>
      <c r="M20" s="1632"/>
      <c r="N20" s="1631"/>
    </row>
    <row r="21" spans="2:16" s="1607" customFormat="1" ht="18" customHeight="1">
      <c r="B21" s="3144"/>
      <c r="C21" s="2573" t="s">
        <v>1310</v>
      </c>
      <c r="D21" s="2573" t="s">
        <v>2328</v>
      </c>
      <c r="E21" s="2573"/>
      <c r="F21" s="2573"/>
      <c r="G21" s="2573"/>
      <c r="H21" s="2573"/>
      <c r="I21" s="2573"/>
      <c r="J21" s="2577"/>
    </row>
    <row r="22" spans="2:16" s="1607" customFormat="1" ht="18" customHeight="1">
      <c r="B22" s="3145"/>
      <c r="C22" s="2573"/>
      <c r="D22" s="2573" t="s">
        <v>2327</v>
      </c>
      <c r="E22" s="2573" t="s">
        <v>2326</v>
      </c>
      <c r="F22" s="2573"/>
      <c r="G22" s="2573" t="s">
        <v>2325</v>
      </c>
      <c r="H22" s="2573"/>
      <c r="I22" s="2573" t="s">
        <v>2324</v>
      </c>
      <c r="J22" s="2577"/>
    </row>
    <row r="23" spans="2:16" ht="18" customHeight="1">
      <c r="B23" s="3146"/>
      <c r="C23" s="2573"/>
      <c r="D23" s="2573"/>
      <c r="E23" s="119" t="s">
        <v>2323</v>
      </c>
      <c r="F23" s="119" t="s">
        <v>2322</v>
      </c>
      <c r="G23" s="119" t="s">
        <v>2323</v>
      </c>
      <c r="H23" s="119" t="s">
        <v>2322</v>
      </c>
      <c r="I23" s="119" t="s">
        <v>2323</v>
      </c>
      <c r="J23" s="120" t="s">
        <v>2322</v>
      </c>
      <c r="K23" s="1629"/>
      <c r="L23" s="1613"/>
      <c r="M23" s="1613"/>
      <c r="N23" s="1613"/>
      <c r="O23" s="1613"/>
      <c r="P23" s="1613"/>
    </row>
    <row r="24" spans="2:16" ht="6" customHeight="1">
      <c r="B24" s="1630"/>
      <c r="C24" s="136"/>
      <c r="D24" s="136"/>
      <c r="E24" s="136"/>
      <c r="F24" s="136"/>
      <c r="G24" s="136"/>
      <c r="H24" s="136"/>
      <c r="I24" s="136"/>
      <c r="J24" s="136"/>
      <c r="K24" s="1629"/>
      <c r="L24" s="1613"/>
      <c r="M24" s="1613"/>
      <c r="N24" s="1613"/>
      <c r="O24" s="1613"/>
      <c r="P24" s="1613"/>
    </row>
    <row r="25" spans="2:16" s="1607" customFormat="1" ht="25.5" customHeight="1">
      <c r="B25" s="3137" t="s">
        <v>1620</v>
      </c>
      <c r="C25" s="2581"/>
      <c r="D25" s="2581"/>
      <c r="E25" s="2581"/>
      <c r="F25" s="2581"/>
      <c r="G25" s="2581"/>
      <c r="H25" s="2581"/>
      <c r="I25" s="2581"/>
      <c r="J25" s="2581"/>
    </row>
    <row r="26" spans="2:16" s="1607" customFormat="1" ht="12.75" customHeight="1">
      <c r="B26" s="3148" t="s">
        <v>2321</v>
      </c>
      <c r="C26" s="3148"/>
      <c r="D26" s="3148"/>
      <c r="E26" s="3148"/>
      <c r="F26" s="3148"/>
      <c r="G26" s="3148"/>
      <c r="H26" s="3148"/>
      <c r="I26" s="3148"/>
      <c r="J26" s="3148"/>
    </row>
    <row r="27" spans="2:16" s="1607" customFormat="1" ht="12.75" customHeight="1">
      <c r="B27" s="3148" t="s">
        <v>2320</v>
      </c>
      <c r="C27" s="3148"/>
      <c r="D27" s="3148"/>
      <c r="E27" s="3148"/>
      <c r="F27" s="3148"/>
      <c r="G27" s="3148"/>
      <c r="H27" s="3148"/>
      <c r="I27" s="3148"/>
      <c r="J27" s="3148"/>
    </row>
    <row r="28" spans="2:16" s="1607" customFormat="1" ht="12.75" customHeight="1">
      <c r="B28" s="3147" t="s">
        <v>2319</v>
      </c>
      <c r="C28" s="3148"/>
      <c r="D28" s="3148"/>
      <c r="E28" s="3148"/>
      <c r="F28" s="3148"/>
      <c r="G28" s="3148"/>
      <c r="H28" s="3148"/>
      <c r="I28" s="3148"/>
      <c r="J28" s="3148"/>
    </row>
    <row r="29" spans="2:16" s="1607" customFormat="1" ht="12.75" customHeight="1">
      <c r="B29" s="3147" t="s">
        <v>2318</v>
      </c>
      <c r="C29" s="3147"/>
      <c r="D29" s="3147"/>
      <c r="E29" s="3147"/>
      <c r="F29" s="3147"/>
      <c r="G29" s="3147"/>
      <c r="H29" s="3147"/>
      <c r="I29" s="3147"/>
      <c r="J29" s="3147"/>
    </row>
    <row r="30" spans="2:16" ht="6" customHeight="1">
      <c r="C30" s="1625"/>
      <c r="D30" s="1625"/>
      <c r="E30" s="1625"/>
      <c r="F30" s="1625"/>
      <c r="G30" s="1625"/>
      <c r="H30" s="1625"/>
      <c r="I30" s="1625"/>
      <c r="J30" s="1625"/>
    </row>
    <row r="31" spans="2:16">
      <c r="C31" s="1628"/>
      <c r="D31" s="1627"/>
      <c r="E31" s="1628"/>
      <c r="F31" s="1627"/>
      <c r="G31" s="1628"/>
      <c r="H31" s="1627"/>
      <c r="I31" s="1628"/>
      <c r="J31" s="1627"/>
    </row>
    <row r="32" spans="2:16">
      <c r="C32" s="1626"/>
      <c r="D32" s="1625"/>
      <c r="E32" s="1625"/>
      <c r="F32" s="1625"/>
      <c r="G32" s="1625"/>
      <c r="H32" s="1625"/>
      <c r="I32" s="1625"/>
      <c r="J32" s="1625"/>
      <c r="K32" s="1625"/>
    </row>
  </sheetData>
  <mergeCells count="21">
    <mergeCell ref="B1:J1"/>
    <mergeCell ref="B2:J2"/>
    <mergeCell ref="B4:B6"/>
    <mergeCell ref="C4:C6"/>
    <mergeCell ref="D4:J4"/>
    <mergeCell ref="D5:D6"/>
    <mergeCell ref="I5:J5"/>
    <mergeCell ref="E5:F5"/>
    <mergeCell ref="G5:H5"/>
    <mergeCell ref="B21:B23"/>
    <mergeCell ref="C21:C23"/>
    <mergeCell ref="D21:J21"/>
    <mergeCell ref="B29:J29"/>
    <mergeCell ref="B25:J25"/>
    <mergeCell ref="B26:J26"/>
    <mergeCell ref="B27:J27"/>
    <mergeCell ref="B28:J28"/>
    <mergeCell ref="D22:D23"/>
    <mergeCell ref="I22:J22"/>
    <mergeCell ref="E22:F22"/>
    <mergeCell ref="G22:H22"/>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1.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A2" sqref="A2"/>
    </sheetView>
  </sheetViews>
  <sheetFormatPr defaultColWidth="7.85546875" defaultRowHeight="12.75"/>
  <cols>
    <col min="1" max="1" width="6.7109375" style="1606" customWidth="1"/>
    <col min="2" max="2" width="19.7109375" style="1606" customWidth="1"/>
    <col min="3" max="9" width="13.7109375" style="1606" customWidth="1"/>
    <col min="10" max="10" width="6.7109375" style="1606" customWidth="1"/>
    <col min="11" max="11" width="15.140625" style="1606" bestFit="1" customWidth="1"/>
    <col min="12" max="14" width="8.7109375" style="1606" customWidth="1"/>
    <col min="15" max="16384" width="7.85546875" style="1606"/>
  </cols>
  <sheetData>
    <row r="1" spans="2:16" s="1622" customFormat="1" ht="30" customHeight="1">
      <c r="B1" s="3143" t="s">
        <v>2360</v>
      </c>
      <c r="C1" s="3143"/>
      <c r="D1" s="3143"/>
      <c r="E1" s="3143"/>
      <c r="F1" s="3143"/>
      <c r="G1" s="3143"/>
      <c r="H1" s="3143"/>
      <c r="I1" s="3143"/>
      <c r="J1" s="1645"/>
      <c r="K1" s="1556" t="s">
        <v>854</v>
      </c>
    </row>
    <row r="2" spans="2:16" s="1622" customFormat="1" ht="30" customHeight="1">
      <c r="B2" s="3143" t="s">
        <v>2359</v>
      </c>
      <c r="C2" s="3143"/>
      <c r="D2" s="3143"/>
      <c r="E2" s="3143"/>
      <c r="F2" s="3143"/>
      <c r="G2" s="3143"/>
      <c r="H2" s="3143"/>
      <c r="I2" s="3143"/>
      <c r="J2" s="1645"/>
    </row>
    <row r="3" spans="2:16" s="1622" customFormat="1" ht="12" customHeight="1">
      <c r="B3" s="1663" t="s">
        <v>2358</v>
      </c>
      <c r="C3" s="1662"/>
      <c r="D3" s="1662"/>
      <c r="E3" s="1662"/>
      <c r="F3" s="1662"/>
      <c r="G3" s="1662"/>
      <c r="H3" s="1662"/>
      <c r="I3" s="1646" t="s">
        <v>2357</v>
      </c>
      <c r="L3" s="1644"/>
    </row>
    <row r="4" spans="2:16" s="1607" customFormat="1" ht="18" customHeight="1">
      <c r="B4" s="3150"/>
      <c r="C4" s="2595" t="s">
        <v>1310</v>
      </c>
      <c r="D4" s="2570" t="s">
        <v>2086</v>
      </c>
      <c r="E4" s="2571"/>
      <c r="F4" s="2571"/>
      <c r="G4" s="2571"/>
      <c r="H4" s="2571"/>
      <c r="I4" s="2571"/>
    </row>
    <row r="5" spans="2:16" ht="30" customHeight="1">
      <c r="B5" s="3151"/>
      <c r="C5" s="2596"/>
      <c r="D5" s="264" t="s">
        <v>2356</v>
      </c>
      <c r="E5" s="264" t="s">
        <v>2355</v>
      </c>
      <c r="F5" s="264" t="s">
        <v>2354</v>
      </c>
      <c r="G5" s="264" t="s">
        <v>2353</v>
      </c>
      <c r="H5" s="264" t="s">
        <v>2352</v>
      </c>
      <c r="I5" s="265" t="s">
        <v>2351</v>
      </c>
      <c r="J5" s="1613"/>
      <c r="K5" s="1649"/>
      <c r="L5" s="1613"/>
      <c r="M5" s="1613"/>
      <c r="N5" s="1613"/>
      <c r="O5" s="1613"/>
      <c r="P5" s="1613"/>
    </row>
    <row r="6" spans="2:16" ht="21" customHeight="1">
      <c r="B6" s="1661" t="s">
        <v>1572</v>
      </c>
      <c r="C6" s="1640">
        <v>2370528</v>
      </c>
      <c r="D6" s="1640">
        <v>100923</v>
      </c>
      <c r="E6" s="1640">
        <v>102138</v>
      </c>
      <c r="F6" s="1640">
        <v>49910</v>
      </c>
      <c r="G6" s="1640">
        <v>42773</v>
      </c>
      <c r="H6" s="1640">
        <v>180315</v>
      </c>
      <c r="I6" s="1640">
        <v>55453</v>
      </c>
      <c r="J6" s="1613"/>
      <c r="K6" s="1660"/>
      <c r="L6" s="1659"/>
      <c r="M6" s="1659"/>
      <c r="N6" s="1659"/>
      <c r="O6" s="1613"/>
      <c r="P6" s="1613"/>
    </row>
    <row r="7" spans="2:16" s="1638" customFormat="1" ht="21" customHeight="1">
      <c r="B7" s="1658" t="s">
        <v>1720</v>
      </c>
      <c r="C7" s="1640">
        <v>2367827</v>
      </c>
      <c r="D7" s="1640">
        <v>100851</v>
      </c>
      <c r="E7" s="1640">
        <v>102116</v>
      </c>
      <c r="F7" s="1640">
        <v>49830</v>
      </c>
      <c r="G7" s="1640">
        <v>42691</v>
      </c>
      <c r="H7" s="1640">
        <v>180069</v>
      </c>
      <c r="I7" s="1640">
        <v>55258</v>
      </c>
      <c r="K7" s="1656"/>
    </row>
    <row r="8" spans="2:16" s="1638" customFormat="1" ht="21" customHeight="1">
      <c r="B8" s="1658" t="s">
        <v>1721</v>
      </c>
      <c r="C8" s="1640">
        <v>1054</v>
      </c>
      <c r="D8" s="1640">
        <v>32</v>
      </c>
      <c r="E8" s="1640">
        <v>12</v>
      </c>
      <c r="F8" s="1640">
        <v>40</v>
      </c>
      <c r="G8" s="1640">
        <v>22</v>
      </c>
      <c r="H8" s="1640">
        <v>52</v>
      </c>
      <c r="I8" s="1640">
        <v>55</v>
      </c>
      <c r="J8" s="1657"/>
      <c r="K8" s="1656"/>
      <c r="L8" s="1655"/>
    </row>
    <row r="9" spans="2:16" s="1615" customFormat="1" ht="21" customHeight="1">
      <c r="B9" s="1652" t="s">
        <v>1722</v>
      </c>
      <c r="C9" s="1635" t="s">
        <v>1755</v>
      </c>
      <c r="D9" s="1635" t="s">
        <v>1755</v>
      </c>
      <c r="E9" s="1635" t="s">
        <v>1755</v>
      </c>
      <c r="F9" s="1635" t="s">
        <v>1755</v>
      </c>
      <c r="G9" s="1635" t="s">
        <v>1755</v>
      </c>
      <c r="H9" s="1635" t="s">
        <v>1755</v>
      </c>
      <c r="I9" s="1635" t="s">
        <v>1755</v>
      </c>
      <c r="J9" s="1651"/>
      <c r="K9" s="1653"/>
      <c r="L9" s="1653"/>
    </row>
    <row r="10" spans="2:16" s="1615" customFormat="1" ht="21" customHeight="1">
      <c r="B10" s="1652" t="s">
        <v>1723</v>
      </c>
      <c r="C10" s="1635" t="s">
        <v>1755</v>
      </c>
      <c r="D10" s="1635" t="s">
        <v>1755</v>
      </c>
      <c r="E10" s="1635" t="s">
        <v>1755</v>
      </c>
      <c r="F10" s="1635" t="s">
        <v>1755</v>
      </c>
      <c r="G10" s="1635" t="s">
        <v>1755</v>
      </c>
      <c r="H10" s="1635" t="s">
        <v>1755</v>
      </c>
      <c r="I10" s="1635" t="s">
        <v>1755</v>
      </c>
      <c r="J10" s="1651"/>
      <c r="K10" s="1653"/>
      <c r="L10" s="1653"/>
    </row>
    <row r="11" spans="2:16" s="1615" customFormat="1" ht="21" customHeight="1">
      <c r="B11" s="1652" t="s">
        <v>1724</v>
      </c>
      <c r="C11" s="1635">
        <v>332</v>
      </c>
      <c r="D11" s="1635">
        <v>12</v>
      </c>
      <c r="E11" s="1635">
        <v>2</v>
      </c>
      <c r="F11" s="1635" t="s">
        <v>1755</v>
      </c>
      <c r="G11" s="1635">
        <v>2</v>
      </c>
      <c r="H11" s="1635">
        <v>2</v>
      </c>
      <c r="I11" s="1635">
        <v>35</v>
      </c>
      <c r="J11" s="1654"/>
      <c r="K11" s="1653"/>
      <c r="L11" s="1653"/>
    </row>
    <row r="12" spans="2:16" s="1615" customFormat="1" ht="21" customHeight="1">
      <c r="B12" s="1652" t="s">
        <v>1725</v>
      </c>
      <c r="C12" s="1635" t="s">
        <v>1755</v>
      </c>
      <c r="D12" s="1635" t="s">
        <v>1755</v>
      </c>
      <c r="E12" s="1635" t="s">
        <v>1755</v>
      </c>
      <c r="F12" s="1635" t="s">
        <v>1755</v>
      </c>
      <c r="G12" s="1635" t="s">
        <v>1755</v>
      </c>
      <c r="H12" s="1635" t="s">
        <v>1755</v>
      </c>
      <c r="I12" s="1635" t="s">
        <v>1755</v>
      </c>
      <c r="J12" s="1651"/>
      <c r="K12" s="1653"/>
      <c r="L12" s="1653"/>
    </row>
    <row r="13" spans="2:16" s="1615" customFormat="1" ht="21" customHeight="1">
      <c r="B13" s="1652" t="s">
        <v>1726</v>
      </c>
      <c r="C13" s="1635" t="s">
        <v>1755</v>
      </c>
      <c r="D13" s="1635" t="s">
        <v>1755</v>
      </c>
      <c r="E13" s="1635" t="s">
        <v>1755</v>
      </c>
      <c r="F13" s="1635" t="s">
        <v>1755</v>
      </c>
      <c r="G13" s="1635" t="s">
        <v>1755</v>
      </c>
      <c r="H13" s="1635" t="s">
        <v>1755</v>
      </c>
      <c r="I13" s="1635" t="s">
        <v>1755</v>
      </c>
      <c r="J13" s="1651"/>
      <c r="K13" s="1653"/>
      <c r="L13" s="1653"/>
    </row>
    <row r="14" spans="2:16" s="1615" customFormat="1" ht="21" customHeight="1">
      <c r="B14" s="1652" t="s">
        <v>1727</v>
      </c>
      <c r="C14" s="1635" t="s">
        <v>1755</v>
      </c>
      <c r="D14" s="1635" t="s">
        <v>1755</v>
      </c>
      <c r="E14" s="1635" t="s">
        <v>1755</v>
      </c>
      <c r="F14" s="1635" t="s">
        <v>1755</v>
      </c>
      <c r="G14" s="1635" t="s">
        <v>1755</v>
      </c>
      <c r="H14" s="1635" t="s">
        <v>1755</v>
      </c>
      <c r="I14" s="1635" t="s">
        <v>1755</v>
      </c>
      <c r="J14" s="1651"/>
      <c r="K14" s="1653"/>
      <c r="L14" s="1653"/>
    </row>
    <row r="15" spans="2:16" s="1615" customFormat="1" ht="21" customHeight="1">
      <c r="B15" s="1652" t="s">
        <v>1728</v>
      </c>
      <c r="C15" s="1635" t="s">
        <v>1755</v>
      </c>
      <c r="D15" s="1635" t="s">
        <v>1755</v>
      </c>
      <c r="E15" s="1635" t="s">
        <v>1755</v>
      </c>
      <c r="F15" s="1635" t="s">
        <v>1755</v>
      </c>
      <c r="G15" s="1635" t="s">
        <v>1755</v>
      </c>
      <c r="H15" s="1635" t="s">
        <v>1755</v>
      </c>
      <c r="I15" s="1635" t="s">
        <v>1755</v>
      </c>
      <c r="J15" s="1651"/>
      <c r="K15" s="1653"/>
      <c r="L15" s="1653"/>
    </row>
    <row r="16" spans="2:16" s="1615" customFormat="1" ht="21" customHeight="1">
      <c r="B16" s="1652" t="s">
        <v>1729</v>
      </c>
      <c r="C16" s="1635">
        <v>722</v>
      </c>
      <c r="D16" s="1635">
        <v>20</v>
      </c>
      <c r="E16" s="1635">
        <v>10</v>
      </c>
      <c r="F16" s="1635">
        <v>40</v>
      </c>
      <c r="G16" s="1635">
        <v>20</v>
      </c>
      <c r="H16" s="1635">
        <v>50</v>
      </c>
      <c r="I16" s="1635">
        <v>20</v>
      </c>
      <c r="J16" s="1654"/>
      <c r="K16" s="1653"/>
      <c r="L16" s="1653"/>
    </row>
    <row r="17" spans="2:16" s="1615" customFormat="1" ht="21" customHeight="1">
      <c r="B17" s="1652" t="s">
        <v>1730</v>
      </c>
      <c r="C17" s="1635" t="s">
        <v>1755</v>
      </c>
      <c r="D17" s="1635" t="s">
        <v>1755</v>
      </c>
      <c r="E17" s="1635" t="s">
        <v>1755</v>
      </c>
      <c r="F17" s="1635" t="s">
        <v>1755</v>
      </c>
      <c r="G17" s="1635" t="s">
        <v>1755</v>
      </c>
      <c r="H17" s="1635" t="s">
        <v>1755</v>
      </c>
      <c r="I17" s="1635" t="s">
        <v>1755</v>
      </c>
      <c r="J17" s="1651"/>
      <c r="K17" s="1653"/>
      <c r="L17" s="1653"/>
    </row>
    <row r="18" spans="2:16" s="1615" customFormat="1" ht="21" customHeight="1">
      <c r="B18" s="1652" t="s">
        <v>1731</v>
      </c>
      <c r="C18" s="1635" t="s">
        <v>1755</v>
      </c>
      <c r="D18" s="1635" t="s">
        <v>1755</v>
      </c>
      <c r="E18" s="1635" t="s">
        <v>1755</v>
      </c>
      <c r="F18" s="1635" t="s">
        <v>1755</v>
      </c>
      <c r="G18" s="1635" t="s">
        <v>1755</v>
      </c>
      <c r="H18" s="1635" t="s">
        <v>1755</v>
      </c>
      <c r="I18" s="1635" t="s">
        <v>1755</v>
      </c>
      <c r="J18" s="1651"/>
      <c r="K18" s="1653"/>
      <c r="L18" s="1653"/>
    </row>
    <row r="19" spans="2:16" s="1615" customFormat="1" ht="21" customHeight="1">
      <c r="B19" s="1652" t="s">
        <v>1732</v>
      </c>
      <c r="C19" s="1635" t="s">
        <v>1755</v>
      </c>
      <c r="D19" s="1635" t="s">
        <v>1755</v>
      </c>
      <c r="E19" s="1635" t="s">
        <v>1755</v>
      </c>
      <c r="F19" s="1635" t="s">
        <v>1755</v>
      </c>
      <c r="G19" s="1635" t="s">
        <v>1755</v>
      </c>
      <c r="H19" s="1635" t="s">
        <v>1755</v>
      </c>
      <c r="I19" s="1635" t="s">
        <v>1755</v>
      </c>
      <c r="J19" s="1651"/>
      <c r="K19" s="1650"/>
      <c r="L19" s="1650"/>
      <c r="M19" s="1632"/>
      <c r="N19" s="1632"/>
    </row>
    <row r="20" spans="2:16" s="1607" customFormat="1" ht="18" customHeight="1">
      <c r="B20" s="3150"/>
      <c r="C20" s="2595" t="s">
        <v>1310</v>
      </c>
      <c r="D20" s="2570" t="s">
        <v>2350</v>
      </c>
      <c r="E20" s="2571"/>
      <c r="F20" s="2571"/>
      <c r="G20" s="2571"/>
      <c r="H20" s="2571"/>
      <c r="I20" s="2571"/>
    </row>
    <row r="21" spans="2:16" ht="30" customHeight="1">
      <c r="B21" s="3151"/>
      <c r="C21" s="2596"/>
      <c r="D21" s="264" t="s">
        <v>2349</v>
      </c>
      <c r="E21" s="264" t="s">
        <v>2348</v>
      </c>
      <c r="F21" s="264" t="s">
        <v>2347</v>
      </c>
      <c r="G21" s="264" t="s">
        <v>2346</v>
      </c>
      <c r="H21" s="264" t="s">
        <v>2345</v>
      </c>
      <c r="I21" s="265" t="s">
        <v>2344</v>
      </c>
      <c r="J21" s="1613"/>
      <c r="K21" s="1649"/>
      <c r="L21" s="1613"/>
      <c r="M21" s="1613"/>
      <c r="N21" s="1613"/>
      <c r="O21" s="1613"/>
      <c r="P21" s="1613"/>
    </row>
    <row r="22" spans="2:16" ht="6" customHeight="1">
      <c r="B22" s="1623"/>
      <c r="C22" s="266"/>
      <c r="D22" s="269"/>
      <c r="E22" s="269"/>
      <c r="F22" s="269"/>
      <c r="G22" s="269"/>
      <c r="H22" s="269"/>
      <c r="I22" s="269"/>
      <c r="J22" s="1613"/>
      <c r="K22" s="1649"/>
      <c r="L22" s="1613"/>
      <c r="M22" s="1613"/>
      <c r="N22" s="1613"/>
      <c r="O22" s="1613"/>
      <c r="P22" s="1613"/>
    </row>
    <row r="23" spans="2:16" s="1607" customFormat="1" ht="25.5" customHeight="1">
      <c r="B23" s="3137" t="s">
        <v>1620</v>
      </c>
      <c r="C23" s="3137"/>
      <c r="D23" s="3137"/>
      <c r="E23" s="3137"/>
      <c r="F23" s="3137"/>
      <c r="G23" s="3137"/>
      <c r="H23" s="3137"/>
      <c r="I23" s="3137"/>
    </row>
    <row r="24" spans="2:16" s="1607" customFormat="1" ht="12.75" customHeight="1">
      <c r="B24" s="3136" t="s">
        <v>2343</v>
      </c>
      <c r="C24" s="3136"/>
      <c r="D24" s="3136"/>
      <c r="E24" s="3136"/>
      <c r="F24" s="3136"/>
      <c r="G24" s="3136"/>
      <c r="H24" s="3136"/>
      <c r="I24" s="3136"/>
    </row>
    <row r="25" spans="2:16" s="1607" customFormat="1" ht="12.75" customHeight="1">
      <c r="B25" s="3136" t="s">
        <v>2342</v>
      </c>
      <c r="C25" s="3136"/>
      <c r="D25" s="3136"/>
      <c r="E25" s="3136"/>
      <c r="F25" s="3136"/>
      <c r="G25" s="3136"/>
      <c r="H25" s="3136"/>
      <c r="I25" s="3136"/>
    </row>
    <row r="26" spans="2:16" s="1607" customFormat="1" ht="52.5" customHeight="1">
      <c r="B26" s="3137" t="s">
        <v>2341</v>
      </c>
      <c r="C26" s="3149"/>
      <c r="D26" s="3149"/>
      <c r="E26" s="3149"/>
      <c r="F26" s="3149"/>
      <c r="G26" s="3149"/>
      <c r="H26" s="3149"/>
      <c r="I26" s="3149"/>
    </row>
    <row r="27" spans="2:16" s="1607" customFormat="1" ht="55.5" customHeight="1">
      <c r="B27" s="3137" t="s">
        <v>2340</v>
      </c>
      <c r="C27" s="3149"/>
      <c r="D27" s="3149"/>
      <c r="E27" s="3149"/>
      <c r="F27" s="3149"/>
      <c r="G27" s="3149"/>
      <c r="H27" s="3149"/>
      <c r="I27" s="3149"/>
    </row>
    <row r="28" spans="2:16" ht="6" customHeight="1"/>
    <row r="29" spans="2:16">
      <c r="C29" s="1625"/>
      <c r="D29" s="1625"/>
      <c r="E29" s="1625"/>
      <c r="F29" s="1625"/>
      <c r="G29" s="1625"/>
      <c r="H29" s="1625"/>
      <c r="I29" s="1625"/>
    </row>
    <row r="30" spans="2:16">
      <c r="C30" s="1628"/>
    </row>
    <row r="31" spans="2:16">
      <c r="C31" s="1625"/>
      <c r="D31" s="1625"/>
      <c r="E31" s="1625"/>
      <c r="F31" s="1625"/>
      <c r="G31" s="1625"/>
      <c r="H31" s="1625"/>
      <c r="I31" s="1625"/>
    </row>
  </sheetData>
  <mergeCells count="13">
    <mergeCell ref="B25:I25"/>
    <mergeCell ref="B26:I26"/>
    <mergeCell ref="B27:I27"/>
    <mergeCell ref="B1:I1"/>
    <mergeCell ref="B2:I2"/>
    <mergeCell ref="B4:B5"/>
    <mergeCell ref="C4:C5"/>
    <mergeCell ref="D4:I4"/>
    <mergeCell ref="B20:B21"/>
    <mergeCell ref="C20:C21"/>
    <mergeCell ref="D20:I20"/>
    <mergeCell ref="B23:I23"/>
    <mergeCell ref="B24:I2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2.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A2" sqref="A2"/>
    </sheetView>
  </sheetViews>
  <sheetFormatPr defaultColWidth="7.85546875" defaultRowHeight="12.75"/>
  <cols>
    <col min="1" max="1" width="6.7109375" style="1606" customWidth="1"/>
    <col min="2" max="2" width="19.7109375" style="1606" customWidth="1"/>
    <col min="3" max="8" width="15.7109375" style="1606" customWidth="1"/>
    <col min="9" max="9" width="6.7109375" style="1606" customWidth="1"/>
    <col min="10" max="10" width="15.140625" style="1606" bestFit="1" customWidth="1"/>
    <col min="11" max="13" width="8.7109375" style="1606" customWidth="1"/>
    <col min="14" max="16384" width="7.85546875" style="1606"/>
  </cols>
  <sheetData>
    <row r="1" spans="2:14" s="1622" customFormat="1" ht="30" customHeight="1">
      <c r="B1" s="3143" t="s">
        <v>2376</v>
      </c>
      <c r="C1" s="3143"/>
      <c r="D1" s="3143"/>
      <c r="E1" s="3143"/>
      <c r="F1" s="3143"/>
      <c r="G1" s="3143"/>
      <c r="H1" s="3143"/>
      <c r="I1" s="1645"/>
      <c r="J1" s="1556" t="s">
        <v>854</v>
      </c>
      <c r="K1" s="1645"/>
    </row>
    <row r="2" spans="2:14" s="1622" customFormat="1" ht="30" customHeight="1">
      <c r="B2" s="3143" t="s">
        <v>2375</v>
      </c>
      <c r="C2" s="3143"/>
      <c r="D2" s="3143"/>
      <c r="E2" s="3143"/>
      <c r="F2" s="3143"/>
      <c r="G2" s="3143"/>
      <c r="H2" s="3143"/>
      <c r="I2" s="1645"/>
      <c r="J2" s="1645"/>
      <c r="K2" s="1645"/>
    </row>
    <row r="3" spans="2:14" s="1622" customFormat="1" ht="12" customHeight="1">
      <c r="B3" s="1663" t="s">
        <v>2358</v>
      </c>
      <c r="C3" s="1662"/>
      <c r="D3" s="1662"/>
      <c r="E3" s="1662"/>
      <c r="F3" s="1662"/>
      <c r="G3" s="1662"/>
      <c r="H3" s="1646" t="s">
        <v>2357</v>
      </c>
      <c r="J3" s="1645"/>
      <c r="M3" s="1644"/>
    </row>
    <row r="4" spans="2:14" s="1607" customFormat="1" ht="18" customHeight="1">
      <c r="B4" s="3150"/>
      <c r="C4" s="2567" t="s">
        <v>2086</v>
      </c>
      <c r="D4" s="3152"/>
      <c r="E4" s="3152"/>
      <c r="F4" s="3152"/>
      <c r="G4" s="3152"/>
      <c r="H4" s="3152"/>
    </row>
    <row r="5" spans="2:14" ht="30" customHeight="1">
      <c r="B5" s="3151"/>
      <c r="C5" s="1665" t="s">
        <v>2374</v>
      </c>
      <c r="D5" s="264" t="s">
        <v>2373</v>
      </c>
      <c r="E5" s="264" t="s">
        <v>2372</v>
      </c>
      <c r="F5" s="264" t="s">
        <v>2371</v>
      </c>
      <c r="G5" s="264" t="s">
        <v>2370</v>
      </c>
      <c r="H5" s="265" t="s">
        <v>2369</v>
      </c>
      <c r="I5" s="1613"/>
      <c r="J5" s="132"/>
      <c r="K5" s="879"/>
      <c r="L5" s="1649"/>
      <c r="M5" s="1613"/>
      <c r="N5" s="1613"/>
    </row>
    <row r="6" spans="2:14" ht="21" customHeight="1">
      <c r="B6" s="1669" t="s">
        <v>1572</v>
      </c>
      <c r="C6" s="1640">
        <v>456535</v>
      </c>
      <c r="D6" s="1640">
        <v>22229</v>
      </c>
      <c r="E6" s="1640">
        <v>295968</v>
      </c>
      <c r="F6" s="1640">
        <v>177291</v>
      </c>
      <c r="G6" s="1640">
        <v>54376</v>
      </c>
      <c r="H6" s="1640">
        <v>443613</v>
      </c>
      <c r="I6" s="1613"/>
      <c r="J6" s="1638"/>
      <c r="K6" s="1638"/>
      <c r="L6" s="1660"/>
      <c r="M6" s="1659"/>
      <c r="N6" s="1613"/>
    </row>
    <row r="7" spans="2:14" s="1638" customFormat="1" ht="21" customHeight="1">
      <c r="B7" s="1668" t="s">
        <v>1720</v>
      </c>
      <c r="C7" s="1640">
        <v>456171</v>
      </c>
      <c r="D7" s="1640">
        <v>22149</v>
      </c>
      <c r="E7" s="1640">
        <v>295808</v>
      </c>
      <c r="F7" s="1640">
        <v>177051</v>
      </c>
      <c r="G7" s="1640">
        <v>54267</v>
      </c>
      <c r="H7" s="1640">
        <v>443583</v>
      </c>
      <c r="J7" s="1656"/>
      <c r="L7" s="1656"/>
    </row>
    <row r="8" spans="2:14" s="1638" customFormat="1" ht="21" customHeight="1">
      <c r="B8" s="1668" t="s">
        <v>1721</v>
      </c>
      <c r="C8" s="1640">
        <v>184</v>
      </c>
      <c r="D8" s="1640">
        <v>30</v>
      </c>
      <c r="E8" s="1640">
        <v>60</v>
      </c>
      <c r="F8" s="1640">
        <v>100</v>
      </c>
      <c r="G8" s="1640">
        <v>47</v>
      </c>
      <c r="H8" s="1640">
        <v>10</v>
      </c>
      <c r="I8" s="1666"/>
      <c r="K8" s="1655"/>
      <c r="L8" s="1656"/>
      <c r="M8" s="1655"/>
    </row>
    <row r="9" spans="2:14" s="1615" customFormat="1" ht="21" customHeight="1">
      <c r="B9" s="1667" t="s">
        <v>1722</v>
      </c>
      <c r="C9" s="1635" t="s">
        <v>1755</v>
      </c>
      <c r="D9" s="1635" t="s">
        <v>1755</v>
      </c>
      <c r="E9" s="1635" t="s">
        <v>1755</v>
      </c>
      <c r="F9" s="1635" t="s">
        <v>1755</v>
      </c>
      <c r="G9" s="1635" t="s">
        <v>1755</v>
      </c>
      <c r="H9" s="1635" t="s">
        <v>1755</v>
      </c>
      <c r="I9" s="1666"/>
      <c r="K9" s="1653"/>
      <c r="L9" s="1653"/>
      <c r="M9" s="1653"/>
    </row>
    <row r="10" spans="2:14" s="1615" customFormat="1" ht="21" customHeight="1">
      <c r="B10" s="1667" t="s">
        <v>1723</v>
      </c>
      <c r="C10" s="1635" t="s">
        <v>1755</v>
      </c>
      <c r="D10" s="1635" t="s">
        <v>1755</v>
      </c>
      <c r="E10" s="1635" t="s">
        <v>1755</v>
      </c>
      <c r="F10" s="1635" t="s">
        <v>1755</v>
      </c>
      <c r="G10" s="1635" t="s">
        <v>1755</v>
      </c>
      <c r="H10" s="1635" t="s">
        <v>1755</v>
      </c>
      <c r="I10" s="1666"/>
      <c r="K10" s="1653"/>
      <c r="L10" s="1653"/>
      <c r="M10" s="1653"/>
    </row>
    <row r="11" spans="2:14" s="1615" customFormat="1" ht="21" customHeight="1">
      <c r="B11" s="1667" t="s">
        <v>1724</v>
      </c>
      <c r="C11" s="1635">
        <v>34</v>
      </c>
      <c r="D11" s="1635">
        <v>10</v>
      </c>
      <c r="E11" s="1635">
        <v>10</v>
      </c>
      <c r="F11" s="1635" t="s">
        <v>1755</v>
      </c>
      <c r="G11" s="1635">
        <v>17</v>
      </c>
      <c r="H11" s="1635" t="s">
        <v>1755</v>
      </c>
      <c r="I11" s="1666"/>
      <c r="K11" s="1653"/>
      <c r="L11" s="1653"/>
      <c r="M11" s="1653"/>
    </row>
    <row r="12" spans="2:14" s="1615" customFormat="1" ht="21" customHeight="1">
      <c r="B12" s="1667" t="s">
        <v>1725</v>
      </c>
      <c r="C12" s="1635" t="s">
        <v>1755</v>
      </c>
      <c r="D12" s="1635" t="s">
        <v>1755</v>
      </c>
      <c r="E12" s="1635" t="s">
        <v>1755</v>
      </c>
      <c r="F12" s="1635" t="s">
        <v>1755</v>
      </c>
      <c r="G12" s="1635" t="s">
        <v>1755</v>
      </c>
      <c r="H12" s="1635" t="s">
        <v>1755</v>
      </c>
      <c r="I12" s="1666"/>
      <c r="K12" s="1653"/>
      <c r="L12" s="1653"/>
      <c r="M12" s="1653"/>
    </row>
    <row r="13" spans="2:14" s="1615" customFormat="1" ht="21" customHeight="1">
      <c r="B13" s="1667" t="s">
        <v>1726</v>
      </c>
      <c r="C13" s="1635" t="s">
        <v>1755</v>
      </c>
      <c r="D13" s="1635" t="s">
        <v>1755</v>
      </c>
      <c r="E13" s="1635" t="s">
        <v>1755</v>
      </c>
      <c r="F13" s="1635" t="s">
        <v>1755</v>
      </c>
      <c r="G13" s="1635" t="s">
        <v>1755</v>
      </c>
      <c r="H13" s="1635" t="s">
        <v>1755</v>
      </c>
      <c r="I13" s="1666"/>
      <c r="K13" s="1653"/>
      <c r="L13" s="1653"/>
      <c r="M13" s="1653"/>
    </row>
    <row r="14" spans="2:14" s="1615" customFormat="1" ht="21" customHeight="1">
      <c r="B14" s="1667" t="s">
        <v>1727</v>
      </c>
      <c r="C14" s="1635" t="s">
        <v>1755</v>
      </c>
      <c r="D14" s="1635" t="s">
        <v>1755</v>
      </c>
      <c r="E14" s="1635" t="s">
        <v>1755</v>
      </c>
      <c r="F14" s="1635" t="s">
        <v>1755</v>
      </c>
      <c r="G14" s="1635" t="s">
        <v>1755</v>
      </c>
      <c r="H14" s="1635" t="s">
        <v>1755</v>
      </c>
      <c r="I14" s="1666"/>
      <c r="K14" s="1653"/>
      <c r="L14" s="1653"/>
      <c r="M14" s="1653"/>
    </row>
    <row r="15" spans="2:14" s="1615" customFormat="1" ht="21" customHeight="1">
      <c r="B15" s="1667" t="s">
        <v>1728</v>
      </c>
      <c r="C15" s="1635" t="s">
        <v>1755</v>
      </c>
      <c r="D15" s="1635" t="s">
        <v>1755</v>
      </c>
      <c r="E15" s="1635" t="s">
        <v>1755</v>
      </c>
      <c r="F15" s="1635" t="s">
        <v>1755</v>
      </c>
      <c r="G15" s="1635" t="s">
        <v>1755</v>
      </c>
      <c r="H15" s="1635" t="s">
        <v>1755</v>
      </c>
      <c r="I15" s="1666"/>
      <c r="K15" s="1653"/>
      <c r="L15" s="1653"/>
      <c r="M15" s="1653"/>
    </row>
    <row r="16" spans="2:14" s="1615" customFormat="1" ht="21" customHeight="1">
      <c r="B16" s="1667" t="s">
        <v>1729</v>
      </c>
      <c r="C16" s="1635">
        <v>150</v>
      </c>
      <c r="D16" s="1635">
        <v>20</v>
      </c>
      <c r="E16" s="1635">
        <v>50</v>
      </c>
      <c r="F16" s="1635">
        <v>100</v>
      </c>
      <c r="G16" s="1635">
        <v>30</v>
      </c>
      <c r="H16" s="1635">
        <v>10</v>
      </c>
      <c r="I16" s="1666"/>
      <c r="K16" s="1653"/>
      <c r="L16" s="1653"/>
      <c r="M16" s="1653"/>
    </row>
    <row r="17" spans="2:14" s="1615" customFormat="1" ht="21" customHeight="1">
      <c r="B17" s="1667" t="s">
        <v>1730</v>
      </c>
      <c r="C17" s="1635" t="s">
        <v>1755</v>
      </c>
      <c r="D17" s="1635" t="s">
        <v>1755</v>
      </c>
      <c r="E17" s="1635" t="s">
        <v>1755</v>
      </c>
      <c r="F17" s="1635" t="s">
        <v>1755</v>
      </c>
      <c r="G17" s="1635" t="s">
        <v>1755</v>
      </c>
      <c r="H17" s="1635" t="s">
        <v>1755</v>
      </c>
      <c r="I17" s="1666"/>
      <c r="K17" s="1653"/>
      <c r="L17" s="1653"/>
      <c r="M17" s="1653"/>
    </row>
    <row r="18" spans="2:14" s="1615" customFormat="1" ht="21" customHeight="1">
      <c r="B18" s="1667" t="s">
        <v>1731</v>
      </c>
      <c r="C18" s="1635" t="s">
        <v>1755</v>
      </c>
      <c r="D18" s="1635" t="s">
        <v>1755</v>
      </c>
      <c r="E18" s="1635" t="s">
        <v>1755</v>
      </c>
      <c r="F18" s="1635" t="s">
        <v>1755</v>
      </c>
      <c r="G18" s="1635" t="s">
        <v>1755</v>
      </c>
      <c r="H18" s="1635" t="s">
        <v>1755</v>
      </c>
      <c r="I18" s="1666"/>
      <c r="K18" s="1653"/>
      <c r="L18" s="1653"/>
      <c r="M18" s="1653"/>
    </row>
    <row r="19" spans="2:14" s="1615" customFormat="1" ht="21" customHeight="1">
      <c r="B19" s="1652" t="s">
        <v>1732</v>
      </c>
      <c r="C19" s="1635" t="s">
        <v>1755</v>
      </c>
      <c r="D19" s="1635" t="s">
        <v>1755</v>
      </c>
      <c r="E19" s="1635" t="s">
        <v>1755</v>
      </c>
      <c r="F19" s="1635" t="s">
        <v>1755</v>
      </c>
      <c r="G19" s="1635" t="s">
        <v>1755</v>
      </c>
      <c r="H19" s="1635" t="s">
        <v>1755</v>
      </c>
      <c r="I19" s="1666"/>
      <c r="J19" s="1632"/>
      <c r="K19" s="1650"/>
      <c r="L19" s="1650"/>
      <c r="M19" s="1650"/>
    </row>
    <row r="20" spans="2:14" s="1607" customFormat="1" ht="18" customHeight="1">
      <c r="B20" s="3150"/>
      <c r="C20" s="2567" t="s">
        <v>2350</v>
      </c>
      <c r="D20" s="3152"/>
      <c r="E20" s="3152"/>
      <c r="F20" s="3152"/>
      <c r="G20" s="3152"/>
      <c r="H20" s="3152"/>
    </row>
    <row r="21" spans="2:14" ht="30" customHeight="1">
      <c r="B21" s="3151"/>
      <c r="C21" s="1665" t="s">
        <v>2368</v>
      </c>
      <c r="D21" s="264" t="s">
        <v>2367</v>
      </c>
      <c r="E21" s="264" t="s">
        <v>2366</v>
      </c>
      <c r="F21" s="264" t="s">
        <v>2365</v>
      </c>
      <c r="G21" s="264" t="s">
        <v>2364</v>
      </c>
      <c r="H21" s="265" t="s">
        <v>2363</v>
      </c>
      <c r="I21" s="1613"/>
      <c r="J21" s="1613"/>
      <c r="K21" s="1613"/>
      <c r="L21" s="1649"/>
      <c r="M21" s="1613"/>
      <c r="N21" s="1613"/>
    </row>
    <row r="22" spans="2:14" ht="6" customHeight="1">
      <c r="B22" s="1623"/>
      <c r="C22" s="1664"/>
      <c r="D22" s="269"/>
      <c r="E22" s="269"/>
      <c r="F22" s="269"/>
      <c r="G22" s="269"/>
      <c r="H22" s="269"/>
      <c r="I22" s="1613"/>
      <c r="J22" s="1613"/>
      <c r="K22" s="1613"/>
      <c r="L22" s="1649"/>
      <c r="M22" s="1613"/>
      <c r="N22" s="1613"/>
    </row>
    <row r="23" spans="2:14" s="1607" customFormat="1" ht="25.5" customHeight="1">
      <c r="B23" s="3157" t="s">
        <v>1620</v>
      </c>
      <c r="C23" s="3157"/>
      <c r="D23" s="3157"/>
      <c r="E23" s="3157"/>
      <c r="F23" s="3157"/>
      <c r="G23" s="3157"/>
      <c r="H23" s="3157"/>
      <c r="I23" s="1611"/>
    </row>
    <row r="24" spans="2:14" s="1607" customFormat="1" ht="12.75" customHeight="1">
      <c r="B24" s="3153" t="s">
        <v>2343</v>
      </c>
      <c r="C24" s="3153"/>
      <c r="D24" s="3153"/>
      <c r="E24" s="3153"/>
      <c r="F24" s="3153"/>
      <c r="G24" s="3153"/>
      <c r="H24" s="3153"/>
      <c r="I24" s="1611"/>
    </row>
    <row r="25" spans="2:14" s="1607" customFormat="1" ht="12.75" customHeight="1">
      <c r="B25" s="3153" t="s">
        <v>2342</v>
      </c>
      <c r="C25" s="3153"/>
      <c r="D25" s="3153"/>
      <c r="E25" s="3153"/>
      <c r="F25" s="3153"/>
      <c r="G25" s="3153"/>
      <c r="H25" s="3153"/>
      <c r="I25" s="1611"/>
    </row>
    <row r="26" spans="2:14" s="1607" customFormat="1" ht="25.5" customHeight="1">
      <c r="B26" s="3154" t="s">
        <v>2362</v>
      </c>
      <c r="C26" s="3154"/>
      <c r="D26" s="3154"/>
      <c r="E26" s="3154"/>
      <c r="F26" s="3154"/>
      <c r="G26" s="3154"/>
      <c r="H26" s="3154"/>
    </row>
    <row r="27" spans="2:14" s="1607" customFormat="1" ht="30" customHeight="1">
      <c r="B27" s="3155" t="s">
        <v>2361</v>
      </c>
      <c r="C27" s="3156"/>
      <c r="D27" s="3156"/>
      <c r="E27" s="3156"/>
      <c r="F27" s="3156"/>
      <c r="G27" s="3156"/>
      <c r="H27" s="3156"/>
    </row>
    <row r="28" spans="2:14" ht="6" customHeight="1"/>
    <row r="29" spans="2:14">
      <c r="C29" s="1625"/>
      <c r="D29" s="1625"/>
      <c r="E29" s="1625"/>
      <c r="F29" s="1625"/>
      <c r="G29" s="1625"/>
      <c r="H29" s="1625"/>
    </row>
    <row r="31" spans="2:14">
      <c r="C31" s="1625"/>
      <c r="D31" s="1625"/>
      <c r="E31" s="1625"/>
      <c r="F31" s="1625"/>
      <c r="G31" s="1625"/>
      <c r="H31" s="1625"/>
    </row>
  </sheetData>
  <mergeCells count="11">
    <mergeCell ref="B26:H26"/>
    <mergeCell ref="B27:H27"/>
    <mergeCell ref="B20:B21"/>
    <mergeCell ref="C20:H20"/>
    <mergeCell ref="B23:H23"/>
    <mergeCell ref="B24:H24"/>
    <mergeCell ref="B1:H1"/>
    <mergeCell ref="B2:H2"/>
    <mergeCell ref="B4:B5"/>
    <mergeCell ref="C4:H4"/>
    <mergeCell ref="B25:H25"/>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A2" sqref="A2"/>
    </sheetView>
  </sheetViews>
  <sheetFormatPr defaultColWidth="7.85546875" defaultRowHeight="12.75"/>
  <cols>
    <col min="1" max="1" width="6.7109375" style="1670" customWidth="1"/>
    <col min="2" max="2" width="24.140625" style="1671" customWidth="1"/>
    <col min="3" max="11" width="10.28515625" style="1670" customWidth="1"/>
    <col min="12" max="12" width="6.7109375" style="1670" customWidth="1"/>
    <col min="13" max="13" width="15.140625" style="1670" bestFit="1" customWidth="1"/>
    <col min="14" max="16384" width="7.85546875" style="1670"/>
  </cols>
  <sheetData>
    <row r="1" spans="2:13" ht="30" customHeight="1">
      <c r="B1" s="3167" t="s">
        <v>2392</v>
      </c>
      <c r="C1" s="3167"/>
      <c r="D1" s="3167"/>
      <c r="E1" s="3167"/>
      <c r="F1" s="3167"/>
      <c r="G1" s="3167"/>
      <c r="H1" s="3167"/>
      <c r="I1" s="3167"/>
      <c r="J1" s="3167"/>
      <c r="K1" s="3167"/>
      <c r="M1" s="1556" t="s">
        <v>854</v>
      </c>
    </row>
    <row r="2" spans="2:13" s="1684" customFormat="1" ht="30" customHeight="1">
      <c r="B2" s="3167" t="s">
        <v>2391</v>
      </c>
      <c r="C2" s="3167"/>
      <c r="D2" s="3167"/>
      <c r="E2" s="3167"/>
      <c r="F2" s="3167"/>
      <c r="G2" s="3167"/>
      <c r="H2" s="3167"/>
      <c r="I2" s="3167"/>
      <c r="J2" s="3167"/>
      <c r="K2" s="3167"/>
    </row>
    <row r="3" spans="2:13" s="1682" customFormat="1" ht="12" customHeight="1">
      <c r="B3" s="1683"/>
    </row>
    <row r="4" spans="2:13" s="1671" customFormat="1" ht="15" customHeight="1">
      <c r="B4" s="3168"/>
      <c r="C4" s="3158" t="s">
        <v>2390</v>
      </c>
      <c r="D4" s="3158" t="s">
        <v>1310</v>
      </c>
      <c r="E4" s="3158" t="s">
        <v>2386</v>
      </c>
      <c r="F4" s="3158" t="s">
        <v>2385</v>
      </c>
      <c r="G4" s="3158" t="s">
        <v>2384</v>
      </c>
      <c r="H4" s="3158" t="s">
        <v>2383</v>
      </c>
      <c r="I4" s="3158" t="s">
        <v>2382</v>
      </c>
      <c r="J4" s="3158" t="s">
        <v>2381</v>
      </c>
      <c r="K4" s="3161" t="s">
        <v>2389</v>
      </c>
    </row>
    <row r="5" spans="2:13" s="1671" customFormat="1" ht="15" customHeight="1">
      <c r="B5" s="3169"/>
      <c r="C5" s="3159"/>
      <c r="D5" s="3159"/>
      <c r="E5" s="3159"/>
      <c r="F5" s="3158"/>
      <c r="G5" s="3158"/>
      <c r="H5" s="3158"/>
      <c r="I5" s="3158"/>
      <c r="J5" s="3158"/>
      <c r="K5" s="3161"/>
    </row>
    <row r="6" spans="2:13" s="1671" customFormat="1" ht="15" customHeight="1">
      <c r="B6" s="3169"/>
      <c r="C6" s="3159"/>
      <c r="D6" s="3159"/>
      <c r="E6" s="3159"/>
      <c r="F6" s="3158"/>
      <c r="G6" s="3158"/>
      <c r="H6" s="3158"/>
      <c r="I6" s="3158"/>
      <c r="J6" s="3158"/>
      <c r="K6" s="3161"/>
    </row>
    <row r="7" spans="2:13" s="1674" customFormat="1" ht="18" customHeight="1">
      <c r="B7" s="3170"/>
      <c r="C7" s="1675" t="s">
        <v>1160</v>
      </c>
      <c r="D7" s="3163" t="s">
        <v>2388</v>
      </c>
      <c r="E7" s="3164"/>
      <c r="F7" s="3164"/>
      <c r="G7" s="3164"/>
      <c r="H7" s="3164"/>
      <c r="I7" s="3164"/>
      <c r="J7" s="3164"/>
      <c r="K7" s="3164"/>
    </row>
    <row r="8" spans="2:13" s="1679" customFormat="1" ht="21" customHeight="1">
      <c r="B8" s="1681" t="s">
        <v>2027</v>
      </c>
      <c r="C8" s="1680">
        <f t="shared" ref="C8:K8" si="0">SUM(C9:C19)</f>
        <v>1533</v>
      </c>
      <c r="D8" s="1680">
        <f t="shared" si="0"/>
        <v>5157333</v>
      </c>
      <c r="E8" s="1680">
        <f t="shared" si="0"/>
        <v>243497</v>
      </c>
      <c r="F8" s="1680">
        <f t="shared" si="0"/>
        <v>69049</v>
      </c>
      <c r="G8" s="1680">
        <f t="shared" si="0"/>
        <v>176702</v>
      </c>
      <c r="H8" s="1680">
        <f t="shared" si="0"/>
        <v>43876</v>
      </c>
      <c r="I8" s="1680">
        <f t="shared" si="0"/>
        <v>4418742</v>
      </c>
      <c r="J8" s="1680">
        <f t="shared" si="0"/>
        <v>76494</v>
      </c>
      <c r="K8" s="1680">
        <f t="shared" si="0"/>
        <v>128973</v>
      </c>
    </row>
    <row r="9" spans="2:13" s="1679" customFormat="1" ht="21" customHeight="1">
      <c r="B9" s="1678" t="s">
        <v>1722</v>
      </c>
      <c r="C9" s="1676">
        <v>77</v>
      </c>
      <c r="D9" s="1676">
        <f t="shared" ref="D9:D19" si="1">SUM(E9:K9)</f>
        <v>163466</v>
      </c>
      <c r="E9" s="1676">
        <v>129604</v>
      </c>
      <c r="F9" s="1676">
        <v>7276</v>
      </c>
      <c r="G9" s="1676">
        <v>101</v>
      </c>
      <c r="H9" s="1676">
        <v>103</v>
      </c>
      <c r="I9" s="1677" t="s">
        <v>1755</v>
      </c>
      <c r="J9" s="1676">
        <v>21396</v>
      </c>
      <c r="K9" s="1676">
        <v>4986</v>
      </c>
    </row>
    <row r="10" spans="2:13" ht="21" customHeight="1">
      <c r="B10" s="1678" t="s">
        <v>1723</v>
      </c>
      <c r="C10" s="1677">
        <v>745</v>
      </c>
      <c r="D10" s="1676">
        <f t="shared" si="1"/>
        <v>2875639</v>
      </c>
      <c r="E10" s="1677">
        <v>74103</v>
      </c>
      <c r="F10" s="1677">
        <v>7412</v>
      </c>
      <c r="G10" s="1677">
        <v>515</v>
      </c>
      <c r="H10" s="1677">
        <v>21080</v>
      </c>
      <c r="I10" s="1677">
        <v>2756877</v>
      </c>
      <c r="J10" s="1677">
        <v>12854</v>
      </c>
      <c r="K10" s="1676">
        <v>2798</v>
      </c>
    </row>
    <row r="11" spans="2:13" ht="21" customHeight="1">
      <c r="B11" s="1678" t="s">
        <v>1724</v>
      </c>
      <c r="C11" s="1677">
        <v>89</v>
      </c>
      <c r="D11" s="1676">
        <f t="shared" si="1"/>
        <v>11463</v>
      </c>
      <c r="E11" s="1677">
        <v>3970</v>
      </c>
      <c r="F11" s="1677">
        <v>3851</v>
      </c>
      <c r="G11" s="1677">
        <v>183</v>
      </c>
      <c r="H11" s="1677">
        <v>135</v>
      </c>
      <c r="I11" s="1677">
        <v>772</v>
      </c>
      <c r="J11" s="1677">
        <v>1566</v>
      </c>
      <c r="K11" s="1676">
        <v>986</v>
      </c>
    </row>
    <row r="12" spans="2:13" ht="21" customHeight="1">
      <c r="B12" s="1678" t="s">
        <v>1725</v>
      </c>
      <c r="C12" s="1676">
        <v>8</v>
      </c>
      <c r="D12" s="1676">
        <f t="shared" si="1"/>
        <v>12605</v>
      </c>
      <c r="E12" s="1677" t="s">
        <v>1755</v>
      </c>
      <c r="F12" s="1677">
        <v>546</v>
      </c>
      <c r="G12" s="1677">
        <v>175</v>
      </c>
      <c r="H12" s="1677" t="s">
        <v>1755</v>
      </c>
      <c r="I12" s="1677" t="s">
        <v>1755</v>
      </c>
      <c r="J12" s="1677" t="s">
        <v>1755</v>
      </c>
      <c r="K12" s="1676">
        <v>11884</v>
      </c>
    </row>
    <row r="13" spans="2:13" ht="21" customHeight="1">
      <c r="B13" s="1678" t="s">
        <v>1726</v>
      </c>
      <c r="C13" s="1677">
        <v>5</v>
      </c>
      <c r="D13" s="1676">
        <f t="shared" si="1"/>
        <v>1571</v>
      </c>
      <c r="E13" s="1677">
        <v>271</v>
      </c>
      <c r="F13" s="1677" t="s">
        <v>1755</v>
      </c>
      <c r="G13" s="1677" t="s">
        <v>1755</v>
      </c>
      <c r="H13" s="1677" t="s">
        <v>1755</v>
      </c>
      <c r="I13" s="1677">
        <v>1300</v>
      </c>
      <c r="J13" s="1677" t="s">
        <v>1755</v>
      </c>
      <c r="K13" s="1677" t="s">
        <v>1755</v>
      </c>
    </row>
    <row r="14" spans="2:13" ht="21" customHeight="1">
      <c r="B14" s="1678" t="s">
        <v>1727</v>
      </c>
      <c r="C14" s="1677">
        <v>63</v>
      </c>
      <c r="D14" s="1676">
        <f t="shared" si="1"/>
        <v>85758</v>
      </c>
      <c r="E14" s="1677" t="s">
        <v>1755</v>
      </c>
      <c r="F14" s="1677">
        <v>1056</v>
      </c>
      <c r="G14" s="1677">
        <v>2195</v>
      </c>
      <c r="H14" s="1677">
        <v>16694</v>
      </c>
      <c r="I14" s="1677" t="s">
        <v>1755</v>
      </c>
      <c r="J14" s="1677">
        <v>11254</v>
      </c>
      <c r="K14" s="1676">
        <v>54559</v>
      </c>
    </row>
    <row r="15" spans="2:13" ht="21" customHeight="1">
      <c r="B15" s="1678" t="s">
        <v>1728</v>
      </c>
      <c r="C15" s="1677">
        <v>52</v>
      </c>
      <c r="D15" s="1676">
        <f t="shared" si="1"/>
        <v>88583</v>
      </c>
      <c r="E15" s="1677">
        <v>32231</v>
      </c>
      <c r="F15" s="1677">
        <v>387</v>
      </c>
      <c r="G15" s="1677">
        <v>350</v>
      </c>
      <c r="H15" s="1677">
        <v>200</v>
      </c>
      <c r="I15" s="1677">
        <v>54247</v>
      </c>
      <c r="J15" s="1677">
        <v>1168</v>
      </c>
      <c r="K15" s="1677" t="s">
        <v>1755</v>
      </c>
    </row>
    <row r="16" spans="2:13" ht="21" customHeight="1">
      <c r="B16" s="1678" t="s">
        <v>1729</v>
      </c>
      <c r="C16" s="1677">
        <v>6</v>
      </c>
      <c r="D16" s="1676">
        <f t="shared" si="1"/>
        <v>6350</v>
      </c>
      <c r="E16" s="1677">
        <v>2877</v>
      </c>
      <c r="F16" s="1677">
        <v>1795</v>
      </c>
      <c r="G16" s="1677" t="s">
        <v>1755</v>
      </c>
      <c r="H16" s="1677" t="s">
        <v>1755</v>
      </c>
      <c r="I16" s="1677">
        <v>410</v>
      </c>
      <c r="J16" s="1677">
        <v>73</v>
      </c>
      <c r="K16" s="1676">
        <v>1195</v>
      </c>
    </row>
    <row r="17" spans="2:14" ht="21" customHeight="1">
      <c r="B17" s="1678" t="s">
        <v>1730</v>
      </c>
      <c r="C17" s="1677">
        <v>130</v>
      </c>
      <c r="D17" s="1676">
        <f t="shared" si="1"/>
        <v>252338</v>
      </c>
      <c r="E17" s="1677">
        <v>441</v>
      </c>
      <c r="F17" s="1677">
        <v>42804</v>
      </c>
      <c r="G17" s="1677">
        <v>169438</v>
      </c>
      <c r="H17" s="1677">
        <v>2327</v>
      </c>
      <c r="I17" s="1677">
        <v>350</v>
      </c>
      <c r="J17" s="1677">
        <v>8755</v>
      </c>
      <c r="K17" s="1676">
        <v>28223</v>
      </c>
    </row>
    <row r="18" spans="2:14" ht="21" customHeight="1">
      <c r="B18" s="1678" t="s">
        <v>1731</v>
      </c>
      <c r="C18" s="1677">
        <v>335</v>
      </c>
      <c r="D18" s="1676">
        <f t="shared" si="1"/>
        <v>1640379</v>
      </c>
      <c r="E18" s="1677" t="s">
        <v>1755</v>
      </c>
      <c r="F18" s="1677">
        <v>3922</v>
      </c>
      <c r="G18" s="1677">
        <v>3745</v>
      </c>
      <c r="H18" s="1677">
        <v>3337</v>
      </c>
      <c r="I18" s="1677">
        <v>1604786</v>
      </c>
      <c r="J18" s="1677">
        <v>19428</v>
      </c>
      <c r="K18" s="1676">
        <v>5161</v>
      </c>
    </row>
    <row r="19" spans="2:14" ht="21" customHeight="1">
      <c r="B19" s="1678" t="s">
        <v>1732</v>
      </c>
      <c r="C19" s="1677">
        <v>23</v>
      </c>
      <c r="D19" s="1676">
        <f t="shared" si="1"/>
        <v>19181</v>
      </c>
      <c r="E19" s="1677" t="s">
        <v>1755</v>
      </c>
      <c r="F19" s="1677" t="s">
        <v>1755</v>
      </c>
      <c r="G19" s="1677" t="s">
        <v>1755</v>
      </c>
      <c r="H19" s="1677" t="s">
        <v>1755</v>
      </c>
      <c r="I19" s="1677" t="s">
        <v>1755</v>
      </c>
      <c r="J19" s="1677" t="s">
        <v>1755</v>
      </c>
      <c r="K19" s="1676">
        <v>19181</v>
      </c>
    </row>
    <row r="20" spans="2:14" s="1671" customFormat="1" ht="15" customHeight="1">
      <c r="B20" s="3165"/>
      <c r="C20" s="3158" t="s">
        <v>2387</v>
      </c>
      <c r="D20" s="3166" t="s">
        <v>1310</v>
      </c>
      <c r="E20" s="3158" t="s">
        <v>2386</v>
      </c>
      <c r="F20" s="3158" t="s">
        <v>2385</v>
      </c>
      <c r="G20" s="3158" t="s">
        <v>2384</v>
      </c>
      <c r="H20" s="3158" t="s">
        <v>2383</v>
      </c>
      <c r="I20" s="3158" t="s">
        <v>2382</v>
      </c>
      <c r="J20" s="3158" t="s">
        <v>2381</v>
      </c>
      <c r="K20" s="3161" t="s">
        <v>2380</v>
      </c>
    </row>
    <row r="21" spans="2:14" s="1671" customFormat="1" ht="15" customHeight="1">
      <c r="B21" s="3165"/>
      <c r="C21" s="3159"/>
      <c r="D21" s="3159"/>
      <c r="E21" s="3159"/>
      <c r="F21" s="3159"/>
      <c r="G21" s="3159"/>
      <c r="H21" s="3159"/>
      <c r="I21" s="3159"/>
      <c r="J21" s="3159"/>
      <c r="K21" s="3162"/>
    </row>
    <row r="22" spans="2:14" s="1671" customFormat="1" ht="15" customHeight="1">
      <c r="B22" s="3165"/>
      <c r="C22" s="3159"/>
      <c r="D22" s="3159"/>
      <c r="E22" s="3159"/>
      <c r="F22" s="3159"/>
      <c r="G22" s="3159"/>
      <c r="H22" s="3159"/>
      <c r="I22" s="3159"/>
      <c r="J22" s="3159"/>
      <c r="K22" s="3162"/>
    </row>
    <row r="23" spans="2:14" s="1674" customFormat="1" ht="18" customHeight="1">
      <c r="B23" s="3165"/>
      <c r="C23" s="1675" t="s">
        <v>1160</v>
      </c>
      <c r="D23" s="3163" t="s">
        <v>2379</v>
      </c>
      <c r="E23" s="3164"/>
      <c r="F23" s="3164"/>
      <c r="G23" s="3164"/>
      <c r="H23" s="3164"/>
      <c r="I23" s="3164"/>
      <c r="J23" s="3164"/>
      <c r="K23" s="3164"/>
    </row>
    <row r="24" spans="2:14" s="1671" customFormat="1" ht="6" customHeight="1">
      <c r="B24" s="1673"/>
      <c r="C24" s="1672"/>
      <c r="D24" s="1672"/>
      <c r="E24" s="1672"/>
      <c r="F24" s="1672"/>
      <c r="G24" s="1672"/>
      <c r="H24" s="1672"/>
      <c r="I24" s="408"/>
      <c r="J24" s="1672"/>
      <c r="K24" s="1672"/>
    </row>
    <row r="25" spans="2:14" ht="12.75" customHeight="1">
      <c r="B25" s="3160" t="s">
        <v>2378</v>
      </c>
      <c r="C25" s="3160"/>
      <c r="D25" s="3160"/>
      <c r="E25" s="3160"/>
      <c r="F25" s="3160"/>
      <c r="G25" s="3160"/>
      <c r="H25" s="3160"/>
      <c r="I25" s="3160"/>
      <c r="J25" s="3160"/>
      <c r="K25" s="3160"/>
      <c r="L25" s="911"/>
      <c r="M25" s="911"/>
      <c r="N25" s="911"/>
    </row>
    <row r="26" spans="2:14">
      <c r="B26" s="3160" t="s">
        <v>2377</v>
      </c>
      <c r="C26" s="3160"/>
      <c r="D26" s="3160"/>
      <c r="E26" s="3160"/>
      <c r="F26" s="3160"/>
      <c r="G26" s="3160"/>
      <c r="H26" s="3160"/>
      <c r="I26" s="3160"/>
      <c r="J26" s="3160"/>
      <c r="K26" s="3160"/>
      <c r="L26" s="911"/>
      <c r="M26" s="911"/>
      <c r="N26" s="911"/>
    </row>
    <row r="27" spans="2:14" ht="6" customHeight="1"/>
  </sheetData>
  <mergeCells count="26">
    <mergeCell ref="B1:K1"/>
    <mergeCell ref="B2:K2"/>
    <mergeCell ref="B4:B7"/>
    <mergeCell ref="C4:C6"/>
    <mergeCell ref="D4:D6"/>
    <mergeCell ref="E4:E6"/>
    <mergeCell ref="F4:F6"/>
    <mergeCell ref="G4:G6"/>
    <mergeCell ref="H4:H6"/>
    <mergeCell ref="I4:I6"/>
    <mergeCell ref="J4:J6"/>
    <mergeCell ref="K4:K6"/>
    <mergeCell ref="D7:K7"/>
    <mergeCell ref="G20:G22"/>
    <mergeCell ref="H20:H22"/>
    <mergeCell ref="B25:K25"/>
    <mergeCell ref="B26:K26"/>
    <mergeCell ref="I20:I22"/>
    <mergeCell ref="J20:J22"/>
    <mergeCell ref="K20:K22"/>
    <mergeCell ref="D23:K23"/>
    <mergeCell ref="B20:B23"/>
    <mergeCell ref="C20:C22"/>
    <mergeCell ref="D20:D22"/>
    <mergeCell ref="E20:E22"/>
    <mergeCell ref="F20:F22"/>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B1:N50"/>
  <sheetViews>
    <sheetView showGridLines="0" workbookViewId="0">
      <selection activeCell="A2" sqref="A2"/>
    </sheetView>
  </sheetViews>
  <sheetFormatPr defaultColWidth="7.85546875" defaultRowHeight="12.75"/>
  <cols>
    <col min="1" max="1" width="6.7109375" style="1606" customWidth="1"/>
    <col min="2" max="2" width="24.7109375" style="1606" customWidth="1"/>
    <col min="3" max="3" width="9.7109375" style="1606" customWidth="1"/>
    <col min="4" max="5" width="21.5703125" style="1606" customWidth="1"/>
    <col min="6" max="6" width="9.7109375" style="1606" customWidth="1"/>
    <col min="7" max="7" width="24.7109375" style="1606" customWidth="1"/>
    <col min="8" max="8" width="6.7109375" style="1606" customWidth="1"/>
    <col min="9" max="9" width="15.140625" style="1606" bestFit="1" customWidth="1"/>
    <col min="10" max="16384" width="7.85546875" style="1606"/>
  </cols>
  <sheetData>
    <row r="1" spans="2:14" s="1622" customFormat="1" ht="30" customHeight="1">
      <c r="B1" s="3143" t="s">
        <v>2426</v>
      </c>
      <c r="C1" s="3143"/>
      <c r="D1" s="3143"/>
      <c r="E1" s="3143"/>
      <c r="F1" s="3143"/>
      <c r="G1" s="3143"/>
      <c r="H1" s="1645"/>
      <c r="I1" s="1556" t="s">
        <v>854</v>
      </c>
      <c r="J1" s="1645"/>
    </row>
    <row r="2" spans="2:14" s="1622" customFormat="1" ht="30" customHeight="1">
      <c r="B2" s="3143" t="s">
        <v>2425</v>
      </c>
      <c r="C2" s="3143"/>
      <c r="D2" s="3143"/>
      <c r="E2" s="3143"/>
      <c r="F2" s="3143"/>
      <c r="G2" s="3143"/>
      <c r="H2" s="1645"/>
      <c r="I2" s="1645"/>
      <c r="J2" s="1645"/>
    </row>
    <row r="3" spans="2:14" s="1622" customFormat="1" ht="12" customHeight="1">
      <c r="B3" s="1623"/>
      <c r="C3" s="1623"/>
      <c r="D3" s="1623"/>
      <c r="E3" s="1623"/>
      <c r="F3" s="1623"/>
      <c r="G3" s="1623"/>
      <c r="H3" s="1645"/>
      <c r="I3" s="1645"/>
      <c r="J3" s="1645"/>
    </row>
    <row r="4" spans="2:14" s="1607" customFormat="1" ht="36" customHeight="1">
      <c r="B4" s="1701"/>
      <c r="C4" s="264" t="s">
        <v>2424</v>
      </c>
      <c r="D4" s="264" t="s">
        <v>2027</v>
      </c>
      <c r="E4" s="264" t="s">
        <v>1572</v>
      </c>
      <c r="F4" s="264" t="s">
        <v>2423</v>
      </c>
      <c r="G4" s="1700"/>
    </row>
    <row r="5" spans="2:14" s="1607" customFormat="1" ht="18" customHeight="1">
      <c r="B5" s="1619" t="s">
        <v>2422</v>
      </c>
      <c r="C5" s="1698" t="s">
        <v>2252</v>
      </c>
      <c r="D5" s="1699">
        <v>3826</v>
      </c>
      <c r="E5" s="1699">
        <v>502213</v>
      </c>
      <c r="F5" s="1698" t="s">
        <v>2252</v>
      </c>
      <c r="G5" s="1619" t="s">
        <v>2421</v>
      </c>
      <c r="H5" s="1460"/>
      <c r="I5" s="225"/>
      <c r="J5" s="225"/>
      <c r="K5" s="225"/>
      <c r="L5" s="225"/>
      <c r="M5" s="225"/>
      <c r="N5" s="225"/>
    </row>
    <row r="6" spans="2:14" s="1607" customFormat="1" ht="18" customHeight="1">
      <c r="B6" s="1697"/>
      <c r="C6" s="1694"/>
      <c r="D6" s="1696"/>
      <c r="E6" s="1696"/>
      <c r="F6" s="1694"/>
      <c r="G6" s="1697"/>
      <c r="H6" s="1460"/>
      <c r="I6" s="225"/>
      <c r="J6" s="225"/>
      <c r="K6" s="225"/>
      <c r="L6" s="225"/>
      <c r="M6" s="225"/>
      <c r="N6" s="225"/>
    </row>
    <row r="7" spans="2:14" s="1607" customFormat="1" ht="18" customHeight="1">
      <c r="B7" s="1619" t="s">
        <v>2420</v>
      </c>
      <c r="C7" s="1694"/>
      <c r="D7" s="1696"/>
      <c r="E7" s="1696"/>
      <c r="F7" s="1694"/>
      <c r="G7" s="1618" t="s">
        <v>2419</v>
      </c>
      <c r="H7" s="1460"/>
      <c r="I7" s="225"/>
      <c r="J7" s="225"/>
      <c r="K7" s="225"/>
      <c r="L7" s="225"/>
      <c r="M7" s="225"/>
      <c r="N7" s="225"/>
    </row>
    <row r="8" spans="2:14" s="1607" customFormat="1" ht="18" customHeight="1">
      <c r="B8" s="1694" t="s">
        <v>2418</v>
      </c>
      <c r="C8" s="1693"/>
      <c r="D8" s="1696"/>
      <c r="E8" s="1696"/>
      <c r="F8" s="1693"/>
      <c r="G8" s="1694" t="s">
        <v>2417</v>
      </c>
      <c r="H8" s="1460"/>
      <c r="I8" s="225"/>
      <c r="J8" s="225"/>
      <c r="K8" s="225"/>
      <c r="L8" s="225"/>
      <c r="M8" s="225"/>
      <c r="N8" s="225"/>
    </row>
    <row r="9" spans="2:14" s="1607" customFormat="1" ht="18" customHeight="1">
      <c r="B9" s="1690" t="s">
        <v>2400</v>
      </c>
      <c r="C9" s="1685" t="s">
        <v>1719</v>
      </c>
      <c r="D9" s="1691">
        <v>710</v>
      </c>
      <c r="E9" s="1691">
        <v>143411</v>
      </c>
      <c r="F9" s="1685" t="s">
        <v>1741</v>
      </c>
      <c r="G9" s="1690" t="s">
        <v>2399</v>
      </c>
      <c r="H9" s="1460"/>
      <c r="I9" s="225"/>
      <c r="J9" s="225"/>
      <c r="K9" s="225"/>
      <c r="L9" s="225"/>
      <c r="M9" s="225"/>
      <c r="N9" s="225"/>
    </row>
    <row r="10" spans="2:14" s="1607" customFormat="1" ht="18" customHeight="1">
      <c r="B10" s="1620" t="s">
        <v>2398</v>
      </c>
      <c r="C10" s="1685" t="s">
        <v>2252</v>
      </c>
      <c r="D10" s="1691">
        <v>117</v>
      </c>
      <c r="E10" s="1691">
        <v>21031</v>
      </c>
      <c r="F10" s="1685" t="s">
        <v>2252</v>
      </c>
      <c r="G10" s="1620" t="s">
        <v>2397</v>
      </c>
      <c r="H10" s="1460"/>
      <c r="I10" s="225"/>
      <c r="J10" s="225"/>
      <c r="K10" s="225"/>
      <c r="L10" s="225"/>
      <c r="M10" s="225"/>
      <c r="N10" s="225"/>
    </row>
    <row r="11" spans="2:14" s="1607" customFormat="1" ht="18" customHeight="1">
      <c r="B11" s="1694" t="s">
        <v>2404</v>
      </c>
      <c r="C11" s="1685"/>
      <c r="D11" s="1696"/>
      <c r="E11" s="1696"/>
      <c r="F11" s="1685"/>
      <c r="G11" s="1694" t="s">
        <v>2403</v>
      </c>
      <c r="H11" s="1460"/>
      <c r="I11" s="225"/>
      <c r="J11" s="225"/>
      <c r="K11" s="225"/>
      <c r="L11" s="225"/>
      <c r="M11" s="225"/>
      <c r="N11" s="225"/>
    </row>
    <row r="12" spans="2:14" s="1607" customFormat="1" ht="18" customHeight="1">
      <c r="B12" s="1690" t="s">
        <v>2400</v>
      </c>
      <c r="C12" s="1685" t="s">
        <v>1719</v>
      </c>
      <c r="D12" s="1691">
        <v>5802</v>
      </c>
      <c r="E12" s="1691">
        <v>306031</v>
      </c>
      <c r="F12" s="1685" t="s">
        <v>1741</v>
      </c>
      <c r="G12" s="1690" t="s">
        <v>2399</v>
      </c>
      <c r="H12" s="1460"/>
      <c r="I12" s="225"/>
      <c r="J12" s="225"/>
      <c r="K12" s="225"/>
      <c r="L12" s="225"/>
      <c r="M12" s="225"/>
      <c r="N12" s="225"/>
    </row>
    <row r="13" spans="2:14" s="1607" customFormat="1" ht="18" customHeight="1">
      <c r="B13" s="1620" t="s">
        <v>2398</v>
      </c>
      <c r="C13" s="1685" t="s">
        <v>2252</v>
      </c>
      <c r="D13" s="1691">
        <v>1418</v>
      </c>
      <c r="E13" s="1691">
        <v>87508</v>
      </c>
      <c r="F13" s="1685" t="s">
        <v>2252</v>
      </c>
      <c r="G13" s="1620" t="s">
        <v>2397</v>
      </c>
      <c r="H13" s="1460"/>
      <c r="I13" s="225"/>
      <c r="J13" s="225"/>
      <c r="K13" s="225"/>
      <c r="L13" s="225"/>
      <c r="M13" s="225"/>
      <c r="N13" s="225"/>
    </row>
    <row r="14" spans="2:14" s="1607" customFormat="1" ht="18" customHeight="1">
      <c r="B14" s="1693"/>
      <c r="C14" s="1695"/>
      <c r="D14" s="1696"/>
      <c r="E14" s="1696"/>
      <c r="F14" s="1695"/>
      <c r="G14" s="1693"/>
      <c r="H14" s="1460"/>
      <c r="I14" s="225"/>
      <c r="J14" s="225"/>
      <c r="K14" s="225"/>
      <c r="L14" s="225"/>
      <c r="M14" s="225"/>
      <c r="N14" s="225"/>
    </row>
    <row r="15" spans="2:14" s="1607" customFormat="1" ht="18" customHeight="1">
      <c r="B15" s="1619" t="s">
        <v>2416</v>
      </c>
      <c r="C15" s="1685"/>
      <c r="D15" s="1696"/>
      <c r="E15" s="1696"/>
      <c r="F15" s="1685"/>
      <c r="G15" s="1618" t="s">
        <v>2415</v>
      </c>
      <c r="H15" s="1460"/>
      <c r="I15" s="225"/>
      <c r="J15" s="225"/>
      <c r="K15" s="225"/>
      <c r="L15" s="225"/>
      <c r="M15" s="225"/>
      <c r="N15" s="225"/>
    </row>
    <row r="16" spans="2:14" s="1607" customFormat="1" ht="18" customHeight="1">
      <c r="B16" s="1693" t="s">
        <v>2414</v>
      </c>
      <c r="C16" s="1685"/>
      <c r="D16" s="1696"/>
      <c r="E16" s="1696"/>
      <c r="F16" s="1685"/>
      <c r="G16" s="1693" t="s">
        <v>2413</v>
      </c>
      <c r="H16" s="1460"/>
      <c r="I16" s="225"/>
      <c r="J16" s="225"/>
      <c r="K16" s="225"/>
      <c r="L16" s="225"/>
      <c r="M16" s="225"/>
      <c r="N16" s="225"/>
    </row>
    <row r="17" spans="2:14" s="1607" customFormat="1" ht="18" customHeight="1">
      <c r="B17" s="1690" t="s">
        <v>2400</v>
      </c>
      <c r="C17" s="1685" t="s">
        <v>1719</v>
      </c>
      <c r="D17" s="1691">
        <v>2027</v>
      </c>
      <c r="E17" s="1691">
        <v>1236201</v>
      </c>
      <c r="F17" s="1685" t="s">
        <v>1741</v>
      </c>
      <c r="G17" s="1690" t="s">
        <v>2399</v>
      </c>
      <c r="H17" s="1460"/>
      <c r="I17" s="225"/>
      <c r="J17" s="225"/>
      <c r="K17" s="225"/>
      <c r="L17" s="225"/>
      <c r="M17" s="225"/>
      <c r="N17" s="225"/>
    </row>
    <row r="18" spans="2:14" s="1607" customFormat="1" ht="18" customHeight="1">
      <c r="B18" s="1620" t="s">
        <v>2398</v>
      </c>
      <c r="C18" s="1685" t="s">
        <v>2252</v>
      </c>
      <c r="D18" s="1691">
        <v>14</v>
      </c>
      <c r="E18" s="1691">
        <v>8929</v>
      </c>
      <c r="F18" s="1685" t="s">
        <v>2252</v>
      </c>
      <c r="G18" s="1620" t="s">
        <v>2397</v>
      </c>
      <c r="H18" s="1460"/>
      <c r="I18" s="225"/>
      <c r="J18" s="225"/>
      <c r="K18" s="225"/>
      <c r="L18" s="225"/>
      <c r="M18" s="225"/>
      <c r="N18" s="225"/>
    </row>
    <row r="19" spans="2:14" s="1615" customFormat="1" ht="18" customHeight="1">
      <c r="B19" s="1694" t="s">
        <v>2404</v>
      </c>
      <c r="C19" s="1685"/>
      <c r="D19" s="1692"/>
      <c r="E19" s="1692"/>
      <c r="F19" s="1685"/>
      <c r="G19" s="1694" t="s">
        <v>2403</v>
      </c>
      <c r="H19" s="1460"/>
    </row>
    <row r="20" spans="2:14" s="1615" customFormat="1" ht="18" customHeight="1">
      <c r="B20" s="1690" t="s">
        <v>2400</v>
      </c>
      <c r="C20" s="1685" t="s">
        <v>1719</v>
      </c>
      <c r="D20" s="1691">
        <v>30618</v>
      </c>
      <c r="E20" s="1691">
        <v>4740853</v>
      </c>
      <c r="F20" s="1685" t="s">
        <v>1741</v>
      </c>
      <c r="G20" s="1690" t="s">
        <v>2399</v>
      </c>
      <c r="H20" s="1460"/>
    </row>
    <row r="21" spans="2:14" s="1615" customFormat="1" ht="18" customHeight="1">
      <c r="B21" s="1620" t="s">
        <v>2398</v>
      </c>
      <c r="C21" s="1685" t="s">
        <v>2252</v>
      </c>
      <c r="D21" s="1691">
        <v>2273</v>
      </c>
      <c r="E21" s="1691">
        <v>372348</v>
      </c>
      <c r="F21" s="1685" t="s">
        <v>2252</v>
      </c>
      <c r="G21" s="1620" t="s">
        <v>2397</v>
      </c>
      <c r="H21" s="1460"/>
    </row>
    <row r="22" spans="2:14" s="1615" customFormat="1" ht="18" customHeight="1">
      <c r="B22" s="1693"/>
      <c r="C22" s="1685"/>
      <c r="D22" s="1692"/>
      <c r="E22" s="1692"/>
      <c r="F22" s="1685"/>
      <c r="G22" s="1693"/>
      <c r="H22" s="1460"/>
    </row>
    <row r="23" spans="2:14" s="1638" customFormat="1" ht="18" customHeight="1">
      <c r="B23" s="1619" t="s">
        <v>2412</v>
      </c>
      <c r="C23" s="1695"/>
      <c r="D23" s="1692"/>
      <c r="E23" s="1692"/>
      <c r="F23" s="1695"/>
      <c r="G23" s="1618" t="s">
        <v>2411</v>
      </c>
      <c r="H23" s="1460"/>
    </row>
    <row r="24" spans="2:14" s="1615" customFormat="1" ht="18" customHeight="1">
      <c r="B24" s="1693" t="s">
        <v>2410</v>
      </c>
      <c r="C24" s="1695"/>
      <c r="D24" s="1692"/>
      <c r="E24" s="1692"/>
      <c r="F24" s="1695"/>
      <c r="G24" s="1693" t="s">
        <v>2409</v>
      </c>
      <c r="H24" s="1460"/>
    </row>
    <row r="25" spans="2:14" s="1615" customFormat="1" ht="18" customHeight="1">
      <c r="B25" s="1690" t="s">
        <v>2400</v>
      </c>
      <c r="C25" s="1685" t="s">
        <v>1719</v>
      </c>
      <c r="D25" s="1691">
        <v>77</v>
      </c>
      <c r="E25" s="1691">
        <v>1032303</v>
      </c>
      <c r="F25" s="1685" t="s">
        <v>1741</v>
      </c>
      <c r="G25" s="1690" t="s">
        <v>2399</v>
      </c>
      <c r="H25" s="1460"/>
    </row>
    <row r="26" spans="2:14" s="1615" customFormat="1" ht="18" customHeight="1">
      <c r="B26" s="1620" t="s">
        <v>2398</v>
      </c>
      <c r="C26" s="1685" t="s">
        <v>2252</v>
      </c>
      <c r="D26" s="1691">
        <v>1</v>
      </c>
      <c r="E26" s="1691">
        <v>9941</v>
      </c>
      <c r="F26" s="1685" t="s">
        <v>2252</v>
      </c>
      <c r="G26" s="1620" t="s">
        <v>2397</v>
      </c>
      <c r="H26" s="1460"/>
    </row>
    <row r="27" spans="2:14" s="1615" customFormat="1" ht="18" customHeight="1">
      <c r="B27" s="1694" t="s">
        <v>2404</v>
      </c>
      <c r="C27" s="1695"/>
      <c r="D27" s="1692"/>
      <c r="E27" s="1692"/>
      <c r="F27" s="1695"/>
      <c r="G27" s="1694" t="s">
        <v>2403</v>
      </c>
      <c r="H27" s="1460"/>
    </row>
    <row r="28" spans="2:14" s="1615" customFormat="1" ht="18" customHeight="1">
      <c r="B28" s="1690" t="s">
        <v>2400</v>
      </c>
      <c r="C28" s="1685" t="s">
        <v>1719</v>
      </c>
      <c r="D28" s="1691">
        <v>28</v>
      </c>
      <c r="E28" s="1691">
        <v>72642</v>
      </c>
      <c r="F28" s="1685" t="s">
        <v>1741</v>
      </c>
      <c r="G28" s="1690" t="s">
        <v>2399</v>
      </c>
      <c r="H28" s="1460"/>
    </row>
    <row r="29" spans="2:14" s="1615" customFormat="1" ht="18" customHeight="1">
      <c r="B29" s="1620" t="s">
        <v>2398</v>
      </c>
      <c r="C29" s="1685" t="s">
        <v>2252</v>
      </c>
      <c r="D29" s="1691">
        <v>1</v>
      </c>
      <c r="E29" s="1691">
        <v>1410</v>
      </c>
      <c r="F29" s="1685" t="s">
        <v>2252</v>
      </c>
      <c r="G29" s="1620" t="s">
        <v>2397</v>
      </c>
      <c r="H29" s="1460"/>
    </row>
    <row r="30" spans="2:14" s="1615" customFormat="1" ht="18" customHeight="1">
      <c r="B30" s="1693"/>
      <c r="C30" s="1693"/>
      <c r="D30" s="1692"/>
      <c r="E30" s="1692"/>
      <c r="F30" s="1693"/>
      <c r="G30" s="1693"/>
      <c r="H30" s="1460"/>
    </row>
    <row r="31" spans="2:14" s="1615" customFormat="1" ht="18" customHeight="1">
      <c r="B31" s="1619" t="s">
        <v>2408</v>
      </c>
      <c r="C31" s="1685"/>
      <c r="D31" s="1692"/>
      <c r="E31" s="1692"/>
      <c r="F31" s="1685"/>
      <c r="G31" s="1618" t="s">
        <v>2407</v>
      </c>
      <c r="H31" s="1460"/>
    </row>
    <row r="32" spans="2:14" s="1615" customFormat="1" ht="18" customHeight="1">
      <c r="B32" s="1693" t="s">
        <v>2406</v>
      </c>
      <c r="C32" s="1685"/>
      <c r="D32" s="1692"/>
      <c r="E32" s="1692"/>
      <c r="F32" s="1685"/>
      <c r="G32" s="1693" t="s">
        <v>2405</v>
      </c>
      <c r="H32" s="1460"/>
    </row>
    <row r="33" spans="2:10" s="1615" customFormat="1" ht="18" customHeight="1">
      <c r="B33" s="1690" t="s">
        <v>2400</v>
      </c>
      <c r="C33" s="1685" t="s">
        <v>1719</v>
      </c>
      <c r="D33" s="1691">
        <v>178</v>
      </c>
      <c r="E33" s="1691">
        <v>136573</v>
      </c>
      <c r="F33" s="1685" t="s">
        <v>1741</v>
      </c>
      <c r="G33" s="1690" t="s">
        <v>2399</v>
      </c>
      <c r="H33" s="1460"/>
    </row>
    <row r="34" spans="2:10" s="1615" customFormat="1" ht="18" customHeight="1">
      <c r="B34" s="1620" t="s">
        <v>2398</v>
      </c>
      <c r="C34" s="1685" t="s">
        <v>2252</v>
      </c>
      <c r="D34" s="1691">
        <v>1</v>
      </c>
      <c r="E34" s="1691">
        <v>757</v>
      </c>
      <c r="F34" s="1685" t="s">
        <v>2252</v>
      </c>
      <c r="G34" s="1620" t="s">
        <v>2397</v>
      </c>
      <c r="H34" s="1460"/>
    </row>
    <row r="35" spans="2:10" s="1615" customFormat="1" ht="18" customHeight="1">
      <c r="B35" s="1694" t="s">
        <v>2404</v>
      </c>
      <c r="C35" s="1685"/>
      <c r="D35" s="1692"/>
      <c r="E35" s="1692"/>
      <c r="F35" s="1685"/>
      <c r="G35" s="1694" t="s">
        <v>2403</v>
      </c>
      <c r="H35" s="1460"/>
    </row>
    <row r="36" spans="2:10" s="1615" customFormat="1" ht="18" customHeight="1">
      <c r="B36" s="1690" t="s">
        <v>2400</v>
      </c>
      <c r="C36" s="1685" t="s">
        <v>1719</v>
      </c>
      <c r="D36" s="1691">
        <v>29</v>
      </c>
      <c r="E36" s="1691">
        <v>6638</v>
      </c>
      <c r="F36" s="1685" t="s">
        <v>1741</v>
      </c>
      <c r="G36" s="1690" t="s">
        <v>2399</v>
      </c>
      <c r="H36" s="1460"/>
    </row>
    <row r="37" spans="2:10" s="1615" customFormat="1" ht="18" customHeight="1">
      <c r="B37" s="1620" t="s">
        <v>2398</v>
      </c>
      <c r="C37" s="1685" t="s">
        <v>2252</v>
      </c>
      <c r="D37" s="1691">
        <v>1</v>
      </c>
      <c r="E37" s="1691">
        <v>132</v>
      </c>
      <c r="F37" s="1685" t="s">
        <v>2252</v>
      </c>
      <c r="G37" s="1620" t="s">
        <v>2397</v>
      </c>
      <c r="H37" s="1460"/>
    </row>
    <row r="38" spans="2:10" s="1615" customFormat="1" ht="18" customHeight="1">
      <c r="B38" s="1693"/>
      <c r="C38" s="1693"/>
      <c r="D38" s="1692"/>
      <c r="E38" s="1692"/>
      <c r="F38" s="1693"/>
      <c r="G38" s="1693"/>
      <c r="H38" s="1460"/>
    </row>
    <row r="39" spans="2:10" s="1615" customFormat="1" ht="18" customHeight="1">
      <c r="B39" s="1619" t="s">
        <v>2402</v>
      </c>
      <c r="C39" s="1685"/>
      <c r="D39" s="1692"/>
      <c r="E39" s="1692"/>
      <c r="F39" s="1685"/>
      <c r="G39" s="1618" t="s">
        <v>2401</v>
      </c>
      <c r="H39" s="1460"/>
    </row>
    <row r="40" spans="2:10" s="1615" customFormat="1" ht="18" customHeight="1">
      <c r="B40" s="1690" t="s">
        <v>2400</v>
      </c>
      <c r="C40" s="1685" t="s">
        <v>1719</v>
      </c>
      <c r="D40" s="1692" t="s">
        <v>1755</v>
      </c>
      <c r="E40" s="1691">
        <v>978</v>
      </c>
      <c r="F40" s="1685" t="s">
        <v>1741</v>
      </c>
      <c r="G40" s="1690" t="s">
        <v>2399</v>
      </c>
      <c r="H40" s="1460"/>
    </row>
    <row r="41" spans="2:10" s="1615" customFormat="1" ht="18" customHeight="1">
      <c r="B41" s="1687" t="s">
        <v>2398</v>
      </c>
      <c r="C41" s="1688" t="s">
        <v>2252</v>
      </c>
      <c r="D41" s="1689" t="s">
        <v>1755</v>
      </c>
      <c r="E41" s="1689">
        <v>157</v>
      </c>
      <c r="F41" s="1688" t="s">
        <v>2252</v>
      </c>
      <c r="G41" s="1687" t="s">
        <v>2397</v>
      </c>
      <c r="H41" s="1460"/>
    </row>
    <row r="42" spans="2:10" s="1615" customFormat="1" ht="6" customHeight="1">
      <c r="B42" s="1620"/>
      <c r="C42" s="1685"/>
      <c r="D42" s="1686"/>
      <c r="E42" s="1686"/>
      <c r="F42" s="1685"/>
      <c r="G42" s="1620"/>
      <c r="H42" s="1460"/>
    </row>
    <row r="43" spans="2:10" s="1615" customFormat="1" ht="25.5" customHeight="1">
      <c r="B43" s="3137" t="s">
        <v>1620</v>
      </c>
      <c r="C43" s="3137"/>
      <c r="D43" s="3137"/>
      <c r="E43" s="3137"/>
      <c r="F43" s="3137"/>
      <c r="G43" s="3137"/>
      <c r="H43" s="1460"/>
    </row>
    <row r="44" spans="2:10" s="1607" customFormat="1" ht="12.75" customHeight="1">
      <c r="B44" s="3136" t="s">
        <v>2396</v>
      </c>
      <c r="C44" s="3136"/>
      <c r="D44" s="3136"/>
      <c r="E44" s="3136"/>
      <c r="F44" s="3136"/>
      <c r="G44" s="3136"/>
    </row>
    <row r="45" spans="2:10" s="1607" customFormat="1" ht="12.75" customHeight="1">
      <c r="B45" s="3136" t="s">
        <v>2395</v>
      </c>
      <c r="C45" s="3136"/>
      <c r="D45" s="3136"/>
      <c r="E45" s="3136"/>
      <c r="F45" s="3136"/>
      <c r="G45" s="3136"/>
    </row>
    <row r="46" spans="2:10" ht="12.75" customHeight="1">
      <c r="B46" s="3135" t="s">
        <v>2394</v>
      </c>
      <c r="C46" s="3135"/>
      <c r="D46" s="3136"/>
      <c r="E46" s="3136"/>
      <c r="F46" s="3136"/>
      <c r="G46" s="3136"/>
    </row>
    <row r="47" spans="2:10" ht="12.75" customHeight="1">
      <c r="B47" s="3135" t="s">
        <v>2393</v>
      </c>
      <c r="C47" s="3135"/>
      <c r="D47" s="3136"/>
      <c r="E47" s="3136"/>
      <c r="F47" s="3136"/>
      <c r="G47" s="3136"/>
    </row>
    <row r="48" spans="2:10" ht="6" customHeight="1">
      <c r="B48" s="1610"/>
      <c r="C48" s="1610"/>
      <c r="D48" s="1610"/>
      <c r="E48" s="1610"/>
      <c r="F48" s="1610"/>
      <c r="G48" s="1610"/>
      <c r="H48" s="1610"/>
      <c r="I48" s="1610"/>
      <c r="J48" s="1610"/>
    </row>
    <row r="49" spans="2:10" ht="9.75" customHeight="1">
      <c r="B49" s="1610"/>
      <c r="C49" s="1610"/>
      <c r="D49" s="1610"/>
      <c r="E49" s="1610"/>
      <c r="F49" s="1610"/>
      <c r="G49" s="1610"/>
      <c r="H49" s="1610"/>
      <c r="I49" s="1610"/>
      <c r="J49" s="1610"/>
    </row>
    <row r="50" spans="2:10" ht="9.75" customHeight="1">
      <c r="B50" s="1610"/>
      <c r="C50" s="1610"/>
      <c r="D50" s="1610"/>
      <c r="E50" s="1610"/>
      <c r="F50" s="1610"/>
      <c r="G50" s="1610"/>
      <c r="H50" s="1610"/>
      <c r="I50" s="1610"/>
      <c r="J50" s="1610"/>
    </row>
  </sheetData>
  <mergeCells count="7">
    <mergeCell ref="B45:G45"/>
    <mergeCell ref="B46:G46"/>
    <mergeCell ref="B47:G47"/>
    <mergeCell ref="B1:G1"/>
    <mergeCell ref="B2:G2"/>
    <mergeCell ref="B43:G43"/>
    <mergeCell ref="B44:G44"/>
  </mergeCells>
  <hyperlinks>
    <hyperlink ref="I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B1:W29"/>
  <sheetViews>
    <sheetView showGridLines="0" workbookViewId="0">
      <selection activeCell="A2" sqref="A2"/>
    </sheetView>
  </sheetViews>
  <sheetFormatPr defaultColWidth="7.85546875" defaultRowHeight="12.75"/>
  <cols>
    <col min="1" max="1" width="6.7109375" style="1606" customWidth="1"/>
    <col min="2" max="2" width="35.7109375" style="1606" customWidth="1"/>
    <col min="3" max="4" width="21.7109375" style="1606" customWidth="1"/>
    <col min="5" max="5" width="35.7109375" style="1606" customWidth="1"/>
    <col min="6" max="6" width="6.7109375" style="1606" customWidth="1"/>
    <col min="7" max="7" width="15.140625" style="1606" bestFit="1" customWidth="1"/>
    <col min="8" max="16384" width="7.85546875" style="1606"/>
  </cols>
  <sheetData>
    <row r="1" spans="2:12" s="1622" customFormat="1" ht="30" customHeight="1">
      <c r="B1" s="3143" t="s">
        <v>2464</v>
      </c>
      <c r="C1" s="3143"/>
      <c r="D1" s="3143"/>
      <c r="E1" s="3143"/>
      <c r="F1" s="1645"/>
      <c r="G1" s="1556" t="s">
        <v>854</v>
      </c>
      <c r="H1" s="1645"/>
    </row>
    <row r="2" spans="2:12" s="1622" customFormat="1" ht="30" customHeight="1">
      <c r="B2" s="3143" t="s">
        <v>2463</v>
      </c>
      <c r="C2" s="3143"/>
      <c r="D2" s="3143"/>
      <c r="E2" s="3143"/>
      <c r="F2" s="1645"/>
      <c r="G2" s="1645"/>
      <c r="H2" s="1645"/>
    </row>
    <row r="3" spans="2:12" s="1622" customFormat="1" ht="12" customHeight="1">
      <c r="B3" s="1663" t="s">
        <v>2462</v>
      </c>
      <c r="C3" s="1623"/>
      <c r="D3" s="1623"/>
      <c r="E3" s="1646" t="s">
        <v>2461</v>
      </c>
      <c r="F3" s="1645"/>
      <c r="G3" s="1645"/>
      <c r="H3" s="1645"/>
    </row>
    <row r="4" spans="2:12" s="1607" customFormat="1" ht="36" customHeight="1">
      <c r="B4" s="1701"/>
      <c r="C4" s="264" t="s">
        <v>2027</v>
      </c>
      <c r="D4" s="264" t="s">
        <v>1572</v>
      </c>
      <c r="E4" s="1700"/>
    </row>
    <row r="5" spans="2:12" s="1607" customFormat="1" ht="21" customHeight="1">
      <c r="B5" s="1711" t="s">
        <v>2460</v>
      </c>
      <c r="C5" s="1715">
        <v>6</v>
      </c>
      <c r="D5" s="1715">
        <v>1439</v>
      </c>
      <c r="E5" s="1711" t="s">
        <v>2459</v>
      </c>
      <c r="F5" s="225"/>
      <c r="G5" s="225"/>
      <c r="H5" s="225"/>
      <c r="I5" s="225"/>
      <c r="J5" s="225"/>
      <c r="K5" s="225"/>
      <c r="L5" s="225"/>
    </row>
    <row r="6" spans="2:12" s="1607" customFormat="1" ht="21" customHeight="1">
      <c r="B6" s="1709" t="s">
        <v>2458</v>
      </c>
      <c r="C6" s="1696">
        <v>2</v>
      </c>
      <c r="D6" s="1696">
        <v>371</v>
      </c>
      <c r="E6" s="1709" t="s">
        <v>2457</v>
      </c>
      <c r="F6" s="225"/>
      <c r="G6" s="225"/>
      <c r="H6" s="225"/>
      <c r="I6" s="225"/>
      <c r="J6" s="225"/>
      <c r="K6" s="225"/>
      <c r="L6" s="225"/>
    </row>
    <row r="7" spans="2:12" s="1607" customFormat="1" ht="21" customHeight="1">
      <c r="B7" s="1709" t="s">
        <v>2456</v>
      </c>
      <c r="C7" s="1696">
        <v>2</v>
      </c>
      <c r="D7" s="1696">
        <v>726</v>
      </c>
      <c r="E7" s="1709" t="s">
        <v>2455</v>
      </c>
      <c r="F7" s="225"/>
      <c r="G7" s="225"/>
      <c r="H7" s="225"/>
      <c r="I7" s="225"/>
      <c r="J7" s="225"/>
      <c r="K7" s="225"/>
      <c r="L7" s="225"/>
    </row>
    <row r="8" spans="2:12" s="1607" customFormat="1" ht="21" customHeight="1">
      <c r="B8" s="103" t="s">
        <v>2454</v>
      </c>
      <c r="C8" s="1696">
        <v>1</v>
      </c>
      <c r="D8" s="1696">
        <v>301</v>
      </c>
      <c r="E8" s="103" t="s">
        <v>2453</v>
      </c>
      <c r="F8" s="225"/>
      <c r="G8" s="225"/>
      <c r="H8" s="225"/>
      <c r="I8" s="225"/>
      <c r="J8" s="225"/>
      <c r="K8" s="225"/>
      <c r="L8" s="225"/>
    </row>
    <row r="9" spans="2:12" s="1607" customFormat="1" ht="21" customHeight="1">
      <c r="B9" s="103" t="s">
        <v>2452</v>
      </c>
      <c r="C9" s="1696">
        <v>1</v>
      </c>
      <c r="D9" s="1696">
        <v>425</v>
      </c>
      <c r="E9" s="103" t="s">
        <v>2451</v>
      </c>
      <c r="F9" s="225"/>
      <c r="G9" s="225"/>
      <c r="H9" s="225"/>
      <c r="I9" s="225"/>
      <c r="J9" s="225"/>
      <c r="K9" s="225"/>
      <c r="L9" s="225"/>
    </row>
    <row r="10" spans="2:12" s="1607" customFormat="1" ht="21" customHeight="1">
      <c r="B10" s="1714"/>
      <c r="C10" s="1696"/>
      <c r="D10" s="1696"/>
      <c r="E10" s="1717"/>
      <c r="F10" s="225"/>
      <c r="G10" s="225"/>
      <c r="H10" s="225"/>
      <c r="I10" s="225"/>
      <c r="J10" s="225"/>
      <c r="K10" s="225"/>
      <c r="L10" s="225"/>
    </row>
    <row r="11" spans="2:12" s="1607" customFormat="1" ht="21" customHeight="1">
      <c r="B11" s="1711" t="s">
        <v>2450</v>
      </c>
      <c r="C11" s="1715">
        <v>17</v>
      </c>
      <c r="D11" s="1715">
        <v>2340</v>
      </c>
      <c r="E11" s="1711" t="s">
        <v>2449</v>
      </c>
      <c r="F11" s="225"/>
      <c r="G11" s="225"/>
      <c r="H11" s="225"/>
      <c r="I11" s="225"/>
      <c r="J11" s="225"/>
      <c r="K11" s="225"/>
      <c r="L11" s="225"/>
    </row>
    <row r="12" spans="2:12" s="1607" customFormat="1" ht="21" customHeight="1">
      <c r="B12" s="1709" t="s">
        <v>2448</v>
      </c>
      <c r="C12" s="1696">
        <v>5</v>
      </c>
      <c r="D12" s="1696">
        <v>705</v>
      </c>
      <c r="E12" s="1709" t="s">
        <v>2447</v>
      </c>
      <c r="F12" s="225"/>
      <c r="G12" s="225"/>
      <c r="H12" s="225"/>
      <c r="I12" s="225"/>
      <c r="J12" s="225"/>
      <c r="K12" s="225"/>
      <c r="L12" s="225"/>
    </row>
    <row r="13" spans="2:12" s="1607" customFormat="1" ht="21" customHeight="1">
      <c r="B13" s="1709" t="s">
        <v>2446</v>
      </c>
      <c r="C13" s="1696">
        <v>6</v>
      </c>
      <c r="D13" s="1696">
        <v>749</v>
      </c>
      <c r="E13" s="1709" t="s">
        <v>2445</v>
      </c>
      <c r="F13" s="225"/>
      <c r="G13" s="225"/>
      <c r="H13" s="225"/>
      <c r="I13" s="225"/>
      <c r="J13" s="225"/>
      <c r="K13" s="225"/>
      <c r="L13" s="225"/>
    </row>
    <row r="14" spans="2:12" s="1607" customFormat="1" ht="21" customHeight="1">
      <c r="B14" s="1719" t="s">
        <v>2444</v>
      </c>
      <c r="C14" s="1696">
        <v>2</v>
      </c>
      <c r="D14" s="1696">
        <v>199</v>
      </c>
      <c r="E14" s="1718" t="s">
        <v>2443</v>
      </c>
      <c r="F14" s="1716"/>
      <c r="G14" s="1716"/>
      <c r="H14" s="1716"/>
      <c r="I14" s="1716"/>
      <c r="J14" s="1716"/>
      <c r="K14" s="225"/>
      <c r="L14" s="225"/>
    </row>
    <row r="15" spans="2:12" s="1607" customFormat="1" ht="21" customHeight="1">
      <c r="C15" s="1696"/>
      <c r="D15" s="1696"/>
      <c r="E15" s="1717"/>
      <c r="F15" s="1716"/>
      <c r="G15" s="1716"/>
      <c r="I15" s="1716"/>
      <c r="J15" s="1716"/>
      <c r="K15" s="225"/>
      <c r="L15" s="225"/>
    </row>
    <row r="16" spans="2:12" s="1607" customFormat="1" ht="21" customHeight="1">
      <c r="B16" s="1711" t="s">
        <v>2442</v>
      </c>
      <c r="C16" s="1715">
        <v>2</v>
      </c>
      <c r="D16" s="1715">
        <v>3145</v>
      </c>
      <c r="E16" s="1711" t="s">
        <v>2441</v>
      </c>
      <c r="F16" s="225"/>
      <c r="G16" s="225"/>
      <c r="H16" s="225"/>
      <c r="I16" s="225"/>
      <c r="J16" s="225"/>
      <c r="K16" s="225"/>
      <c r="L16" s="225"/>
    </row>
    <row r="17" spans="2:23" s="1607" customFormat="1" ht="21" customHeight="1">
      <c r="B17" s="1709" t="s">
        <v>2440</v>
      </c>
      <c r="C17" s="1696">
        <v>1</v>
      </c>
      <c r="D17" s="1696">
        <v>2074</v>
      </c>
      <c r="E17" s="1709" t="s">
        <v>2439</v>
      </c>
      <c r="F17" s="225"/>
      <c r="G17" s="225"/>
      <c r="H17" s="225"/>
      <c r="I17" s="225"/>
      <c r="J17" s="225"/>
      <c r="K17" s="225"/>
      <c r="L17" s="225"/>
    </row>
    <row r="18" spans="2:23" s="1607" customFormat="1" ht="21" customHeight="1">
      <c r="B18" s="1709" t="s">
        <v>2438</v>
      </c>
      <c r="C18" s="1696">
        <v>1</v>
      </c>
      <c r="D18" s="1696">
        <v>1071</v>
      </c>
      <c r="E18" s="1709" t="s">
        <v>2437</v>
      </c>
      <c r="F18" s="225"/>
      <c r="G18" s="225"/>
      <c r="H18" s="225"/>
      <c r="I18" s="225"/>
      <c r="J18" s="225"/>
      <c r="K18" s="225"/>
      <c r="L18" s="225"/>
    </row>
    <row r="19" spans="2:23" s="1615" customFormat="1" ht="21" customHeight="1">
      <c r="B19" s="1714"/>
      <c r="C19" s="1692"/>
      <c r="D19" s="1692"/>
      <c r="E19" s="1713"/>
      <c r="F19" s="1632"/>
    </row>
    <row r="20" spans="2:23" s="1638" customFormat="1" ht="21" customHeight="1">
      <c r="B20" s="1711" t="s">
        <v>2436</v>
      </c>
      <c r="C20" s="1712">
        <v>4</v>
      </c>
      <c r="D20" s="1712">
        <v>496</v>
      </c>
      <c r="E20" s="1711" t="s">
        <v>2435</v>
      </c>
      <c r="F20" s="1710"/>
    </row>
    <row r="21" spans="2:23" s="1615" customFormat="1" ht="21" customHeight="1">
      <c r="B21" s="1709" t="s">
        <v>2434</v>
      </c>
      <c r="C21" s="1692">
        <v>3</v>
      </c>
      <c r="D21" s="1692">
        <v>362</v>
      </c>
      <c r="E21" s="1709" t="s">
        <v>2433</v>
      </c>
      <c r="F21" s="1632"/>
    </row>
    <row r="22" spans="2:23" s="1615" customFormat="1" ht="21" customHeight="1">
      <c r="B22" s="1708" t="s">
        <v>2432</v>
      </c>
      <c r="C22" s="1707">
        <v>1</v>
      </c>
      <c r="D22" s="1707">
        <v>134</v>
      </c>
      <c r="E22" s="1706" t="s">
        <v>2431</v>
      </c>
      <c r="F22" s="1632"/>
    </row>
    <row r="23" spans="2:23" s="1615" customFormat="1" ht="6" customHeight="1">
      <c r="B23" s="1705"/>
      <c r="C23" s="1692"/>
      <c r="D23" s="1692"/>
      <c r="E23" s="1704"/>
      <c r="F23" s="1632"/>
    </row>
    <row r="24" spans="2:23" s="1615" customFormat="1" ht="25.5" customHeight="1">
      <c r="B24" s="3137" t="s">
        <v>1620</v>
      </c>
      <c r="C24" s="3137"/>
      <c r="D24" s="3137"/>
      <c r="E24" s="3137"/>
      <c r="F24" s="1632"/>
    </row>
    <row r="25" spans="2:23" s="1609" customFormat="1" ht="12.75" customHeight="1">
      <c r="B25" s="3136" t="s">
        <v>2430</v>
      </c>
      <c r="C25" s="3136"/>
      <c r="D25" s="3136"/>
      <c r="E25" s="3136"/>
      <c r="F25" s="1608"/>
      <c r="G25" s="1608"/>
      <c r="H25" s="1608"/>
      <c r="I25" s="1608"/>
      <c r="J25" s="1608"/>
      <c r="K25" s="1608"/>
      <c r="L25" s="1608"/>
      <c r="M25" s="1608"/>
      <c r="N25" s="1608"/>
      <c r="O25" s="1608"/>
      <c r="P25" s="1608"/>
      <c r="Q25" s="1608"/>
      <c r="R25" s="1608"/>
      <c r="S25" s="1608"/>
      <c r="T25" s="1608"/>
      <c r="U25" s="1608"/>
      <c r="V25" s="1608"/>
      <c r="W25" s="1703"/>
    </row>
    <row r="26" spans="2:23" s="1609" customFormat="1" ht="12.75" customHeight="1">
      <c r="B26" s="3136" t="s">
        <v>2429</v>
      </c>
      <c r="C26" s="3136"/>
      <c r="D26" s="3136"/>
      <c r="E26" s="3136"/>
      <c r="F26" s="1608"/>
      <c r="G26" s="1608"/>
      <c r="H26" s="1608"/>
      <c r="I26" s="1608"/>
      <c r="J26" s="1608"/>
      <c r="K26" s="1608"/>
      <c r="L26" s="1608"/>
      <c r="M26" s="1608"/>
      <c r="N26" s="1608"/>
      <c r="O26" s="1608"/>
      <c r="P26" s="1608"/>
      <c r="Q26" s="1608"/>
      <c r="R26" s="1608"/>
      <c r="S26" s="1608"/>
      <c r="T26" s="1608"/>
      <c r="U26" s="1608"/>
      <c r="V26" s="1608"/>
      <c r="W26" s="1702"/>
    </row>
    <row r="27" spans="2:23" s="1607" customFormat="1" ht="25.5" customHeight="1">
      <c r="B27" s="3137" t="s">
        <v>2428</v>
      </c>
      <c r="C27" s="3137"/>
      <c r="D27" s="3137"/>
      <c r="E27" s="3137"/>
    </row>
    <row r="28" spans="2:23" ht="12.75" customHeight="1">
      <c r="B28" s="3135" t="s">
        <v>2427</v>
      </c>
      <c r="C28" s="3136"/>
      <c r="D28" s="3136"/>
      <c r="E28" s="3136"/>
    </row>
    <row r="29" spans="2:23" ht="6" customHeight="1"/>
  </sheetData>
  <mergeCells count="7">
    <mergeCell ref="B26:E26"/>
    <mergeCell ref="B27:E27"/>
    <mergeCell ref="B28:E28"/>
    <mergeCell ref="B1:E1"/>
    <mergeCell ref="B2:E2"/>
    <mergeCell ref="B24:E24"/>
    <mergeCell ref="B25:E25"/>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A2" sqref="A2"/>
    </sheetView>
  </sheetViews>
  <sheetFormatPr defaultRowHeight="12.75"/>
  <cols>
    <col min="1" max="1" width="6.7109375" style="518" customWidth="1"/>
    <col min="2" max="2" width="27.7109375" style="772" customWidth="1"/>
    <col min="3" max="7" width="16.7109375" style="772" customWidth="1"/>
    <col min="8" max="8" width="6.7109375" style="772" customWidth="1"/>
    <col min="9" max="9" width="15.140625" style="772" bestFit="1" customWidth="1"/>
    <col min="10" max="16384" width="9.140625" style="518"/>
  </cols>
  <sheetData>
    <row r="1" spans="2:9" ht="30" customHeight="1">
      <c r="B1" s="3127" t="s">
        <v>2500</v>
      </c>
      <c r="C1" s="3127"/>
      <c r="D1" s="3127"/>
      <c r="E1" s="3127"/>
      <c r="F1" s="3127"/>
      <c r="G1" s="3127"/>
      <c r="I1" s="1556" t="s">
        <v>854</v>
      </c>
    </row>
    <row r="2" spans="2:9" ht="30" customHeight="1">
      <c r="B2" s="3127" t="s">
        <v>2499</v>
      </c>
      <c r="C2" s="3127"/>
      <c r="D2" s="3127"/>
      <c r="E2" s="3127"/>
      <c r="F2" s="3127"/>
      <c r="G2" s="3127"/>
    </row>
    <row r="3" spans="2:9" ht="12" customHeight="1">
      <c r="B3" s="1729" t="s">
        <v>2498</v>
      </c>
      <c r="C3" s="1605"/>
      <c r="D3" s="1605"/>
      <c r="E3" s="1605"/>
      <c r="F3" s="1605"/>
      <c r="G3" s="1728" t="s">
        <v>2497</v>
      </c>
    </row>
    <row r="4" spans="2:9" ht="18" customHeight="1">
      <c r="B4" s="3171"/>
      <c r="C4" s="3061" t="s">
        <v>2496</v>
      </c>
      <c r="D4" s="3061"/>
      <c r="E4" s="3061"/>
      <c r="F4" s="3061"/>
      <c r="G4" s="2603"/>
    </row>
    <row r="5" spans="2:9" ht="30" customHeight="1">
      <c r="B5" s="3171"/>
      <c r="C5" s="1588" t="s">
        <v>1310</v>
      </c>
      <c r="D5" s="8" t="s">
        <v>2495</v>
      </c>
      <c r="E5" s="1588" t="s">
        <v>2494</v>
      </c>
      <c r="F5" s="1588" t="s">
        <v>2493</v>
      </c>
      <c r="G5" s="1724" t="s">
        <v>2492</v>
      </c>
    </row>
    <row r="6" spans="2:9" ht="21" customHeight="1">
      <c r="B6" s="1726" t="s">
        <v>1572</v>
      </c>
      <c r="C6" s="1725">
        <v>1.7</v>
      </c>
      <c r="D6" s="1725">
        <v>9.5</v>
      </c>
      <c r="E6" s="1725">
        <v>1.3</v>
      </c>
      <c r="F6" s="1725">
        <v>13.35</v>
      </c>
      <c r="G6" s="1725">
        <v>3.7</v>
      </c>
    </row>
    <row r="7" spans="2:9" ht="21" customHeight="1">
      <c r="B7" s="1726" t="s">
        <v>1573</v>
      </c>
      <c r="C7" s="1725">
        <v>1.5</v>
      </c>
      <c r="D7" s="1725">
        <v>9.5</v>
      </c>
      <c r="E7" s="1725">
        <v>1.1000000000000001</v>
      </c>
      <c r="F7" s="1725">
        <v>13.3</v>
      </c>
      <c r="G7" s="1725">
        <v>3.6</v>
      </c>
    </row>
    <row r="8" spans="2:9" ht="21" customHeight="1">
      <c r="B8" s="770" t="s">
        <v>1574</v>
      </c>
      <c r="C8" s="1727">
        <v>1</v>
      </c>
      <c r="D8" s="1727">
        <v>10.4</v>
      </c>
      <c r="E8" s="1727">
        <v>0.8</v>
      </c>
      <c r="F8" s="1727">
        <v>6.4</v>
      </c>
      <c r="G8" s="1727">
        <v>3.6</v>
      </c>
    </row>
    <row r="9" spans="2:9" ht="21" customHeight="1">
      <c r="B9" s="770" t="s">
        <v>2491</v>
      </c>
      <c r="C9" s="1727">
        <v>3.1</v>
      </c>
      <c r="D9" s="1727">
        <v>11.2</v>
      </c>
      <c r="E9" s="1727">
        <v>2.6</v>
      </c>
      <c r="F9" s="1727">
        <v>3.6</v>
      </c>
      <c r="G9" s="1727">
        <v>3.9</v>
      </c>
    </row>
    <row r="10" spans="2:9" ht="21" customHeight="1">
      <c r="B10" s="770" t="s">
        <v>2490</v>
      </c>
      <c r="C10" s="1727">
        <v>1.8</v>
      </c>
      <c r="D10" s="1727">
        <v>2.9</v>
      </c>
      <c r="E10" s="1727">
        <v>1.4</v>
      </c>
      <c r="F10" s="1727">
        <v>8.1999999999999993</v>
      </c>
      <c r="G10" s="1727">
        <v>3.7</v>
      </c>
    </row>
    <row r="11" spans="2:9" ht="21" customHeight="1">
      <c r="B11" s="770" t="s">
        <v>2489</v>
      </c>
      <c r="C11" s="1727">
        <v>0.9</v>
      </c>
      <c r="D11" s="1727">
        <v>9.5</v>
      </c>
      <c r="E11" s="1727">
        <v>0.7</v>
      </c>
      <c r="F11" s="1727">
        <v>6.5</v>
      </c>
      <c r="G11" s="1727">
        <v>3.5</v>
      </c>
    </row>
    <row r="12" spans="2:9" ht="21" customHeight="1">
      <c r="B12" s="770" t="s">
        <v>1584</v>
      </c>
      <c r="C12" s="1727">
        <v>1.4</v>
      </c>
      <c r="D12" s="1727">
        <v>8.6999999999999993</v>
      </c>
      <c r="E12" s="1727">
        <v>1.2</v>
      </c>
      <c r="F12" s="1727">
        <v>5.5</v>
      </c>
      <c r="G12" s="1727">
        <v>3</v>
      </c>
    </row>
    <row r="13" spans="2:9" ht="21" customHeight="1">
      <c r="B13" s="770" t="s">
        <v>2488</v>
      </c>
      <c r="C13" s="1727">
        <v>1.3</v>
      </c>
      <c r="D13" s="1727">
        <v>9.1999999999999993</v>
      </c>
      <c r="E13" s="1727">
        <v>1</v>
      </c>
      <c r="F13" s="1727">
        <v>0.3</v>
      </c>
      <c r="G13" s="1727">
        <v>2.2999999999999998</v>
      </c>
    </row>
    <row r="14" spans="2:9" ht="21" customHeight="1">
      <c r="B14" s="770" t="s">
        <v>2487</v>
      </c>
      <c r="C14" s="1727">
        <v>1</v>
      </c>
      <c r="D14" s="1727">
        <v>10.3</v>
      </c>
      <c r="E14" s="1727">
        <v>0.8</v>
      </c>
      <c r="F14" s="1727">
        <v>4.4000000000000004</v>
      </c>
      <c r="G14" s="1727">
        <v>3.7</v>
      </c>
    </row>
    <row r="15" spans="2:9" ht="21" customHeight="1">
      <c r="B15" s="770" t="s">
        <v>2486</v>
      </c>
      <c r="C15" s="1727">
        <v>2.2000000000000002</v>
      </c>
      <c r="D15" s="1727">
        <v>2.9</v>
      </c>
      <c r="E15" s="1727">
        <v>1.8</v>
      </c>
      <c r="F15" s="1727">
        <v>15.2</v>
      </c>
      <c r="G15" s="1727">
        <v>4.4000000000000004</v>
      </c>
    </row>
    <row r="16" spans="2:9" ht="21" customHeight="1">
      <c r="B16" s="770" t="s">
        <v>2485</v>
      </c>
      <c r="C16" s="1727">
        <v>1.8</v>
      </c>
      <c r="D16" s="1727">
        <v>8.5</v>
      </c>
      <c r="E16" s="1727">
        <v>1.6</v>
      </c>
      <c r="F16" s="1727">
        <v>17.8</v>
      </c>
      <c r="G16" s="1727">
        <v>4.0999999999999996</v>
      </c>
    </row>
    <row r="17" spans="2:7" s="518" customFormat="1" ht="21" customHeight="1">
      <c r="B17" s="770" t="s">
        <v>1597</v>
      </c>
      <c r="C17" s="1727">
        <v>1.8</v>
      </c>
      <c r="D17" s="1727">
        <v>7.2</v>
      </c>
      <c r="E17" s="1727">
        <v>1.5</v>
      </c>
      <c r="F17" s="1727">
        <v>6.7</v>
      </c>
      <c r="G17" s="1727">
        <v>3.8</v>
      </c>
    </row>
    <row r="18" spans="2:7" s="518" customFormat="1" ht="21" customHeight="1">
      <c r="B18" s="770" t="s">
        <v>2484</v>
      </c>
      <c r="C18" s="1727">
        <v>5.6</v>
      </c>
      <c r="D18" s="1727">
        <v>1.9</v>
      </c>
      <c r="E18" s="1727">
        <v>6.1</v>
      </c>
      <c r="F18" s="1727">
        <v>15.9</v>
      </c>
      <c r="G18" s="1727">
        <v>4.4000000000000004</v>
      </c>
    </row>
    <row r="19" spans="2:7" s="518" customFormat="1" ht="21" customHeight="1">
      <c r="B19" s="770" t="s">
        <v>2483</v>
      </c>
      <c r="C19" s="1727">
        <v>1.7</v>
      </c>
      <c r="D19" s="1727">
        <v>7.4</v>
      </c>
      <c r="E19" s="1727">
        <v>1.5</v>
      </c>
      <c r="F19" s="1727">
        <v>1.2</v>
      </c>
      <c r="G19" s="1727">
        <v>4.4000000000000004</v>
      </c>
    </row>
    <row r="20" spans="2:7" s="518" customFormat="1" ht="21" customHeight="1">
      <c r="B20" s="770" t="s">
        <v>2482</v>
      </c>
      <c r="C20" s="1727">
        <v>1.6</v>
      </c>
      <c r="D20" s="1727">
        <v>0.9</v>
      </c>
      <c r="E20" s="1727">
        <v>1.4</v>
      </c>
      <c r="F20" s="1727">
        <v>2.8</v>
      </c>
      <c r="G20" s="1727">
        <v>2.7</v>
      </c>
    </row>
    <row r="21" spans="2:7" s="518" customFormat="1" ht="21" customHeight="1">
      <c r="B21" s="770" t="s">
        <v>1600</v>
      </c>
      <c r="C21" s="1727">
        <v>0.9</v>
      </c>
      <c r="D21" s="1727">
        <v>0.3</v>
      </c>
      <c r="E21" s="1727">
        <v>0.8</v>
      </c>
      <c r="F21" s="1727">
        <v>14.5</v>
      </c>
      <c r="G21" s="1727">
        <v>4.0999999999999996</v>
      </c>
    </row>
    <row r="22" spans="2:7" s="518" customFormat="1" ht="21" customHeight="1">
      <c r="B22" s="770" t="s">
        <v>2481</v>
      </c>
      <c r="C22" s="1727">
        <v>0.9</v>
      </c>
      <c r="D22" s="1727">
        <v>0.3</v>
      </c>
      <c r="E22" s="1727">
        <v>0.8</v>
      </c>
      <c r="F22" s="1727">
        <v>14.5</v>
      </c>
      <c r="G22" s="1727">
        <v>4.0999999999999996</v>
      </c>
    </row>
    <row r="23" spans="2:7" s="518" customFormat="1" ht="21" customHeight="1">
      <c r="B23" s="770" t="s">
        <v>1606</v>
      </c>
      <c r="C23" s="1727">
        <v>2.4</v>
      </c>
      <c r="D23" s="1727">
        <v>2.2000000000000002</v>
      </c>
      <c r="E23" s="1727">
        <v>1.2</v>
      </c>
      <c r="F23" s="1727">
        <v>14.8</v>
      </c>
      <c r="G23" s="1727">
        <v>3.9</v>
      </c>
    </row>
    <row r="24" spans="2:7" s="518" customFormat="1" ht="21" customHeight="1">
      <c r="B24" s="770" t="s">
        <v>2480</v>
      </c>
      <c r="C24" s="1727">
        <v>3.8</v>
      </c>
      <c r="D24" s="1727">
        <v>0.8</v>
      </c>
      <c r="E24" s="1727">
        <v>3.5</v>
      </c>
      <c r="F24" s="1727">
        <v>13.7</v>
      </c>
      <c r="G24" s="1727">
        <v>4.4000000000000004</v>
      </c>
    </row>
    <row r="25" spans="2:7" s="518" customFormat="1" ht="21" customHeight="1">
      <c r="B25" s="770" t="s">
        <v>2479</v>
      </c>
      <c r="C25" s="1727">
        <v>1.4</v>
      </c>
      <c r="D25" s="1727" t="s">
        <v>1610</v>
      </c>
      <c r="E25" s="1727">
        <v>0.9</v>
      </c>
      <c r="F25" s="1727">
        <v>9.6</v>
      </c>
      <c r="G25" s="1727">
        <v>4.3</v>
      </c>
    </row>
    <row r="26" spans="2:7" s="518" customFormat="1" ht="21" customHeight="1">
      <c r="B26" s="770" t="s">
        <v>2478</v>
      </c>
      <c r="C26" s="1727">
        <v>1.5</v>
      </c>
      <c r="D26" s="1727">
        <v>2.1</v>
      </c>
      <c r="E26" s="1727">
        <v>0.9</v>
      </c>
      <c r="F26" s="1727">
        <v>5.0999999999999996</v>
      </c>
      <c r="G26" s="1727">
        <v>3.4</v>
      </c>
    </row>
    <row r="27" spans="2:7" s="518" customFormat="1" ht="21" customHeight="1">
      <c r="B27" s="770" t="s">
        <v>2477</v>
      </c>
      <c r="C27" s="1727">
        <v>4.7</v>
      </c>
      <c r="D27" s="1727" t="s">
        <v>1610</v>
      </c>
      <c r="E27" s="1727">
        <v>5.4</v>
      </c>
      <c r="F27" s="1727">
        <v>8.1</v>
      </c>
      <c r="G27" s="1727">
        <v>4.5999999999999996</v>
      </c>
    </row>
    <row r="28" spans="2:7" s="518" customFormat="1" ht="21" customHeight="1">
      <c r="B28" s="770" t="s">
        <v>2476</v>
      </c>
      <c r="C28" s="1727">
        <v>9.9</v>
      </c>
      <c r="D28" s="1727">
        <v>9.1999999999999993</v>
      </c>
      <c r="E28" s="1727">
        <v>2.6</v>
      </c>
      <c r="F28" s="1727">
        <v>14.9</v>
      </c>
      <c r="G28" s="1727">
        <v>3.6</v>
      </c>
    </row>
    <row r="29" spans="2:7" s="518" customFormat="1" ht="21" customHeight="1">
      <c r="B29" s="1726" t="s">
        <v>2475</v>
      </c>
      <c r="C29" s="1725">
        <v>3.1</v>
      </c>
      <c r="D29" s="1725" t="s">
        <v>1610</v>
      </c>
      <c r="E29" s="1725">
        <v>2.9</v>
      </c>
      <c r="F29" s="1725">
        <v>16.5</v>
      </c>
      <c r="G29" s="1725">
        <v>5.7</v>
      </c>
    </row>
    <row r="30" spans="2:7" s="518" customFormat="1" ht="21" customHeight="1">
      <c r="B30" s="1726" t="s">
        <v>2474</v>
      </c>
      <c r="C30" s="1725">
        <v>2.4</v>
      </c>
      <c r="D30" s="1725" t="s">
        <v>1610</v>
      </c>
      <c r="E30" s="1725">
        <v>2.4</v>
      </c>
      <c r="F30" s="1725">
        <v>5.5</v>
      </c>
      <c r="G30" s="1725">
        <v>5.9</v>
      </c>
    </row>
    <row r="31" spans="2:7" s="518" customFormat="1" ht="18" customHeight="1">
      <c r="B31" s="3171"/>
      <c r="C31" s="3061" t="s">
        <v>2473</v>
      </c>
      <c r="D31" s="3061"/>
      <c r="E31" s="3061"/>
      <c r="F31" s="3061"/>
      <c r="G31" s="2603"/>
    </row>
    <row r="32" spans="2:7" s="518" customFormat="1" ht="30" customHeight="1">
      <c r="B32" s="3171"/>
      <c r="C32" s="1588" t="s">
        <v>1310</v>
      </c>
      <c r="D32" s="8" t="s">
        <v>2472</v>
      </c>
      <c r="E32" s="1588" t="s">
        <v>2471</v>
      </c>
      <c r="F32" s="1588" t="s">
        <v>2470</v>
      </c>
      <c r="G32" s="1724" t="s">
        <v>2469</v>
      </c>
    </row>
    <row r="33" spans="2:12" s="766" customFormat="1" ht="6" customHeight="1">
      <c r="B33" s="1723"/>
      <c r="C33" s="1721"/>
      <c r="D33" s="1722"/>
      <c r="E33" s="1721"/>
      <c r="F33" s="1721"/>
      <c r="G33" s="1721"/>
      <c r="H33" s="735"/>
      <c r="I33" s="735"/>
    </row>
    <row r="34" spans="2:12" ht="25.5" customHeight="1">
      <c r="B34" s="3019" t="s">
        <v>1620</v>
      </c>
      <c r="C34" s="3019"/>
      <c r="D34" s="3019"/>
      <c r="E34" s="3019"/>
      <c r="F34" s="3019"/>
      <c r="G34" s="3019"/>
    </row>
    <row r="35" spans="2:12" ht="12.75" customHeight="1">
      <c r="B35" s="3018" t="s">
        <v>2468</v>
      </c>
      <c r="C35" s="3018"/>
      <c r="D35" s="3018"/>
      <c r="E35" s="3018"/>
      <c r="F35" s="3018"/>
      <c r="G35" s="3018"/>
    </row>
    <row r="36" spans="2:12" ht="12.75" customHeight="1">
      <c r="B36" s="3018" t="s">
        <v>2467</v>
      </c>
      <c r="C36" s="3018"/>
      <c r="D36" s="3018"/>
      <c r="E36" s="3018"/>
      <c r="F36" s="3018"/>
      <c r="G36" s="3018"/>
    </row>
    <row r="37" spans="2:12" ht="12.75" customHeight="1">
      <c r="B37" s="3018" t="s">
        <v>2466</v>
      </c>
      <c r="C37" s="3018"/>
      <c r="D37" s="3018"/>
      <c r="E37" s="3018"/>
      <c r="F37" s="3018"/>
      <c r="G37" s="3018"/>
      <c r="H37" s="1720"/>
      <c r="I37" s="1720"/>
      <c r="J37" s="1720"/>
      <c r="K37" s="1720"/>
      <c r="L37" s="1720"/>
    </row>
    <row r="38" spans="2:12" ht="12.75" customHeight="1">
      <c r="B38" s="3018" t="s">
        <v>2465</v>
      </c>
      <c r="C38" s="3018"/>
      <c r="D38" s="3018"/>
      <c r="E38" s="3018"/>
      <c r="F38" s="3018"/>
      <c r="G38" s="3018"/>
    </row>
    <row r="39" spans="2:12" ht="6" customHeight="1"/>
    <row r="46" spans="2:12">
      <c r="G46" s="735"/>
    </row>
  </sheetData>
  <mergeCells count="11">
    <mergeCell ref="B37:G37"/>
    <mergeCell ref="B38:G38"/>
    <mergeCell ref="B31:B32"/>
    <mergeCell ref="C31:G31"/>
    <mergeCell ref="B34:G34"/>
    <mergeCell ref="B35:G35"/>
    <mergeCell ref="B1:G1"/>
    <mergeCell ref="B2:G2"/>
    <mergeCell ref="B4:B5"/>
    <mergeCell ref="C4:G4"/>
    <mergeCell ref="B36:G36"/>
  </mergeCells>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B1:N44"/>
  <sheetViews>
    <sheetView showGridLines="0" workbookViewId="0">
      <selection activeCell="A2" sqref="A2"/>
    </sheetView>
  </sheetViews>
  <sheetFormatPr defaultRowHeight="12.75"/>
  <cols>
    <col min="1" max="1" width="6.7109375" style="1730" customWidth="1"/>
    <col min="2" max="2" width="24.140625" style="1731" customWidth="1"/>
    <col min="3" max="6" width="10.140625" style="1732" customWidth="1"/>
    <col min="7" max="9" width="10.140625" style="1731" customWidth="1"/>
    <col min="10" max="11" width="10.140625" style="1730" customWidth="1"/>
    <col min="12" max="12" width="6.7109375" style="1730" customWidth="1"/>
    <col min="13" max="13" width="15.140625" style="1730" bestFit="1" customWidth="1"/>
    <col min="14" max="16384" width="9.140625" style="1730"/>
  </cols>
  <sheetData>
    <row r="1" spans="2:14" ht="30" customHeight="1">
      <c r="B1" s="3181" t="s">
        <v>2527</v>
      </c>
      <c r="C1" s="3181"/>
      <c r="D1" s="3181"/>
      <c r="E1" s="3181"/>
      <c r="F1" s="3181"/>
      <c r="G1" s="3181"/>
      <c r="H1" s="3181"/>
      <c r="I1" s="3181"/>
      <c r="J1" s="3181"/>
      <c r="K1" s="3181"/>
      <c r="M1" s="1556" t="s">
        <v>854</v>
      </c>
    </row>
    <row r="2" spans="2:14" ht="30" customHeight="1">
      <c r="B2" s="3181" t="s">
        <v>2526</v>
      </c>
      <c r="C2" s="3181"/>
      <c r="D2" s="3181"/>
      <c r="E2" s="3181"/>
      <c r="F2" s="3181"/>
      <c r="G2" s="3181"/>
      <c r="H2" s="3181"/>
      <c r="I2" s="3181"/>
      <c r="J2" s="3181"/>
      <c r="K2" s="3181"/>
    </row>
    <row r="3" spans="2:14" ht="12" customHeight="1">
      <c r="B3" s="1748"/>
      <c r="C3" s="1748"/>
      <c r="D3" s="1748"/>
      <c r="E3" s="1748"/>
      <c r="F3" s="1748"/>
      <c r="G3" s="1748"/>
      <c r="H3" s="1748"/>
      <c r="I3" s="1748"/>
      <c r="J3" s="1748"/>
      <c r="K3" s="1748"/>
    </row>
    <row r="4" spans="2:14" ht="18" customHeight="1">
      <c r="B4" s="3179"/>
      <c r="C4" s="3176" t="s">
        <v>2525</v>
      </c>
      <c r="D4" s="3176"/>
      <c r="E4" s="3176"/>
      <c r="F4" s="3176"/>
      <c r="G4" s="3180" t="s">
        <v>2524</v>
      </c>
      <c r="H4" s="3180"/>
      <c r="I4" s="3180"/>
      <c r="J4" s="3177" t="s">
        <v>2523</v>
      </c>
      <c r="K4" s="3178"/>
    </row>
    <row r="5" spans="2:14" ht="18" customHeight="1">
      <c r="B5" s="3179"/>
      <c r="C5" s="3180" t="s">
        <v>2522</v>
      </c>
      <c r="D5" s="3176" t="s">
        <v>2521</v>
      </c>
      <c r="E5" s="3176"/>
      <c r="F5" s="3176"/>
      <c r="G5" s="3180"/>
      <c r="H5" s="3180"/>
      <c r="I5" s="3180"/>
      <c r="J5" s="3177"/>
      <c r="K5" s="3178"/>
    </row>
    <row r="6" spans="2:14" ht="36" customHeight="1">
      <c r="B6" s="3179"/>
      <c r="C6" s="3180"/>
      <c r="D6" s="1742" t="s">
        <v>2520</v>
      </c>
      <c r="E6" s="1742" t="s">
        <v>2519</v>
      </c>
      <c r="F6" s="1742" t="s">
        <v>2518</v>
      </c>
      <c r="G6" s="1742" t="s">
        <v>1310</v>
      </c>
      <c r="H6" s="1742" t="s">
        <v>2516</v>
      </c>
      <c r="I6" s="1742" t="s">
        <v>2517</v>
      </c>
      <c r="J6" s="1741" t="s">
        <v>1310</v>
      </c>
      <c r="K6" s="1740" t="s">
        <v>2516</v>
      </c>
    </row>
    <row r="7" spans="2:14" ht="18" customHeight="1">
      <c r="B7" s="3179"/>
      <c r="C7" s="3176" t="s">
        <v>1719</v>
      </c>
      <c r="D7" s="3176"/>
      <c r="E7" s="3176"/>
      <c r="F7" s="3176"/>
      <c r="G7" s="3176"/>
      <c r="H7" s="1739" t="s">
        <v>2503</v>
      </c>
      <c r="I7" s="1739" t="s">
        <v>2504</v>
      </c>
      <c r="J7" s="1738" t="s">
        <v>1719</v>
      </c>
      <c r="K7" s="1737" t="s">
        <v>2503</v>
      </c>
    </row>
    <row r="8" spans="2:14" ht="14.25" customHeight="1">
      <c r="B8" s="1744" t="s">
        <v>1572</v>
      </c>
      <c r="C8" s="1747">
        <v>2236</v>
      </c>
      <c r="D8" s="1747">
        <v>1179</v>
      </c>
      <c r="E8" s="1747">
        <v>1674</v>
      </c>
      <c r="F8" s="1747">
        <v>11765</v>
      </c>
      <c r="G8" s="982">
        <v>7019</v>
      </c>
      <c r="H8" s="982">
        <v>105683</v>
      </c>
      <c r="I8" s="982">
        <v>384210</v>
      </c>
      <c r="J8" s="982">
        <v>1566</v>
      </c>
      <c r="K8" s="982">
        <v>914</v>
      </c>
      <c r="L8" s="1743"/>
      <c r="N8" s="1743"/>
    </row>
    <row r="9" spans="2:14" ht="14.25" customHeight="1">
      <c r="B9" s="1744" t="s">
        <v>1573</v>
      </c>
      <c r="C9" s="982">
        <v>2236</v>
      </c>
      <c r="D9" s="982">
        <v>1179</v>
      </c>
      <c r="E9" s="982">
        <v>1630</v>
      </c>
      <c r="F9" s="982">
        <v>8815</v>
      </c>
      <c r="G9" s="982">
        <v>6038</v>
      </c>
      <c r="H9" s="982">
        <v>91906</v>
      </c>
      <c r="I9" s="982">
        <v>318031</v>
      </c>
      <c r="J9" s="982">
        <v>1315</v>
      </c>
      <c r="K9" s="982">
        <v>796</v>
      </c>
      <c r="L9" s="1743"/>
      <c r="N9" s="1743"/>
    </row>
    <row r="10" spans="2:14" ht="14.25" customHeight="1">
      <c r="B10" s="1746" t="s">
        <v>1574</v>
      </c>
      <c r="C10" s="1745">
        <v>847</v>
      </c>
      <c r="D10" s="1745">
        <v>169</v>
      </c>
      <c r="E10" s="1745">
        <v>662</v>
      </c>
      <c r="F10" s="1745">
        <v>2752</v>
      </c>
      <c r="G10" s="1745">
        <v>1390</v>
      </c>
      <c r="H10" s="1745">
        <v>22516</v>
      </c>
      <c r="I10" s="1745">
        <v>84667</v>
      </c>
      <c r="J10" s="1745">
        <v>111</v>
      </c>
      <c r="K10" s="1745">
        <v>82</v>
      </c>
    </row>
    <row r="11" spans="2:14" ht="14.25" customHeight="1">
      <c r="B11" s="1746" t="s">
        <v>2491</v>
      </c>
      <c r="C11" s="1745">
        <v>847</v>
      </c>
      <c r="D11" s="1745">
        <v>30</v>
      </c>
      <c r="E11" s="1745">
        <v>32</v>
      </c>
      <c r="F11" s="1745">
        <v>478</v>
      </c>
      <c r="G11" s="1745">
        <v>798</v>
      </c>
      <c r="H11" s="1745">
        <v>9027</v>
      </c>
      <c r="I11" s="1745">
        <v>31710</v>
      </c>
      <c r="J11" s="1745">
        <v>55</v>
      </c>
      <c r="K11" s="1745">
        <v>37</v>
      </c>
      <c r="L11" s="1743"/>
      <c r="N11" s="1743"/>
    </row>
    <row r="12" spans="2:14" ht="14.25" customHeight="1">
      <c r="B12" s="1746" t="s">
        <v>2490</v>
      </c>
      <c r="C12" s="1745" t="s">
        <v>1755</v>
      </c>
      <c r="D12" s="1745">
        <v>89</v>
      </c>
      <c r="E12" s="1745">
        <v>457</v>
      </c>
      <c r="F12" s="1745">
        <v>1699</v>
      </c>
      <c r="G12" s="1745">
        <v>258</v>
      </c>
      <c r="H12" s="1745">
        <v>7058</v>
      </c>
      <c r="I12" s="1745">
        <v>31448</v>
      </c>
      <c r="J12" s="1745">
        <v>26</v>
      </c>
      <c r="K12" s="1745">
        <v>19</v>
      </c>
      <c r="L12" s="1743"/>
      <c r="N12" s="1743"/>
    </row>
    <row r="13" spans="2:14" ht="14.25" customHeight="1">
      <c r="B13" s="770" t="s">
        <v>2489</v>
      </c>
      <c r="C13" s="1745" t="s">
        <v>1755</v>
      </c>
      <c r="D13" s="1745">
        <v>50</v>
      </c>
      <c r="E13" s="1745">
        <v>173</v>
      </c>
      <c r="F13" s="1745">
        <v>575</v>
      </c>
      <c r="G13" s="1745">
        <v>334</v>
      </c>
      <c r="H13" s="1745">
        <v>6431</v>
      </c>
      <c r="I13" s="1745">
        <v>21509</v>
      </c>
      <c r="J13" s="1745">
        <v>30</v>
      </c>
      <c r="K13" s="1745">
        <v>26</v>
      </c>
      <c r="L13" s="1743"/>
      <c r="N13" s="1743"/>
    </row>
    <row r="14" spans="2:14" ht="14.25" customHeight="1">
      <c r="B14" s="1746" t="s">
        <v>1584</v>
      </c>
      <c r="C14" s="1745">
        <v>1055</v>
      </c>
      <c r="D14" s="1745">
        <v>475</v>
      </c>
      <c r="E14" s="1745">
        <v>446</v>
      </c>
      <c r="F14" s="1745">
        <v>1608</v>
      </c>
      <c r="G14" s="1745">
        <v>1584</v>
      </c>
      <c r="H14" s="1745">
        <v>42547</v>
      </c>
      <c r="I14" s="1745">
        <v>97112</v>
      </c>
      <c r="J14" s="1745">
        <v>468</v>
      </c>
      <c r="K14" s="1745">
        <v>294</v>
      </c>
    </row>
    <row r="15" spans="2:14" ht="14.25" customHeight="1">
      <c r="B15" s="1746" t="s">
        <v>2488</v>
      </c>
      <c r="C15" s="1745">
        <v>889</v>
      </c>
      <c r="D15" s="1745">
        <v>387</v>
      </c>
      <c r="E15" s="1745">
        <v>24</v>
      </c>
      <c r="F15" s="1745">
        <v>296</v>
      </c>
      <c r="G15" s="1745">
        <v>846</v>
      </c>
      <c r="H15" s="1745">
        <v>34814</v>
      </c>
      <c r="I15" s="1745">
        <v>59592</v>
      </c>
      <c r="J15" s="1745">
        <v>76</v>
      </c>
      <c r="K15" s="1745">
        <v>41</v>
      </c>
      <c r="L15" s="1743"/>
      <c r="N15" s="1743"/>
    </row>
    <row r="16" spans="2:14" ht="14.25" customHeight="1">
      <c r="B16" s="1746" t="s">
        <v>2487</v>
      </c>
      <c r="C16" s="1745">
        <v>16</v>
      </c>
      <c r="D16" s="1745">
        <v>88</v>
      </c>
      <c r="E16" s="1745">
        <v>167</v>
      </c>
      <c r="F16" s="1745">
        <v>307</v>
      </c>
      <c r="G16" s="1745">
        <v>192</v>
      </c>
      <c r="H16" s="1745">
        <v>2083</v>
      </c>
      <c r="I16" s="1745">
        <v>9879</v>
      </c>
      <c r="J16" s="1745">
        <v>11</v>
      </c>
      <c r="K16" s="1745">
        <v>72</v>
      </c>
      <c r="L16" s="1743"/>
      <c r="N16" s="1743"/>
    </row>
    <row r="17" spans="2:14" ht="14.25" customHeight="1">
      <c r="B17" s="1746" t="s">
        <v>2486</v>
      </c>
      <c r="C17" s="1745" t="s">
        <v>1755</v>
      </c>
      <c r="D17" s="1745" t="s">
        <v>1755</v>
      </c>
      <c r="E17" s="1745">
        <v>135</v>
      </c>
      <c r="F17" s="1745">
        <v>185</v>
      </c>
      <c r="G17" s="1745">
        <v>124</v>
      </c>
      <c r="H17" s="1745">
        <v>543</v>
      </c>
      <c r="I17" s="1745">
        <v>5400</v>
      </c>
      <c r="J17" s="1745">
        <v>14</v>
      </c>
      <c r="K17" s="1745">
        <v>4</v>
      </c>
      <c r="L17" s="1743"/>
      <c r="N17" s="1743"/>
    </row>
    <row r="18" spans="2:14" ht="14.25" customHeight="1">
      <c r="B18" s="1746" t="s">
        <v>2485</v>
      </c>
      <c r="C18" s="1745">
        <v>150</v>
      </c>
      <c r="D18" s="1745" t="s">
        <v>1755</v>
      </c>
      <c r="E18" s="1745">
        <v>120</v>
      </c>
      <c r="F18" s="1745">
        <v>820</v>
      </c>
      <c r="G18" s="1745">
        <v>422</v>
      </c>
      <c r="H18" s="1745">
        <v>5107</v>
      </c>
      <c r="I18" s="1745">
        <v>22241</v>
      </c>
      <c r="J18" s="1745">
        <v>367</v>
      </c>
      <c r="K18" s="1745">
        <v>176</v>
      </c>
      <c r="L18" s="1743"/>
      <c r="N18" s="1743"/>
    </row>
    <row r="19" spans="2:14" ht="14.25" customHeight="1">
      <c r="B19" s="1746" t="s">
        <v>1597</v>
      </c>
      <c r="C19" s="1745">
        <v>270</v>
      </c>
      <c r="D19" s="1745">
        <v>66</v>
      </c>
      <c r="E19" s="1745">
        <v>144</v>
      </c>
      <c r="F19" s="1745">
        <v>1605</v>
      </c>
      <c r="G19" s="1745">
        <v>1210</v>
      </c>
      <c r="H19" s="1745">
        <v>10324</v>
      </c>
      <c r="I19" s="1745">
        <v>49057</v>
      </c>
      <c r="J19" s="1745">
        <v>478</v>
      </c>
      <c r="K19" s="1745">
        <v>275</v>
      </c>
    </row>
    <row r="20" spans="2:14" ht="14.25" customHeight="1">
      <c r="B20" s="1746" t="s">
        <v>2484</v>
      </c>
      <c r="C20" s="1745">
        <v>130</v>
      </c>
      <c r="D20" s="1745" t="s">
        <v>1755</v>
      </c>
      <c r="E20" s="1745" t="s">
        <v>1755</v>
      </c>
      <c r="F20" s="1745">
        <v>147</v>
      </c>
      <c r="G20" s="1745">
        <v>157</v>
      </c>
      <c r="H20" s="1745">
        <v>474</v>
      </c>
      <c r="I20" s="1745">
        <v>5459</v>
      </c>
      <c r="J20" s="1745">
        <v>5</v>
      </c>
      <c r="K20" s="1745">
        <v>3</v>
      </c>
      <c r="L20" s="1743"/>
      <c r="N20" s="1743"/>
    </row>
    <row r="21" spans="2:14" ht="14.25" customHeight="1">
      <c r="B21" s="1746" t="s">
        <v>2515</v>
      </c>
      <c r="C21" s="1745" t="s">
        <v>1755</v>
      </c>
      <c r="D21" s="1745" t="s">
        <v>1755</v>
      </c>
      <c r="E21" s="1745" t="s">
        <v>1755</v>
      </c>
      <c r="F21" s="1745">
        <v>126</v>
      </c>
      <c r="G21" s="1745">
        <v>59</v>
      </c>
      <c r="H21" s="1745">
        <v>4619</v>
      </c>
      <c r="I21" s="1745">
        <v>8422</v>
      </c>
      <c r="J21" s="1745">
        <v>62</v>
      </c>
      <c r="K21" s="1745">
        <v>29</v>
      </c>
      <c r="L21" s="1743"/>
      <c r="N21" s="1743"/>
    </row>
    <row r="22" spans="2:14" ht="14.25" customHeight="1">
      <c r="B22" s="1746" t="s">
        <v>2483</v>
      </c>
      <c r="C22" s="1745">
        <v>140</v>
      </c>
      <c r="D22" s="1745" t="s">
        <v>1755</v>
      </c>
      <c r="E22" s="1745">
        <v>72</v>
      </c>
      <c r="F22" s="1745">
        <v>923</v>
      </c>
      <c r="G22" s="1745">
        <v>546</v>
      </c>
      <c r="H22" s="1745">
        <v>3573</v>
      </c>
      <c r="I22" s="1745">
        <v>22635</v>
      </c>
      <c r="J22" s="1745">
        <v>140</v>
      </c>
      <c r="K22" s="1745">
        <v>64</v>
      </c>
      <c r="L22" s="1743"/>
      <c r="N22" s="1743"/>
    </row>
    <row r="23" spans="2:14" ht="14.25" customHeight="1">
      <c r="B23" s="1746" t="s">
        <v>2482</v>
      </c>
      <c r="C23" s="1745" t="s">
        <v>1755</v>
      </c>
      <c r="D23" s="1745">
        <v>66</v>
      </c>
      <c r="E23" s="1745">
        <v>72</v>
      </c>
      <c r="F23" s="1745">
        <v>409</v>
      </c>
      <c r="G23" s="1745">
        <v>448</v>
      </c>
      <c r="H23" s="1745">
        <v>1658</v>
      </c>
      <c r="I23" s="1745">
        <v>12542</v>
      </c>
      <c r="J23" s="1745">
        <v>271</v>
      </c>
      <c r="K23" s="1745">
        <v>180</v>
      </c>
      <c r="L23" s="1743"/>
      <c r="N23" s="1743"/>
    </row>
    <row r="24" spans="2:14" ht="14.25" customHeight="1">
      <c r="B24" s="1746" t="s">
        <v>1600</v>
      </c>
      <c r="C24" s="1745" t="s">
        <v>1755</v>
      </c>
      <c r="D24" s="1745">
        <v>44</v>
      </c>
      <c r="E24" s="1745">
        <v>13</v>
      </c>
      <c r="F24" s="1745">
        <v>639</v>
      </c>
      <c r="G24" s="1745">
        <v>186</v>
      </c>
      <c r="H24" s="1745">
        <v>2354</v>
      </c>
      <c r="I24" s="1745">
        <v>12076</v>
      </c>
      <c r="J24" s="1745">
        <v>39</v>
      </c>
      <c r="K24" s="1745">
        <v>17</v>
      </c>
    </row>
    <row r="25" spans="2:14" ht="14.25" customHeight="1">
      <c r="B25" s="1746" t="s">
        <v>2481</v>
      </c>
      <c r="C25" s="1745" t="s">
        <v>1755</v>
      </c>
      <c r="D25" s="1745">
        <v>44</v>
      </c>
      <c r="E25" s="1745">
        <v>13</v>
      </c>
      <c r="F25" s="1745">
        <v>639</v>
      </c>
      <c r="G25" s="1745">
        <v>186</v>
      </c>
      <c r="H25" s="1745">
        <v>2354</v>
      </c>
      <c r="I25" s="1745">
        <v>12076</v>
      </c>
      <c r="J25" s="1745">
        <v>39</v>
      </c>
      <c r="K25" s="1745">
        <v>17</v>
      </c>
      <c r="L25" s="1743"/>
      <c r="N25" s="1743"/>
    </row>
    <row r="26" spans="2:14" ht="14.25" customHeight="1">
      <c r="B26" s="1746" t="s">
        <v>1606</v>
      </c>
      <c r="C26" s="1745">
        <v>64</v>
      </c>
      <c r="D26" s="1745">
        <v>425</v>
      </c>
      <c r="E26" s="1745">
        <v>365</v>
      </c>
      <c r="F26" s="1745">
        <v>2211</v>
      </c>
      <c r="G26" s="1745">
        <v>1668</v>
      </c>
      <c r="H26" s="1745">
        <v>14165</v>
      </c>
      <c r="I26" s="1745">
        <v>75119</v>
      </c>
      <c r="J26" s="1745">
        <v>219</v>
      </c>
      <c r="K26" s="1745">
        <v>128</v>
      </c>
    </row>
    <row r="27" spans="2:14" ht="14.25" customHeight="1">
      <c r="B27" s="1746" t="s">
        <v>2480</v>
      </c>
      <c r="C27" s="1745" t="s">
        <v>1755</v>
      </c>
      <c r="D27" s="1745" t="s">
        <v>1755</v>
      </c>
      <c r="E27" s="1745">
        <v>83</v>
      </c>
      <c r="F27" s="1745">
        <v>612</v>
      </c>
      <c r="G27" s="1745">
        <v>312</v>
      </c>
      <c r="H27" s="1745">
        <v>1823</v>
      </c>
      <c r="I27" s="1745">
        <v>12258</v>
      </c>
      <c r="J27" s="1745">
        <v>88</v>
      </c>
      <c r="K27" s="1745">
        <v>39</v>
      </c>
      <c r="L27" s="1743"/>
      <c r="N27" s="1743"/>
    </row>
    <row r="28" spans="2:14" ht="14.25" customHeight="1">
      <c r="B28" s="1746" t="s">
        <v>2479</v>
      </c>
      <c r="C28" s="1745" t="s">
        <v>1755</v>
      </c>
      <c r="D28" s="1745">
        <v>220</v>
      </c>
      <c r="E28" s="1745">
        <v>137</v>
      </c>
      <c r="F28" s="1745">
        <v>544</v>
      </c>
      <c r="G28" s="1745">
        <v>328</v>
      </c>
      <c r="H28" s="1745">
        <v>3820</v>
      </c>
      <c r="I28" s="1745">
        <v>16401</v>
      </c>
      <c r="J28" s="1745">
        <v>17</v>
      </c>
      <c r="K28" s="1745">
        <v>10</v>
      </c>
      <c r="L28" s="1743"/>
      <c r="N28" s="1743"/>
    </row>
    <row r="29" spans="2:14" ht="14.25" customHeight="1">
      <c r="B29" s="1746" t="s">
        <v>2478</v>
      </c>
      <c r="C29" s="1745">
        <v>18</v>
      </c>
      <c r="D29" s="1745">
        <v>105</v>
      </c>
      <c r="E29" s="1745">
        <v>89</v>
      </c>
      <c r="F29" s="1745">
        <v>780</v>
      </c>
      <c r="G29" s="1745">
        <v>632</v>
      </c>
      <c r="H29" s="1745">
        <v>4605</v>
      </c>
      <c r="I29" s="1745">
        <v>26076</v>
      </c>
      <c r="J29" s="1745">
        <v>54</v>
      </c>
      <c r="K29" s="1745">
        <v>37</v>
      </c>
      <c r="L29" s="1743"/>
      <c r="N29" s="1743"/>
    </row>
    <row r="30" spans="2:14" ht="14.25" customHeight="1">
      <c r="B30" s="1746" t="s">
        <v>2477</v>
      </c>
      <c r="C30" s="1745" t="s">
        <v>1755</v>
      </c>
      <c r="D30" s="1745" t="s">
        <v>1755</v>
      </c>
      <c r="E30" s="1745" t="s">
        <v>1755</v>
      </c>
      <c r="F30" s="1745">
        <v>129</v>
      </c>
      <c r="G30" s="1745">
        <v>204</v>
      </c>
      <c r="H30" s="1745">
        <v>825</v>
      </c>
      <c r="I30" s="1745">
        <v>7023</v>
      </c>
      <c r="J30" s="1745">
        <v>46</v>
      </c>
      <c r="K30" s="1745">
        <v>34</v>
      </c>
      <c r="L30" s="1743"/>
      <c r="N30" s="1743"/>
    </row>
    <row r="31" spans="2:14" ht="14.25" customHeight="1">
      <c r="B31" s="1746" t="s">
        <v>2476</v>
      </c>
      <c r="C31" s="1745">
        <v>46</v>
      </c>
      <c r="D31" s="1745">
        <v>100</v>
      </c>
      <c r="E31" s="1745">
        <v>56</v>
      </c>
      <c r="F31" s="1745">
        <v>146</v>
      </c>
      <c r="G31" s="1745">
        <v>192</v>
      </c>
      <c r="H31" s="1745">
        <v>3091</v>
      </c>
      <c r="I31" s="1745">
        <v>13361</v>
      </c>
      <c r="J31" s="1745">
        <v>14</v>
      </c>
      <c r="K31" s="1745">
        <v>7</v>
      </c>
      <c r="L31" s="1743"/>
      <c r="N31" s="1743"/>
    </row>
    <row r="32" spans="2:14" ht="14.25" customHeight="1">
      <c r="B32" s="1744" t="s">
        <v>2475</v>
      </c>
      <c r="C32" s="982" t="s">
        <v>1755</v>
      </c>
      <c r="D32" s="982" t="s">
        <v>1755</v>
      </c>
      <c r="E32" s="982" t="s">
        <v>1755</v>
      </c>
      <c r="F32" s="982">
        <v>2542</v>
      </c>
      <c r="G32" s="982">
        <v>759</v>
      </c>
      <c r="H32" s="982">
        <v>9928</v>
      </c>
      <c r="I32" s="982">
        <v>48995</v>
      </c>
      <c r="J32" s="982">
        <v>6</v>
      </c>
      <c r="K32" s="982">
        <v>4</v>
      </c>
      <c r="L32" s="1743"/>
      <c r="N32" s="1743"/>
    </row>
    <row r="33" spans="2:14" ht="14.25" customHeight="1">
      <c r="B33" s="1744" t="s">
        <v>2474</v>
      </c>
      <c r="C33" s="982" t="s">
        <v>1755</v>
      </c>
      <c r="D33" s="982" t="s">
        <v>1755</v>
      </c>
      <c r="E33" s="982">
        <v>44</v>
      </c>
      <c r="F33" s="982">
        <v>408</v>
      </c>
      <c r="G33" s="982">
        <v>222</v>
      </c>
      <c r="H33" s="982">
        <v>3849</v>
      </c>
      <c r="I33" s="982">
        <v>17184</v>
      </c>
      <c r="J33" s="982">
        <v>245</v>
      </c>
      <c r="K33" s="982">
        <v>114</v>
      </c>
      <c r="L33" s="1743"/>
      <c r="N33" s="1743"/>
    </row>
    <row r="34" spans="2:14" ht="18" customHeight="1">
      <c r="B34" s="3179"/>
      <c r="C34" s="3176" t="s">
        <v>2514</v>
      </c>
      <c r="D34" s="3176"/>
      <c r="E34" s="3176"/>
      <c r="F34" s="3176"/>
      <c r="G34" s="3180" t="s">
        <v>2513</v>
      </c>
      <c r="H34" s="3180"/>
      <c r="I34" s="3180"/>
      <c r="J34" s="3177" t="s">
        <v>2512</v>
      </c>
      <c r="K34" s="3178"/>
    </row>
    <row r="35" spans="2:14" ht="18" customHeight="1">
      <c r="B35" s="3179"/>
      <c r="C35" s="3180" t="s">
        <v>2511</v>
      </c>
      <c r="D35" s="3176" t="s">
        <v>2510</v>
      </c>
      <c r="E35" s="3176"/>
      <c r="F35" s="3176"/>
      <c r="G35" s="3180"/>
      <c r="H35" s="3180"/>
      <c r="I35" s="3180"/>
      <c r="J35" s="3177"/>
      <c r="K35" s="3178"/>
    </row>
    <row r="36" spans="2:14" ht="30" customHeight="1">
      <c r="B36" s="3179"/>
      <c r="C36" s="3180"/>
      <c r="D36" s="1742" t="s">
        <v>2509</v>
      </c>
      <c r="E36" s="1742" t="s">
        <v>2508</v>
      </c>
      <c r="F36" s="1742" t="s">
        <v>2507</v>
      </c>
      <c r="G36" s="1742" t="s">
        <v>1310</v>
      </c>
      <c r="H36" s="1742" t="s">
        <v>2505</v>
      </c>
      <c r="I36" s="1742" t="s">
        <v>2506</v>
      </c>
      <c r="J36" s="1741" t="s">
        <v>1310</v>
      </c>
      <c r="K36" s="1740" t="s">
        <v>2505</v>
      </c>
    </row>
    <row r="37" spans="2:14" ht="18" customHeight="1">
      <c r="B37" s="3179"/>
      <c r="C37" s="3176" t="s">
        <v>1741</v>
      </c>
      <c r="D37" s="3176"/>
      <c r="E37" s="3176"/>
      <c r="F37" s="3176"/>
      <c r="G37" s="3176"/>
      <c r="H37" s="1739" t="s">
        <v>2503</v>
      </c>
      <c r="I37" s="1739" t="s">
        <v>2504</v>
      </c>
      <c r="J37" s="1738" t="s">
        <v>1741</v>
      </c>
      <c r="K37" s="1737" t="s">
        <v>2503</v>
      </c>
    </row>
    <row r="38" spans="2:14" s="1733" customFormat="1" ht="6" customHeight="1">
      <c r="B38" s="1736"/>
      <c r="C38" s="1735"/>
      <c r="D38" s="1735"/>
      <c r="E38" s="1735"/>
      <c r="F38" s="1735"/>
      <c r="G38" s="1735"/>
      <c r="H38" s="1735"/>
      <c r="I38" s="1735"/>
      <c r="J38" s="1734"/>
      <c r="K38" s="1734"/>
    </row>
    <row r="39" spans="2:14" ht="25.5" customHeight="1">
      <c r="B39" s="3172" t="s">
        <v>1620</v>
      </c>
      <c r="C39" s="3172"/>
      <c r="D39" s="3172"/>
      <c r="E39" s="3172"/>
      <c r="F39" s="3172"/>
      <c r="G39" s="3172"/>
      <c r="H39" s="3172"/>
      <c r="I39" s="3172"/>
      <c r="J39" s="3172"/>
      <c r="K39" s="3172"/>
    </row>
    <row r="40" spans="2:14" ht="12.75" customHeight="1">
      <c r="B40" s="3173" t="s">
        <v>2468</v>
      </c>
      <c r="C40" s="3173"/>
      <c r="D40" s="3173"/>
      <c r="E40" s="3173"/>
      <c r="F40" s="3173"/>
      <c r="G40" s="3173"/>
      <c r="H40" s="3173"/>
      <c r="I40" s="3173"/>
      <c r="J40" s="3173"/>
      <c r="K40" s="3173"/>
    </row>
    <row r="41" spans="2:14" ht="12.75" customHeight="1">
      <c r="B41" s="3174" t="s">
        <v>2467</v>
      </c>
      <c r="C41" s="3174"/>
      <c r="D41" s="3174"/>
      <c r="E41" s="3174"/>
      <c r="F41" s="3174"/>
      <c r="G41" s="3174"/>
      <c r="H41" s="3174"/>
      <c r="I41" s="3174"/>
      <c r="J41" s="3174"/>
      <c r="K41" s="3174"/>
    </row>
    <row r="42" spans="2:14" ht="129.75" customHeight="1">
      <c r="B42" s="3175" t="s">
        <v>2502</v>
      </c>
      <c r="C42" s="3175"/>
      <c r="D42" s="3175"/>
      <c r="E42" s="3175"/>
      <c r="F42" s="3175"/>
      <c r="G42" s="3175"/>
      <c r="H42" s="3175"/>
      <c r="I42" s="3175"/>
      <c r="J42" s="3175"/>
      <c r="K42" s="3175"/>
    </row>
    <row r="43" spans="2:14" ht="140.25" customHeight="1">
      <c r="B43" s="3172" t="s">
        <v>2501</v>
      </c>
      <c r="C43" s="3172"/>
      <c r="D43" s="3172"/>
      <c r="E43" s="3172"/>
      <c r="F43" s="3172"/>
      <c r="G43" s="3172"/>
      <c r="H43" s="3172"/>
      <c r="I43" s="3172"/>
      <c r="J43" s="3172"/>
      <c r="K43" s="3172"/>
    </row>
    <row r="44" spans="2:14" ht="6" customHeight="1"/>
  </sheetData>
  <mergeCells count="21">
    <mergeCell ref="B1:K1"/>
    <mergeCell ref="B2:K2"/>
    <mergeCell ref="B4:B7"/>
    <mergeCell ref="C4:F4"/>
    <mergeCell ref="G4:I5"/>
    <mergeCell ref="C37:G37"/>
    <mergeCell ref="J4:K5"/>
    <mergeCell ref="B34:B37"/>
    <mergeCell ref="D5:F5"/>
    <mergeCell ref="J34:K35"/>
    <mergeCell ref="D35:F35"/>
    <mergeCell ref="C5:C6"/>
    <mergeCell ref="C35:C36"/>
    <mergeCell ref="C7:G7"/>
    <mergeCell ref="C34:F34"/>
    <mergeCell ref="G34:I35"/>
    <mergeCell ref="B43:K43"/>
    <mergeCell ref="B39:K39"/>
    <mergeCell ref="B40:K40"/>
    <mergeCell ref="B41:K41"/>
    <mergeCell ref="B42:K42"/>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8.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A2" sqref="A2"/>
    </sheetView>
  </sheetViews>
  <sheetFormatPr defaultColWidth="7.85546875" defaultRowHeight="12.75"/>
  <cols>
    <col min="1" max="1" width="6.7109375" style="1749" customWidth="1"/>
    <col min="2" max="2" width="25.7109375" style="1751" customWidth="1"/>
    <col min="3" max="6" width="15.7109375" style="1750" customWidth="1"/>
    <col min="7" max="7" width="25.7109375" style="1750" customWidth="1"/>
    <col min="8" max="8" width="6.7109375" style="1750" customWidth="1"/>
    <col min="9" max="9" width="15.140625" style="1750" bestFit="1" customWidth="1"/>
    <col min="10" max="16384" width="7.85546875" style="1749"/>
  </cols>
  <sheetData>
    <row r="1" spans="2:12" s="1783" customFormat="1" ht="30" customHeight="1">
      <c r="B1" s="3185" t="s">
        <v>2560</v>
      </c>
      <c r="C1" s="3185"/>
      <c r="D1" s="3185"/>
      <c r="E1" s="3185"/>
      <c r="F1" s="3185"/>
      <c r="G1" s="3185"/>
      <c r="H1" s="1784"/>
      <c r="I1" s="1556" t="s">
        <v>854</v>
      </c>
    </row>
    <row r="2" spans="2:12" s="1783" customFormat="1" ht="30" customHeight="1">
      <c r="B2" s="3185" t="s">
        <v>2559</v>
      </c>
      <c r="C2" s="3185"/>
      <c r="D2" s="3185"/>
      <c r="E2" s="3185"/>
      <c r="F2" s="3185"/>
      <c r="G2" s="3185"/>
      <c r="H2" s="1784"/>
      <c r="I2" s="1784"/>
    </row>
    <row r="3" spans="2:12" s="1783" customFormat="1" ht="12" customHeight="1">
      <c r="B3" s="1785"/>
      <c r="C3" s="1785"/>
      <c r="D3" s="1785"/>
      <c r="E3" s="1785"/>
      <c r="F3" s="1785"/>
      <c r="G3" s="1785"/>
      <c r="H3" s="1784"/>
      <c r="I3" s="1784"/>
    </row>
    <row r="4" spans="2:12" s="1777" customFormat="1" ht="21" customHeight="1">
      <c r="B4" s="3186"/>
      <c r="C4" s="3187" t="s">
        <v>2027</v>
      </c>
      <c r="D4" s="3187"/>
      <c r="E4" s="3187" t="s">
        <v>2531</v>
      </c>
      <c r="F4" s="3187"/>
      <c r="G4" s="3188"/>
      <c r="H4" s="1780"/>
      <c r="I4" s="1780"/>
    </row>
    <row r="5" spans="2:12" s="1777" customFormat="1" ht="21" customHeight="1">
      <c r="B5" s="3186"/>
      <c r="C5" s="1782" t="s">
        <v>2252</v>
      </c>
      <c r="D5" s="1781" t="s">
        <v>1570</v>
      </c>
      <c r="E5" s="1782" t="s">
        <v>2252</v>
      </c>
      <c r="F5" s="1781" t="s">
        <v>1570</v>
      </c>
      <c r="G5" s="3188"/>
      <c r="H5" s="1780"/>
      <c r="I5" s="1780"/>
    </row>
    <row r="6" spans="2:12" s="1777" customFormat="1" ht="21" customHeight="1">
      <c r="B6" s="1779" t="s">
        <v>2558</v>
      </c>
      <c r="C6" s="1575">
        <v>6739</v>
      </c>
      <c r="D6" s="1575">
        <v>16385</v>
      </c>
      <c r="E6" s="1575">
        <v>170050</v>
      </c>
      <c r="F6" s="1575">
        <v>295129</v>
      </c>
      <c r="G6" s="1779" t="s">
        <v>2558</v>
      </c>
      <c r="H6" s="1755"/>
      <c r="I6" s="1755"/>
      <c r="J6" s="1778"/>
      <c r="K6" s="1766"/>
      <c r="L6" s="1749"/>
    </row>
    <row r="7" spans="2:12" ht="21" customHeight="1">
      <c r="B7" s="1770" t="s">
        <v>2557</v>
      </c>
      <c r="C7" s="1575" t="s">
        <v>1755</v>
      </c>
      <c r="D7" s="1575" t="s">
        <v>1755</v>
      </c>
      <c r="E7" s="1575">
        <v>79</v>
      </c>
      <c r="F7" s="1575">
        <v>764</v>
      </c>
      <c r="G7" s="1769" t="s">
        <v>2556</v>
      </c>
      <c r="H7" s="1755"/>
      <c r="I7" s="1755"/>
      <c r="J7" s="1754"/>
      <c r="K7" s="1766"/>
    </row>
    <row r="8" spans="2:12" ht="21" customHeight="1">
      <c r="B8" s="1770" t="s">
        <v>2555</v>
      </c>
      <c r="C8" s="1575">
        <v>6639</v>
      </c>
      <c r="D8" s="1575">
        <v>15789</v>
      </c>
      <c r="E8" s="1575">
        <v>148308</v>
      </c>
      <c r="F8" s="1575">
        <v>203056</v>
      </c>
      <c r="G8" s="1769" t="s">
        <v>2554</v>
      </c>
      <c r="H8" s="1755"/>
      <c r="I8" s="1755"/>
      <c r="J8" s="1754"/>
      <c r="K8" s="1766"/>
    </row>
    <row r="9" spans="2:12" ht="21" customHeight="1">
      <c r="B9" s="1776" t="s">
        <v>2553</v>
      </c>
      <c r="C9" s="1577">
        <v>2431</v>
      </c>
      <c r="D9" s="1577">
        <v>6606</v>
      </c>
      <c r="E9" s="1577">
        <v>8801</v>
      </c>
      <c r="F9" s="1577">
        <v>17114</v>
      </c>
      <c r="G9" s="1771" t="s">
        <v>2552</v>
      </c>
      <c r="H9" s="161"/>
      <c r="I9" s="161"/>
      <c r="J9" s="1756"/>
      <c r="K9" s="1766"/>
    </row>
    <row r="10" spans="2:12" ht="21" customHeight="1">
      <c r="B10" s="1776" t="s">
        <v>2551</v>
      </c>
      <c r="C10" s="1577">
        <v>462</v>
      </c>
      <c r="D10" s="1577">
        <v>498</v>
      </c>
      <c r="E10" s="1577">
        <v>4620</v>
      </c>
      <c r="F10" s="1577">
        <v>3490</v>
      </c>
      <c r="G10" s="1771" t="s">
        <v>2550</v>
      </c>
      <c r="H10" s="161"/>
      <c r="I10" s="161"/>
      <c r="J10" s="1756"/>
      <c r="K10" s="1766"/>
    </row>
    <row r="11" spans="2:12" ht="21" customHeight="1">
      <c r="B11" s="1776" t="s">
        <v>2549</v>
      </c>
      <c r="C11" s="1577">
        <v>199</v>
      </c>
      <c r="D11" s="1577">
        <v>267</v>
      </c>
      <c r="E11" s="1577">
        <v>23411</v>
      </c>
      <c r="F11" s="1577">
        <v>5585</v>
      </c>
      <c r="G11" s="1771" t="s">
        <v>2548</v>
      </c>
      <c r="H11" s="161"/>
      <c r="I11" s="161"/>
      <c r="J11" s="1756"/>
      <c r="K11" s="1766"/>
    </row>
    <row r="12" spans="2:12" ht="21" customHeight="1">
      <c r="B12" s="1776" t="s">
        <v>2547</v>
      </c>
      <c r="C12" s="1577">
        <v>6</v>
      </c>
      <c r="D12" s="1577">
        <v>7</v>
      </c>
      <c r="E12" s="1577">
        <v>1506</v>
      </c>
      <c r="F12" s="1577">
        <v>3952</v>
      </c>
      <c r="G12" s="1771" t="s">
        <v>2546</v>
      </c>
      <c r="H12" s="161"/>
      <c r="I12" s="161"/>
      <c r="J12" s="1756"/>
      <c r="K12" s="1766"/>
    </row>
    <row r="13" spans="2:12" ht="21" customHeight="1">
      <c r="B13" s="1776" t="s">
        <v>2545</v>
      </c>
      <c r="C13" s="1577">
        <v>3109</v>
      </c>
      <c r="D13" s="1577">
        <v>7383</v>
      </c>
      <c r="E13" s="1577">
        <v>6710</v>
      </c>
      <c r="F13" s="1577">
        <v>18021</v>
      </c>
      <c r="G13" s="1771" t="s">
        <v>2544</v>
      </c>
      <c r="H13" s="161"/>
      <c r="I13" s="161"/>
      <c r="J13" s="1756"/>
      <c r="K13" s="1766"/>
    </row>
    <row r="14" spans="2:12" ht="21" customHeight="1">
      <c r="B14" s="1776" t="s">
        <v>2543</v>
      </c>
      <c r="C14" s="1577">
        <v>18</v>
      </c>
      <c r="D14" s="1577">
        <v>7</v>
      </c>
      <c r="E14" s="1577">
        <v>65330</v>
      </c>
      <c r="F14" s="1577">
        <v>41986</v>
      </c>
      <c r="G14" s="1775" t="s">
        <v>2542</v>
      </c>
      <c r="H14" s="1757"/>
      <c r="I14" s="1757"/>
      <c r="J14" s="1756"/>
      <c r="K14" s="1766"/>
    </row>
    <row r="15" spans="2:12" ht="21" customHeight="1">
      <c r="B15" s="1770" t="s">
        <v>2541</v>
      </c>
      <c r="C15" s="1575" t="s">
        <v>1118</v>
      </c>
      <c r="D15" s="1575">
        <v>1</v>
      </c>
      <c r="E15" s="1575">
        <v>1320</v>
      </c>
      <c r="F15" s="1575">
        <v>17090</v>
      </c>
      <c r="G15" s="1769" t="s">
        <v>2540</v>
      </c>
      <c r="H15" s="161"/>
      <c r="I15" s="161"/>
      <c r="J15" s="1756"/>
      <c r="K15" s="1766"/>
    </row>
    <row r="16" spans="2:12" ht="21" customHeight="1">
      <c r="B16" s="1770" t="s">
        <v>2539</v>
      </c>
      <c r="C16" s="1575">
        <v>100</v>
      </c>
      <c r="D16" s="1575">
        <v>595</v>
      </c>
      <c r="E16" s="1575">
        <v>20341</v>
      </c>
      <c r="F16" s="1575">
        <v>74215</v>
      </c>
      <c r="G16" s="1774" t="s">
        <v>2538</v>
      </c>
      <c r="H16" s="1757"/>
      <c r="I16" s="1757"/>
      <c r="J16" s="1773"/>
      <c r="K16" s="1766"/>
    </row>
    <row r="17" spans="2:12" ht="21" customHeight="1">
      <c r="B17" s="1772" t="s">
        <v>2537</v>
      </c>
      <c r="C17" s="1577">
        <v>2</v>
      </c>
      <c r="D17" s="1577">
        <v>8</v>
      </c>
      <c r="E17" s="1577">
        <v>1027</v>
      </c>
      <c r="F17" s="1577">
        <v>5948</v>
      </c>
      <c r="G17" s="1771" t="s">
        <v>2536</v>
      </c>
      <c r="H17" s="1755"/>
      <c r="I17" s="1755"/>
      <c r="J17" s="1754"/>
      <c r="K17" s="1766"/>
    </row>
    <row r="18" spans="2:12" ht="21" customHeight="1">
      <c r="B18" s="1770" t="s">
        <v>2535</v>
      </c>
      <c r="C18" s="1575" t="s">
        <v>1755</v>
      </c>
      <c r="D18" s="1575" t="s">
        <v>1755</v>
      </c>
      <c r="E18" s="1575" t="s">
        <v>1755</v>
      </c>
      <c r="F18" s="1575" t="s">
        <v>1755</v>
      </c>
      <c r="G18" s="1769" t="s">
        <v>2534</v>
      </c>
      <c r="H18" s="1758"/>
      <c r="I18" s="1758"/>
      <c r="J18" s="1767"/>
      <c r="K18" s="1766"/>
    </row>
    <row r="19" spans="2:12" ht="21" customHeight="1">
      <c r="B19" s="1770" t="s">
        <v>2533</v>
      </c>
      <c r="C19" s="1575" t="s">
        <v>1755</v>
      </c>
      <c r="D19" s="1575" t="s">
        <v>1755</v>
      </c>
      <c r="E19" s="1575">
        <v>2</v>
      </c>
      <c r="F19" s="1575">
        <v>5</v>
      </c>
      <c r="G19" s="1769" t="s">
        <v>2532</v>
      </c>
      <c r="H19" s="1755"/>
      <c r="I19" s="1755"/>
      <c r="J19" s="1768"/>
      <c r="K19" s="1766"/>
    </row>
    <row r="20" spans="2:12" ht="21" customHeight="1">
      <c r="B20" s="3182"/>
      <c r="C20" s="3183" t="s">
        <v>2027</v>
      </c>
      <c r="D20" s="3183"/>
      <c r="E20" s="3183" t="s">
        <v>2531</v>
      </c>
      <c r="F20" s="3183"/>
      <c r="G20" s="3184"/>
      <c r="H20" s="1757"/>
      <c r="I20" s="1757"/>
      <c r="J20" s="1767"/>
      <c r="K20" s="1766"/>
    </row>
    <row r="21" spans="2:12" ht="21" customHeight="1">
      <c r="B21" s="3182"/>
      <c r="C21" s="1765" t="s">
        <v>2252</v>
      </c>
      <c r="D21" s="1763" t="s">
        <v>1619</v>
      </c>
      <c r="E21" s="1764" t="s">
        <v>2252</v>
      </c>
      <c r="F21" s="1763" t="s">
        <v>1619</v>
      </c>
      <c r="G21" s="3184"/>
      <c r="H21" s="1758"/>
      <c r="I21" s="1758"/>
      <c r="J21" s="1756"/>
    </row>
    <row r="22" spans="2:12" ht="6" customHeight="1">
      <c r="B22" s="1759"/>
      <c r="C22" s="1762"/>
      <c r="D22" s="1760"/>
      <c r="E22" s="1761"/>
      <c r="F22" s="1760"/>
      <c r="G22" s="1759"/>
      <c r="H22" s="1758"/>
      <c r="I22" s="1758"/>
      <c r="J22" s="1756"/>
    </row>
    <row r="23" spans="2:12" ht="25.5" customHeight="1">
      <c r="B23" s="2896" t="s">
        <v>1620</v>
      </c>
      <c r="C23" s="2896"/>
      <c r="D23" s="2896"/>
      <c r="E23" s="2896"/>
      <c r="F23" s="2896"/>
      <c r="G23" s="2896"/>
      <c r="H23" s="1758"/>
      <c r="I23" s="1758"/>
      <c r="J23" s="1756"/>
    </row>
    <row r="24" spans="2:12" ht="12.75" customHeight="1">
      <c r="B24" s="2898" t="s">
        <v>2530</v>
      </c>
      <c r="C24" s="2898"/>
      <c r="D24" s="2898"/>
      <c r="E24" s="2898"/>
      <c r="F24" s="2898"/>
      <c r="G24" s="2898"/>
      <c r="H24" s="1757"/>
      <c r="I24" s="1757"/>
      <c r="J24" s="1756"/>
      <c r="K24" s="518"/>
      <c r="L24" s="518"/>
    </row>
    <row r="25" spans="2:12" ht="12.75" customHeight="1">
      <c r="B25" s="2898" t="s">
        <v>2467</v>
      </c>
      <c r="C25" s="2898"/>
      <c r="D25" s="2898"/>
      <c r="E25" s="2898"/>
      <c r="F25" s="2898"/>
      <c r="G25" s="2898"/>
      <c r="H25" s="1755"/>
      <c r="I25" s="1755"/>
      <c r="J25" s="1754"/>
      <c r="K25" s="518"/>
      <c r="L25" s="518"/>
    </row>
    <row r="26" spans="2:12" ht="12.75" customHeight="1">
      <c r="B26" s="3018" t="s">
        <v>2529</v>
      </c>
      <c r="C26" s="3018"/>
      <c r="D26" s="3018"/>
      <c r="E26" s="3018"/>
      <c r="F26" s="1753"/>
      <c r="G26" s="1752"/>
    </row>
    <row r="27" spans="2:12" ht="12.75" customHeight="1">
      <c r="B27" s="3018" t="s">
        <v>2528</v>
      </c>
      <c r="C27" s="3018"/>
      <c r="D27" s="3018"/>
      <c r="E27" s="3018"/>
      <c r="F27" s="1753"/>
      <c r="G27" s="1752"/>
    </row>
    <row r="28" spans="2:12" ht="6" customHeight="1"/>
  </sheetData>
  <mergeCells count="15">
    <mergeCell ref="B1:G1"/>
    <mergeCell ref="B2:G2"/>
    <mergeCell ref="B4:B5"/>
    <mergeCell ref="C4:D4"/>
    <mergeCell ref="E4:F4"/>
    <mergeCell ref="G4:G5"/>
    <mergeCell ref="B20:B21"/>
    <mergeCell ref="C20:D20"/>
    <mergeCell ref="E20:F20"/>
    <mergeCell ref="G20:G21"/>
    <mergeCell ref="B27:E27"/>
    <mergeCell ref="B23:G23"/>
    <mergeCell ref="B24:G24"/>
    <mergeCell ref="B25:G25"/>
    <mergeCell ref="B26:E26"/>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9.xml><?xml version="1.0" encoding="utf-8"?>
<worksheet xmlns="http://schemas.openxmlformats.org/spreadsheetml/2006/main" xmlns:r="http://schemas.openxmlformats.org/officeDocument/2006/relationships">
  <sheetPr>
    <pageSetUpPr fitToPage="1"/>
  </sheetPr>
  <dimension ref="B1:O22"/>
  <sheetViews>
    <sheetView showGridLines="0" workbookViewId="0">
      <selection activeCell="A2" sqref="A2"/>
    </sheetView>
  </sheetViews>
  <sheetFormatPr defaultColWidth="7.85546875" defaultRowHeight="12.75"/>
  <cols>
    <col min="1" max="1" width="6.7109375" style="1749" customWidth="1"/>
    <col min="2" max="2" width="25.7109375" style="1786" customWidth="1"/>
    <col min="3" max="6" width="15.7109375" style="1749" customWidth="1"/>
    <col min="7" max="7" width="25.7109375" style="1749" customWidth="1"/>
    <col min="8" max="8" width="6.7109375" style="1749" customWidth="1"/>
    <col min="9" max="9" width="15.140625" style="1749" bestFit="1" customWidth="1"/>
    <col min="10" max="16384" width="7.85546875" style="1749"/>
  </cols>
  <sheetData>
    <row r="1" spans="2:15" s="1783" customFormat="1" ht="30" customHeight="1">
      <c r="B1" s="3185" t="s">
        <v>2573</v>
      </c>
      <c r="C1" s="3185"/>
      <c r="D1" s="3185"/>
      <c r="E1" s="3185"/>
      <c r="F1" s="3185"/>
      <c r="G1" s="3185"/>
      <c r="H1" s="1799"/>
      <c r="I1" s="1556" t="s">
        <v>854</v>
      </c>
      <c r="J1" s="1799"/>
      <c r="K1" s="1799"/>
      <c r="L1" s="1799"/>
      <c r="M1" s="1799"/>
      <c r="N1" s="1799"/>
      <c r="O1" s="1799"/>
    </row>
    <row r="2" spans="2:15" s="1783" customFormat="1" ht="30" customHeight="1">
      <c r="B2" s="3185" t="s">
        <v>2572</v>
      </c>
      <c r="C2" s="3185"/>
      <c r="D2" s="3185"/>
      <c r="E2" s="3185"/>
      <c r="F2" s="3185"/>
      <c r="G2" s="3185"/>
      <c r="H2" s="1799"/>
      <c r="I2" s="1799"/>
      <c r="J2" s="1799"/>
      <c r="K2" s="1799"/>
      <c r="L2" s="1799"/>
      <c r="M2" s="1799"/>
      <c r="N2" s="1799"/>
      <c r="O2" s="1799"/>
    </row>
    <row r="3" spans="2:15" s="1783" customFormat="1" ht="12" customHeight="1">
      <c r="B3" s="1800"/>
      <c r="C3" s="1800"/>
      <c r="D3" s="1800"/>
      <c r="E3" s="1800"/>
      <c r="F3" s="1800"/>
      <c r="G3" s="1800"/>
      <c r="H3" s="1799"/>
      <c r="I3" s="1799"/>
      <c r="J3" s="1799"/>
      <c r="K3" s="1799"/>
      <c r="L3" s="1799"/>
      <c r="M3" s="1799"/>
      <c r="N3" s="1799"/>
      <c r="O3" s="1799"/>
    </row>
    <row r="4" spans="2:15" s="1777" customFormat="1" ht="21" customHeight="1">
      <c r="B4" s="3193"/>
      <c r="C4" s="3194" t="s">
        <v>2561</v>
      </c>
      <c r="D4" s="3194"/>
      <c r="E4" s="3194" t="s">
        <v>1572</v>
      </c>
      <c r="F4" s="3194"/>
      <c r="G4" s="3192"/>
      <c r="H4" s="1796"/>
      <c r="I4" s="1796"/>
      <c r="J4" s="1796"/>
      <c r="K4" s="1796"/>
      <c r="L4" s="1796"/>
      <c r="M4" s="1796"/>
      <c r="N4" s="1796"/>
      <c r="O4" s="1796"/>
    </row>
    <row r="5" spans="2:15" s="1777" customFormat="1" ht="21" customHeight="1">
      <c r="B5" s="3193"/>
      <c r="C5" s="1798" t="s">
        <v>2252</v>
      </c>
      <c r="D5" s="1797" t="s">
        <v>1570</v>
      </c>
      <c r="E5" s="1798" t="s">
        <v>2252</v>
      </c>
      <c r="F5" s="1797" t="s">
        <v>1570</v>
      </c>
      <c r="G5" s="3192"/>
      <c r="H5" s="1796"/>
      <c r="I5" s="1796"/>
      <c r="J5" s="1796"/>
      <c r="K5" s="1796"/>
      <c r="L5" s="1796"/>
      <c r="M5" s="1796"/>
      <c r="N5" s="1796"/>
      <c r="O5" s="1796"/>
    </row>
    <row r="6" spans="2:15" ht="21" customHeight="1">
      <c r="B6" s="1795" t="s">
        <v>2558</v>
      </c>
      <c r="C6" s="1575">
        <v>550</v>
      </c>
      <c r="D6" s="1575">
        <v>2612</v>
      </c>
      <c r="E6" s="1575">
        <v>7449</v>
      </c>
      <c r="F6" s="1575">
        <f>+F7+F11</f>
        <v>40605</v>
      </c>
      <c r="G6" s="1779" t="s">
        <v>2558</v>
      </c>
      <c r="H6" s="1766"/>
      <c r="I6" s="1766"/>
      <c r="J6" s="1766"/>
      <c r="K6" s="1766"/>
      <c r="L6" s="1766"/>
      <c r="M6" s="1766"/>
      <c r="N6" s="1766"/>
      <c r="O6" s="1766"/>
    </row>
    <row r="7" spans="2:15" ht="21" customHeight="1">
      <c r="B7" s="1793" t="s">
        <v>2571</v>
      </c>
      <c r="C7" s="1575" t="s">
        <v>1755</v>
      </c>
      <c r="D7" s="1575" t="s">
        <v>1755</v>
      </c>
      <c r="E7" s="1575">
        <v>937</v>
      </c>
      <c r="F7" s="1575">
        <v>2251</v>
      </c>
      <c r="G7" s="1793" t="s">
        <v>2570</v>
      </c>
      <c r="H7" s="1766"/>
      <c r="I7" s="1766"/>
      <c r="J7" s="1766"/>
      <c r="K7" s="1766"/>
      <c r="L7" s="1766"/>
      <c r="M7" s="1766"/>
      <c r="N7" s="1766"/>
      <c r="O7" s="1766"/>
    </row>
    <row r="8" spans="2:15" ht="21" customHeight="1">
      <c r="B8" s="1792" t="s">
        <v>2567</v>
      </c>
      <c r="C8" s="1577" t="s">
        <v>1755</v>
      </c>
      <c r="D8" s="1577" t="s">
        <v>1755</v>
      </c>
      <c r="E8" s="1577" t="s">
        <v>1755</v>
      </c>
      <c r="F8" s="1577" t="s">
        <v>1755</v>
      </c>
      <c r="G8" s="1790" t="s">
        <v>2566</v>
      </c>
      <c r="H8" s="1766"/>
      <c r="I8" s="1766"/>
      <c r="J8" s="1766"/>
      <c r="K8" s="1766"/>
      <c r="L8" s="1766"/>
      <c r="M8" s="1766"/>
      <c r="N8" s="1766"/>
      <c r="O8" s="1766"/>
    </row>
    <row r="9" spans="2:15" ht="21" customHeight="1">
      <c r="B9" s="1792" t="s">
        <v>2565</v>
      </c>
      <c r="C9" s="1577" t="s">
        <v>1755</v>
      </c>
      <c r="D9" s="1577" t="s">
        <v>1755</v>
      </c>
      <c r="E9" s="1577">
        <v>937</v>
      </c>
      <c r="F9" s="1577">
        <v>2251</v>
      </c>
      <c r="G9" s="1790" t="s">
        <v>2564</v>
      </c>
      <c r="H9" s="1766"/>
      <c r="I9" s="1766"/>
      <c r="J9" s="1766"/>
      <c r="K9" s="1766"/>
      <c r="L9" s="1766"/>
      <c r="M9" s="1766"/>
      <c r="N9" s="1766"/>
      <c r="O9" s="1766"/>
    </row>
    <row r="10" spans="2:15" ht="21" customHeight="1">
      <c r="B10" s="1792" t="s">
        <v>2563</v>
      </c>
      <c r="C10" s="1577" t="s">
        <v>1755</v>
      </c>
      <c r="D10" s="1577" t="s">
        <v>1755</v>
      </c>
      <c r="E10" s="1577" t="s">
        <v>1755</v>
      </c>
      <c r="F10" s="1577" t="s">
        <v>1755</v>
      </c>
      <c r="G10" s="1790" t="s">
        <v>2562</v>
      </c>
      <c r="H10" s="1766"/>
      <c r="I10" s="1766"/>
      <c r="J10" s="1766"/>
      <c r="K10" s="1766"/>
      <c r="L10" s="1766"/>
      <c r="M10" s="1766"/>
      <c r="N10" s="1766"/>
      <c r="O10" s="1766"/>
    </row>
    <row r="11" spans="2:15" ht="21" customHeight="1">
      <c r="B11" s="1794" t="s">
        <v>2569</v>
      </c>
      <c r="C11" s="1575">
        <v>550</v>
      </c>
      <c r="D11" s="1575">
        <v>2612</v>
      </c>
      <c r="E11" s="1575">
        <v>6512</v>
      </c>
      <c r="F11" s="1575">
        <v>38354</v>
      </c>
      <c r="G11" s="1793" t="s">
        <v>2568</v>
      </c>
      <c r="H11" s="1766"/>
      <c r="I11" s="1766"/>
      <c r="J11" s="1766"/>
      <c r="K11" s="1766"/>
      <c r="L11" s="1766"/>
      <c r="M11" s="1766"/>
      <c r="N11" s="1766"/>
      <c r="O11" s="1766"/>
    </row>
    <row r="12" spans="2:15" ht="21" customHeight="1">
      <c r="B12" s="1792" t="s">
        <v>2567</v>
      </c>
      <c r="C12" s="1577" t="s">
        <v>1755</v>
      </c>
      <c r="D12" s="1577" t="s">
        <v>1755</v>
      </c>
      <c r="E12" s="1577">
        <v>3298</v>
      </c>
      <c r="F12" s="1577">
        <v>21258</v>
      </c>
      <c r="G12" s="1790" t="s">
        <v>2566</v>
      </c>
      <c r="H12" s="1766"/>
      <c r="I12" s="1766"/>
      <c r="J12" s="1766"/>
      <c r="K12" s="1766"/>
      <c r="L12" s="1766"/>
      <c r="M12" s="1766"/>
      <c r="N12" s="1766"/>
      <c r="O12" s="1766"/>
    </row>
    <row r="13" spans="2:15" ht="21" customHeight="1">
      <c r="B13" s="1791" t="s">
        <v>2565</v>
      </c>
      <c r="C13" s="1577">
        <v>550</v>
      </c>
      <c r="D13" s="1577">
        <v>2612</v>
      </c>
      <c r="E13" s="1577">
        <v>1409</v>
      </c>
      <c r="F13" s="1577">
        <v>7866</v>
      </c>
      <c r="G13" s="1790" t="s">
        <v>2564</v>
      </c>
      <c r="H13" s="1766"/>
      <c r="I13" s="1766"/>
      <c r="J13" s="1766"/>
      <c r="K13" s="1766"/>
      <c r="L13" s="1766"/>
      <c r="M13" s="1766"/>
      <c r="N13" s="1766"/>
      <c r="O13" s="1766"/>
    </row>
    <row r="14" spans="2:15" ht="21" customHeight="1">
      <c r="B14" s="1791" t="s">
        <v>2563</v>
      </c>
      <c r="C14" s="1577" t="s">
        <v>1755</v>
      </c>
      <c r="D14" s="1577" t="s">
        <v>1755</v>
      </c>
      <c r="E14" s="1577">
        <v>1804</v>
      </c>
      <c r="F14" s="1577">
        <v>9230</v>
      </c>
      <c r="G14" s="1790" t="s">
        <v>2562</v>
      </c>
      <c r="H14" s="1766"/>
      <c r="I14" s="1766"/>
      <c r="J14" s="1766"/>
      <c r="K14" s="1766"/>
      <c r="L14" s="1766"/>
      <c r="M14" s="1766"/>
      <c r="N14" s="1766"/>
      <c r="O14" s="1766"/>
    </row>
    <row r="15" spans="2:15" ht="21" customHeight="1">
      <c r="B15" s="3190"/>
      <c r="C15" s="3191" t="s">
        <v>2561</v>
      </c>
      <c r="D15" s="3191"/>
      <c r="E15" s="3191" t="s">
        <v>1572</v>
      </c>
      <c r="F15" s="3191"/>
      <c r="G15" s="3192"/>
      <c r="H15" s="1766"/>
      <c r="I15" s="1766"/>
      <c r="J15" s="1766"/>
      <c r="K15" s="1766"/>
      <c r="L15" s="1766"/>
      <c r="M15" s="1766"/>
      <c r="N15" s="1766"/>
      <c r="O15" s="1766"/>
    </row>
    <row r="16" spans="2:15" ht="21" customHeight="1">
      <c r="B16" s="3190"/>
      <c r="C16" s="1764" t="s">
        <v>2252</v>
      </c>
      <c r="D16" s="1763" t="s">
        <v>1619</v>
      </c>
      <c r="E16" s="1764" t="s">
        <v>2252</v>
      </c>
      <c r="F16" s="1763" t="s">
        <v>1619</v>
      </c>
      <c r="G16" s="3192"/>
    </row>
    <row r="17" spans="2:7" ht="6" customHeight="1">
      <c r="B17" s="1789"/>
      <c r="C17" s="1761"/>
      <c r="D17" s="1760"/>
      <c r="E17" s="1761"/>
      <c r="F17" s="1760"/>
      <c r="G17" s="1788"/>
    </row>
    <row r="18" spans="2:7" ht="25.5" customHeight="1">
      <c r="B18" s="2896" t="s">
        <v>1620</v>
      </c>
      <c r="C18" s="2581"/>
      <c r="D18" s="2581"/>
      <c r="E18" s="2581"/>
      <c r="F18" s="2581"/>
      <c r="G18" s="2581"/>
    </row>
    <row r="19" spans="2:7" ht="12.75" customHeight="1">
      <c r="B19" s="2898" t="s">
        <v>2468</v>
      </c>
      <c r="C19" s="2670"/>
      <c r="D19" s="2670"/>
      <c r="E19" s="2670"/>
      <c r="F19" s="2670"/>
      <c r="G19" s="2670"/>
    </row>
    <row r="20" spans="2:7" ht="12.75" customHeight="1">
      <c r="B20" s="3189" t="s">
        <v>2467</v>
      </c>
      <c r="C20" s="2815"/>
      <c r="D20" s="2815"/>
      <c r="E20" s="2815"/>
      <c r="F20" s="2815"/>
      <c r="G20" s="2815"/>
    </row>
    <row r="21" spans="2:7" ht="6" customHeight="1">
      <c r="B21" s="1787"/>
    </row>
    <row r="22" spans="2:7" ht="9.75" customHeight="1">
      <c r="B22" s="261"/>
    </row>
  </sheetData>
  <mergeCells count="13">
    <mergeCell ref="B1:G1"/>
    <mergeCell ref="B2:G2"/>
    <mergeCell ref="B4:B5"/>
    <mergeCell ref="C4:D4"/>
    <mergeCell ref="E4:F4"/>
    <mergeCell ref="G4:G5"/>
    <mergeCell ref="B18:G18"/>
    <mergeCell ref="B19:G19"/>
    <mergeCell ref="B20:G20"/>
    <mergeCell ref="B15:B16"/>
    <mergeCell ref="C15:D15"/>
    <mergeCell ref="E15:F15"/>
    <mergeCell ref="G15:G16"/>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activeCell="A2" sqref="A2:H2"/>
    </sheetView>
  </sheetViews>
  <sheetFormatPr defaultRowHeight="12.75"/>
  <cols>
    <col min="1" max="1" width="19.7109375" style="1491" customWidth="1"/>
    <col min="2" max="8" width="13.7109375" style="1491" customWidth="1"/>
    <col min="9" max="9" width="10.42578125" style="1491" customWidth="1"/>
    <col min="10" max="10" width="15.140625" style="1491" bestFit="1" customWidth="1"/>
    <col min="11" max="16384" width="9.140625" style="1491"/>
  </cols>
  <sheetData>
    <row r="1" spans="1:12" s="332" customFormat="1" ht="30" customHeight="1">
      <c r="A1" s="2590" t="s">
        <v>516</v>
      </c>
      <c r="B1" s="2590"/>
      <c r="C1" s="2590"/>
      <c r="D1" s="2590"/>
      <c r="E1" s="2590"/>
      <c r="F1" s="2590"/>
      <c r="G1" s="2590"/>
      <c r="H1" s="2590"/>
      <c r="I1" s="1473"/>
      <c r="J1" s="1507" t="s">
        <v>854</v>
      </c>
    </row>
    <row r="2" spans="1:12" s="332" customFormat="1" ht="30" customHeight="1">
      <c r="A2" s="2590" t="s">
        <v>517</v>
      </c>
      <c r="B2" s="2590"/>
      <c r="C2" s="2590"/>
      <c r="D2" s="2590"/>
      <c r="E2" s="2590"/>
      <c r="F2" s="2590"/>
      <c r="G2" s="2590"/>
      <c r="H2" s="2590"/>
      <c r="I2" s="1473"/>
    </row>
    <row r="3" spans="1:12" s="332" customFormat="1" ht="12" customHeight="1">
      <c r="A3" s="653" t="s">
        <v>617</v>
      </c>
      <c r="B3" s="653"/>
      <c r="C3" s="296"/>
      <c r="D3" s="296"/>
      <c r="E3" s="296"/>
      <c r="F3" s="296"/>
      <c r="G3" s="296"/>
      <c r="H3" s="1474" t="s">
        <v>618</v>
      </c>
      <c r="I3" s="1474"/>
    </row>
    <row r="4" spans="1:12" s="1475" customFormat="1" ht="18" customHeight="1">
      <c r="A4" s="2591"/>
      <c r="B4" s="2588" t="s">
        <v>518</v>
      </c>
      <c r="C4" s="2570" t="s">
        <v>519</v>
      </c>
      <c r="D4" s="2571"/>
      <c r="E4" s="2571"/>
      <c r="F4" s="2566" t="s">
        <v>520</v>
      </c>
      <c r="G4" s="2566"/>
      <c r="H4" s="2570"/>
      <c r="I4" s="266"/>
    </row>
    <row r="5" spans="1:12" s="1476" customFormat="1" ht="48" customHeight="1">
      <c r="A5" s="2591"/>
      <c r="B5" s="2589"/>
      <c r="C5" s="577" t="s">
        <v>1310</v>
      </c>
      <c r="D5" s="264" t="s">
        <v>521</v>
      </c>
      <c r="E5" s="264" t="s">
        <v>522</v>
      </c>
      <c r="F5" s="576" t="s">
        <v>1310</v>
      </c>
      <c r="G5" s="264" t="s">
        <v>523</v>
      </c>
      <c r="H5" s="265" t="s">
        <v>524</v>
      </c>
      <c r="I5" s="266"/>
    </row>
    <row r="6" spans="1:12" s="123" customFormat="1" ht="17.25" customHeight="1">
      <c r="A6" s="122" t="s">
        <v>1572</v>
      </c>
      <c r="B6" s="1477">
        <v>379499</v>
      </c>
      <c r="C6" s="1477">
        <v>624320</v>
      </c>
      <c r="D6" s="1477">
        <v>305412</v>
      </c>
      <c r="E6" s="1477">
        <v>318908</v>
      </c>
      <c r="F6" s="1477">
        <v>713274</v>
      </c>
      <c r="G6" s="1477">
        <v>673205</v>
      </c>
      <c r="H6" s="1478">
        <v>40068</v>
      </c>
      <c r="I6" s="1478"/>
      <c r="J6" s="1458"/>
      <c r="K6" s="1478"/>
      <c r="L6" s="1478"/>
    </row>
    <row r="7" spans="1:12" s="123" customFormat="1" ht="17.25" customHeight="1">
      <c r="A7" s="122" t="s">
        <v>1573</v>
      </c>
      <c r="B7" s="1477">
        <v>367609</v>
      </c>
      <c r="C7" s="1477">
        <v>562569</v>
      </c>
      <c r="D7" s="1477">
        <v>263362</v>
      </c>
      <c r="E7" s="1477">
        <v>299208</v>
      </c>
      <c r="F7" s="1477">
        <v>670811</v>
      </c>
      <c r="G7" s="1477">
        <v>633371</v>
      </c>
      <c r="H7" s="1478">
        <v>37440</v>
      </c>
      <c r="I7" s="1478"/>
      <c r="J7" s="1458"/>
      <c r="K7" s="1478"/>
      <c r="L7" s="1478"/>
    </row>
    <row r="8" spans="1:12" s="132" customFormat="1" ht="17.25" customHeight="1">
      <c r="A8" s="127" t="s">
        <v>1574</v>
      </c>
      <c r="B8" s="1479">
        <v>167428</v>
      </c>
      <c r="C8" s="1479">
        <v>126786</v>
      </c>
      <c r="D8" s="1479">
        <v>55475</v>
      </c>
      <c r="E8" s="1479">
        <v>71311</v>
      </c>
      <c r="F8" s="1479">
        <v>182242</v>
      </c>
      <c r="G8" s="1479">
        <v>170081</v>
      </c>
      <c r="H8" s="1480">
        <v>12162</v>
      </c>
      <c r="I8" s="1480"/>
      <c r="J8" s="1458"/>
      <c r="K8" s="1480"/>
      <c r="L8" s="1480"/>
    </row>
    <row r="9" spans="1:12" s="123" customFormat="1" ht="17.25" customHeight="1">
      <c r="A9" s="381" t="s">
        <v>1044</v>
      </c>
      <c r="B9" s="1481">
        <v>33147</v>
      </c>
      <c r="C9" s="1482">
        <v>7841</v>
      </c>
      <c r="D9" s="1482">
        <v>3255</v>
      </c>
      <c r="E9" s="1482">
        <v>4586</v>
      </c>
      <c r="F9" s="1482">
        <v>8503</v>
      </c>
      <c r="G9" s="1482">
        <v>7854</v>
      </c>
      <c r="H9" s="1480">
        <v>649</v>
      </c>
      <c r="I9" s="1480"/>
      <c r="J9" s="1458"/>
      <c r="K9" s="1478"/>
      <c r="L9" s="1478"/>
    </row>
    <row r="10" spans="1:12" s="123" customFormat="1" ht="17.25" customHeight="1">
      <c r="A10" s="381" t="s">
        <v>1045</v>
      </c>
      <c r="B10" s="1481">
        <v>17145</v>
      </c>
      <c r="C10" s="1482">
        <v>18916</v>
      </c>
      <c r="D10" s="1482">
        <v>8786</v>
      </c>
      <c r="E10" s="1482">
        <v>10130</v>
      </c>
      <c r="F10" s="1479">
        <v>21265</v>
      </c>
      <c r="G10" s="1479">
        <v>18764</v>
      </c>
      <c r="H10" s="1480">
        <v>2501</v>
      </c>
      <c r="I10" s="1480"/>
      <c r="J10" s="1458"/>
      <c r="K10" s="1478"/>
      <c r="L10" s="1478"/>
    </row>
    <row r="11" spans="1:12" s="123" customFormat="1" ht="17.25" customHeight="1">
      <c r="A11" s="381" t="s">
        <v>1046</v>
      </c>
      <c r="B11" s="1481">
        <v>28259</v>
      </c>
      <c r="C11" s="1482">
        <v>973</v>
      </c>
      <c r="D11" s="1482">
        <v>342</v>
      </c>
      <c r="E11" s="1482">
        <v>631</v>
      </c>
      <c r="F11" s="1479">
        <v>11134</v>
      </c>
      <c r="G11" s="1479">
        <v>9347</v>
      </c>
      <c r="H11" s="1480">
        <v>1787</v>
      </c>
      <c r="I11" s="1480"/>
      <c r="J11" s="1458"/>
      <c r="K11" s="1478"/>
      <c r="L11" s="1478"/>
    </row>
    <row r="12" spans="1:12" s="123" customFormat="1" ht="17.25" customHeight="1">
      <c r="A12" s="381" t="s">
        <v>1047</v>
      </c>
      <c r="B12" s="1481">
        <v>20276</v>
      </c>
      <c r="C12" s="1482">
        <v>72671</v>
      </c>
      <c r="D12" s="1482">
        <v>30724</v>
      </c>
      <c r="E12" s="1482">
        <v>41947</v>
      </c>
      <c r="F12" s="1479">
        <v>102454</v>
      </c>
      <c r="G12" s="1479">
        <v>98450</v>
      </c>
      <c r="H12" s="1480">
        <v>4004</v>
      </c>
      <c r="I12" s="1480"/>
      <c r="J12" s="1458"/>
      <c r="K12" s="1478"/>
      <c r="L12" s="1478"/>
    </row>
    <row r="13" spans="1:12" s="123" customFormat="1" ht="17.25" customHeight="1">
      <c r="A13" s="381" t="s">
        <v>1048</v>
      </c>
      <c r="B13" s="1481">
        <v>6468</v>
      </c>
      <c r="C13" s="1482">
        <v>9840</v>
      </c>
      <c r="D13" s="1482">
        <v>4732</v>
      </c>
      <c r="E13" s="1482">
        <v>5108</v>
      </c>
      <c r="F13" s="1479">
        <v>13258</v>
      </c>
      <c r="G13" s="1483">
        <v>11224</v>
      </c>
      <c r="H13" s="1480">
        <v>2034</v>
      </c>
      <c r="I13" s="1480"/>
      <c r="J13" s="1458"/>
      <c r="K13" s="1478"/>
      <c r="L13" s="1478"/>
    </row>
    <row r="14" spans="1:12" s="123" customFormat="1" ht="17.25" customHeight="1">
      <c r="A14" s="381" t="s">
        <v>1049</v>
      </c>
      <c r="B14" s="1481">
        <v>1067</v>
      </c>
      <c r="C14" s="1482">
        <v>2647</v>
      </c>
      <c r="D14" s="1482">
        <v>551</v>
      </c>
      <c r="E14" s="1482">
        <v>2097</v>
      </c>
      <c r="F14" s="1479">
        <v>9386</v>
      </c>
      <c r="G14" s="1479">
        <v>8714</v>
      </c>
      <c r="H14" s="1480">
        <v>671</v>
      </c>
      <c r="I14" s="1480"/>
      <c r="J14" s="1458"/>
      <c r="K14" s="1478"/>
      <c r="L14" s="1478"/>
    </row>
    <row r="15" spans="1:12" s="123" customFormat="1" ht="17.25" customHeight="1">
      <c r="A15" s="381" t="s">
        <v>1050</v>
      </c>
      <c r="B15" s="1481">
        <v>60262</v>
      </c>
      <c r="C15" s="1482">
        <v>10048</v>
      </c>
      <c r="D15" s="1482">
        <v>5113</v>
      </c>
      <c r="E15" s="1482">
        <v>4935</v>
      </c>
      <c r="F15" s="1479">
        <v>8378</v>
      </c>
      <c r="G15" s="1479">
        <v>8138</v>
      </c>
      <c r="H15" s="1480">
        <v>240</v>
      </c>
      <c r="I15" s="1480"/>
      <c r="J15" s="1458"/>
      <c r="K15" s="1478"/>
      <c r="L15" s="1478"/>
    </row>
    <row r="16" spans="1:12" s="123" customFormat="1" ht="17.25" customHeight="1">
      <c r="A16" s="381" t="s">
        <v>1051</v>
      </c>
      <c r="B16" s="1481">
        <v>805</v>
      </c>
      <c r="C16" s="1482">
        <v>3850</v>
      </c>
      <c r="D16" s="1482">
        <v>1973</v>
      </c>
      <c r="E16" s="1482">
        <v>1877</v>
      </c>
      <c r="F16" s="1479">
        <v>7864</v>
      </c>
      <c r="G16" s="1484">
        <v>7589</v>
      </c>
      <c r="H16" s="1480">
        <v>276</v>
      </c>
      <c r="I16" s="1480"/>
      <c r="J16" s="1458"/>
      <c r="K16" s="1478"/>
      <c r="L16" s="1478"/>
    </row>
    <row r="17" spans="1:12" s="132" customFormat="1" ht="17.25" customHeight="1">
      <c r="A17" s="130" t="s">
        <v>1584</v>
      </c>
      <c r="B17" s="1485">
        <v>60032</v>
      </c>
      <c r="C17" s="1485">
        <v>121371</v>
      </c>
      <c r="D17" s="1485">
        <v>44097</v>
      </c>
      <c r="E17" s="1485">
        <v>77273</v>
      </c>
      <c r="F17" s="1485">
        <v>139975</v>
      </c>
      <c r="G17" s="1485">
        <v>130157</v>
      </c>
      <c r="H17" s="1480">
        <v>9817</v>
      </c>
      <c r="I17" s="1480"/>
      <c r="J17" s="1458"/>
      <c r="K17" s="1480"/>
      <c r="L17" s="1480"/>
    </row>
    <row r="18" spans="1:12" s="123" customFormat="1" ht="17.25" customHeight="1">
      <c r="A18" s="381" t="s">
        <v>1052</v>
      </c>
      <c r="B18" s="1485">
        <v>1798</v>
      </c>
      <c r="C18" s="1479">
        <v>13273</v>
      </c>
      <c r="D18" s="1479">
        <v>4222</v>
      </c>
      <c r="E18" s="1479">
        <v>9050</v>
      </c>
      <c r="F18" s="1479">
        <v>18643</v>
      </c>
      <c r="G18" s="1479">
        <v>17476</v>
      </c>
      <c r="H18" s="1480">
        <v>1167</v>
      </c>
      <c r="I18" s="1480"/>
      <c r="J18" s="1458"/>
      <c r="K18" s="1478"/>
      <c r="L18" s="1478"/>
    </row>
    <row r="19" spans="1:12" s="123" customFormat="1" ht="17.25" customHeight="1">
      <c r="A19" s="381" t="s">
        <v>1053</v>
      </c>
      <c r="B19" s="1485">
        <v>13270</v>
      </c>
      <c r="C19" s="1479">
        <v>18500</v>
      </c>
      <c r="D19" s="1479">
        <v>2975</v>
      </c>
      <c r="E19" s="1479">
        <v>15524</v>
      </c>
      <c r="F19" s="1479">
        <v>24796</v>
      </c>
      <c r="G19" s="1479">
        <v>24009</v>
      </c>
      <c r="H19" s="1480">
        <v>787</v>
      </c>
      <c r="I19" s="1480"/>
      <c r="J19" s="1458"/>
      <c r="K19" s="1478"/>
      <c r="L19" s="1478"/>
    </row>
    <row r="20" spans="1:12" s="123" customFormat="1" ht="17.25" customHeight="1">
      <c r="A20" s="381" t="s">
        <v>1054</v>
      </c>
      <c r="B20" s="1485">
        <v>1931</v>
      </c>
      <c r="C20" s="1479">
        <v>5891</v>
      </c>
      <c r="D20" s="1479">
        <v>3525</v>
      </c>
      <c r="E20" s="1479">
        <v>2366</v>
      </c>
      <c r="F20" s="1479">
        <v>12282</v>
      </c>
      <c r="G20" s="1479">
        <v>11752</v>
      </c>
      <c r="H20" s="1480">
        <v>531</v>
      </c>
      <c r="I20" s="1480"/>
      <c r="J20" s="1458"/>
      <c r="K20" s="1478"/>
      <c r="L20" s="1478"/>
    </row>
    <row r="21" spans="1:12" s="123" customFormat="1" ht="17.25" customHeight="1">
      <c r="A21" s="381" t="s">
        <v>1055</v>
      </c>
      <c r="B21" s="1485">
        <v>902</v>
      </c>
      <c r="C21" s="1479">
        <v>3033</v>
      </c>
      <c r="D21" s="1479">
        <v>1045</v>
      </c>
      <c r="E21" s="1479">
        <v>1989</v>
      </c>
      <c r="F21" s="1479">
        <v>5049</v>
      </c>
      <c r="G21" s="1483">
        <v>4773</v>
      </c>
      <c r="H21" s="1480">
        <v>276</v>
      </c>
      <c r="I21" s="1480"/>
      <c r="J21" s="1458"/>
      <c r="K21" s="1478"/>
      <c r="L21" s="1478"/>
    </row>
    <row r="22" spans="1:12" s="123" customFormat="1" ht="17.25" customHeight="1">
      <c r="A22" s="381" t="s">
        <v>1056</v>
      </c>
      <c r="B22" s="1485">
        <v>4189</v>
      </c>
      <c r="C22" s="1479">
        <v>6207</v>
      </c>
      <c r="D22" s="1479">
        <v>1455</v>
      </c>
      <c r="E22" s="1479">
        <v>4752</v>
      </c>
      <c r="F22" s="1479">
        <v>11740</v>
      </c>
      <c r="G22" s="1479">
        <v>11329</v>
      </c>
      <c r="H22" s="1480">
        <v>410</v>
      </c>
      <c r="I22" s="1480"/>
      <c r="J22" s="1458"/>
      <c r="K22" s="1478"/>
      <c r="L22" s="1478"/>
    </row>
    <row r="23" spans="1:12" s="123" customFormat="1" ht="17.25" customHeight="1">
      <c r="A23" s="381" t="s">
        <v>1057</v>
      </c>
      <c r="B23" s="1485">
        <v>168</v>
      </c>
      <c r="C23" s="1479">
        <v>1381</v>
      </c>
      <c r="D23" s="1479">
        <v>845</v>
      </c>
      <c r="E23" s="1479">
        <v>536</v>
      </c>
      <c r="F23" s="1479">
        <v>1402</v>
      </c>
      <c r="G23" s="1479">
        <v>1320</v>
      </c>
      <c r="H23" s="1480">
        <v>82</v>
      </c>
      <c r="I23" s="1480"/>
      <c r="J23" s="1458"/>
      <c r="K23" s="1478"/>
      <c r="L23" s="1478"/>
    </row>
    <row r="24" spans="1:12" s="123" customFormat="1" ht="17.25" customHeight="1">
      <c r="A24" s="381" t="s">
        <v>1058</v>
      </c>
      <c r="B24" s="1486" t="s">
        <v>1755</v>
      </c>
      <c r="C24" s="1479">
        <v>799</v>
      </c>
      <c r="D24" s="1479">
        <v>121</v>
      </c>
      <c r="E24" s="1479">
        <v>678</v>
      </c>
      <c r="F24" s="1479">
        <v>1215</v>
      </c>
      <c r="G24" s="1483">
        <v>1151</v>
      </c>
      <c r="H24" s="1480">
        <v>64</v>
      </c>
      <c r="I24" s="1480"/>
      <c r="J24" s="1458"/>
      <c r="K24" s="1478"/>
      <c r="L24" s="1478"/>
    </row>
    <row r="25" spans="1:12" s="123" customFormat="1" ht="17.25" customHeight="1">
      <c r="A25" s="381" t="s">
        <v>1059</v>
      </c>
      <c r="B25" s="1485">
        <v>1039</v>
      </c>
      <c r="C25" s="1479">
        <v>9536</v>
      </c>
      <c r="D25" s="1479">
        <v>3900</v>
      </c>
      <c r="E25" s="1479">
        <v>5636</v>
      </c>
      <c r="F25" s="1479">
        <v>6649</v>
      </c>
      <c r="G25" s="1479">
        <v>5785</v>
      </c>
      <c r="H25" s="1480">
        <v>864</v>
      </c>
      <c r="I25" s="1480"/>
      <c r="J25" s="1458"/>
      <c r="K25" s="1478"/>
      <c r="L25" s="1478"/>
    </row>
    <row r="26" spans="1:12" s="123" customFormat="1" ht="17.25" customHeight="1">
      <c r="A26" s="381" t="s">
        <v>1060</v>
      </c>
      <c r="B26" s="1485">
        <v>2003</v>
      </c>
      <c r="C26" s="1479">
        <v>12605</v>
      </c>
      <c r="D26" s="1479">
        <v>6204</v>
      </c>
      <c r="E26" s="1479">
        <v>6401</v>
      </c>
      <c r="F26" s="1479">
        <v>6637</v>
      </c>
      <c r="G26" s="1479">
        <v>6453</v>
      </c>
      <c r="H26" s="1480">
        <v>184</v>
      </c>
      <c r="I26" s="1480"/>
      <c r="J26" s="1458"/>
      <c r="K26" s="1478"/>
      <c r="L26" s="1478"/>
    </row>
    <row r="27" spans="1:12" s="123" customFormat="1" ht="17.25" customHeight="1">
      <c r="A27" s="381" t="s">
        <v>1061</v>
      </c>
      <c r="B27" s="1485">
        <v>240</v>
      </c>
      <c r="C27" s="1479">
        <v>6234</v>
      </c>
      <c r="D27" s="1479">
        <v>4226</v>
      </c>
      <c r="E27" s="1479">
        <v>2008</v>
      </c>
      <c r="F27" s="1479">
        <v>6179</v>
      </c>
      <c r="G27" s="1479">
        <v>5976</v>
      </c>
      <c r="H27" s="1480">
        <v>203</v>
      </c>
      <c r="I27" s="1480"/>
      <c r="J27" s="1458"/>
      <c r="K27" s="1478"/>
      <c r="L27" s="1478"/>
    </row>
    <row r="28" spans="1:12" s="123" customFormat="1" ht="17.25" customHeight="1">
      <c r="A28" s="381" t="s">
        <v>1062</v>
      </c>
      <c r="B28" s="1485">
        <v>31128</v>
      </c>
      <c r="C28" s="1479">
        <v>30492</v>
      </c>
      <c r="D28" s="1479">
        <v>12952</v>
      </c>
      <c r="E28" s="1479">
        <v>17541</v>
      </c>
      <c r="F28" s="1479">
        <v>27188</v>
      </c>
      <c r="G28" s="1479">
        <v>25137</v>
      </c>
      <c r="H28" s="1480">
        <v>2051</v>
      </c>
      <c r="I28" s="1480"/>
      <c r="J28" s="1458"/>
      <c r="K28" s="1478"/>
      <c r="L28" s="1478"/>
    </row>
    <row r="29" spans="1:12" s="123" customFormat="1" ht="17.25" customHeight="1">
      <c r="A29" s="381" t="s">
        <v>1063</v>
      </c>
      <c r="B29" s="1485">
        <v>3362</v>
      </c>
      <c r="C29" s="1479">
        <v>13420</v>
      </c>
      <c r="D29" s="1479">
        <v>2627</v>
      </c>
      <c r="E29" s="1479">
        <v>10792</v>
      </c>
      <c r="F29" s="1479">
        <v>18195</v>
      </c>
      <c r="G29" s="1479">
        <v>14997</v>
      </c>
      <c r="H29" s="1480">
        <v>3198</v>
      </c>
      <c r="I29" s="1480"/>
      <c r="J29" s="1458"/>
      <c r="K29" s="1478"/>
      <c r="L29" s="1478"/>
    </row>
    <row r="30" spans="1:12" s="132" customFormat="1" ht="17.25" customHeight="1">
      <c r="A30" s="130" t="s">
        <v>1597</v>
      </c>
      <c r="B30" s="1485">
        <v>51851</v>
      </c>
      <c r="C30" s="1485">
        <v>230557</v>
      </c>
      <c r="D30" s="1485">
        <v>128541</v>
      </c>
      <c r="E30" s="1485">
        <v>102016</v>
      </c>
      <c r="F30" s="1485">
        <v>262848</v>
      </c>
      <c r="G30" s="1485">
        <v>251832</v>
      </c>
      <c r="H30" s="1480">
        <v>11015</v>
      </c>
      <c r="I30" s="1480"/>
      <c r="J30" s="1458"/>
      <c r="K30" s="1480"/>
      <c r="L30" s="1480"/>
    </row>
    <row r="31" spans="1:12" s="123" customFormat="1" ht="17.25" customHeight="1">
      <c r="A31" s="381" t="s">
        <v>1064</v>
      </c>
      <c r="B31" s="1485">
        <v>48842</v>
      </c>
      <c r="C31" s="1479">
        <v>196354</v>
      </c>
      <c r="D31" s="1479">
        <v>113704</v>
      </c>
      <c r="E31" s="1479">
        <v>82650</v>
      </c>
      <c r="F31" s="1479">
        <v>211518</v>
      </c>
      <c r="G31" s="1479">
        <v>203129</v>
      </c>
      <c r="H31" s="1480">
        <v>8389</v>
      </c>
      <c r="I31" s="1480"/>
      <c r="J31" s="1458"/>
      <c r="K31" s="1478"/>
      <c r="L31" s="1478"/>
    </row>
    <row r="32" spans="1:12" s="123" customFormat="1" ht="17.25" customHeight="1">
      <c r="A32" s="381" t="s">
        <v>1065</v>
      </c>
      <c r="B32" s="1485">
        <v>3009</v>
      </c>
      <c r="C32" s="1479">
        <v>34203</v>
      </c>
      <c r="D32" s="1479">
        <v>14837</v>
      </c>
      <c r="E32" s="1479">
        <v>19366</v>
      </c>
      <c r="F32" s="1479">
        <v>51330</v>
      </c>
      <c r="G32" s="1479">
        <v>48704</v>
      </c>
      <c r="H32" s="1480">
        <v>2627</v>
      </c>
      <c r="I32" s="1480"/>
      <c r="J32" s="1458"/>
      <c r="K32" s="1478"/>
      <c r="L32" s="1478"/>
    </row>
    <row r="33" spans="1:12" s="132" customFormat="1" ht="17.25" customHeight="1">
      <c r="A33" s="127" t="s">
        <v>1600</v>
      </c>
      <c r="B33" s="1485">
        <v>22018</v>
      </c>
      <c r="C33" s="1485">
        <v>42685</v>
      </c>
      <c r="D33" s="1485">
        <v>19648</v>
      </c>
      <c r="E33" s="1485">
        <v>23037</v>
      </c>
      <c r="F33" s="1485">
        <v>40661</v>
      </c>
      <c r="G33" s="1485">
        <v>38395</v>
      </c>
      <c r="H33" s="1480">
        <v>2266</v>
      </c>
      <c r="I33" s="1480"/>
      <c r="J33" s="1458"/>
      <c r="K33" s="1480"/>
      <c r="L33" s="1480"/>
    </row>
    <row r="34" spans="1:12" s="123" customFormat="1" ht="17.25" customHeight="1">
      <c r="A34" s="381" t="s">
        <v>1066</v>
      </c>
      <c r="B34" s="1485">
        <v>240</v>
      </c>
      <c r="C34" s="1479">
        <v>6064</v>
      </c>
      <c r="D34" s="1479">
        <v>2745</v>
      </c>
      <c r="E34" s="1479">
        <v>3318</v>
      </c>
      <c r="F34" s="1479">
        <v>5719</v>
      </c>
      <c r="G34" s="1479">
        <v>5514</v>
      </c>
      <c r="H34" s="1480">
        <v>205</v>
      </c>
      <c r="I34" s="1480"/>
      <c r="J34" s="1458"/>
      <c r="K34" s="1478"/>
      <c r="L34" s="1478"/>
    </row>
    <row r="35" spans="1:12" s="123" customFormat="1" ht="17.25" customHeight="1">
      <c r="A35" s="381" t="s">
        <v>1067</v>
      </c>
      <c r="B35" s="1485">
        <v>11870</v>
      </c>
      <c r="C35" s="1479">
        <v>11849</v>
      </c>
      <c r="D35" s="1479">
        <v>7964</v>
      </c>
      <c r="E35" s="1479">
        <v>3885</v>
      </c>
      <c r="F35" s="1479">
        <v>7035</v>
      </c>
      <c r="G35" s="1484">
        <v>6850</v>
      </c>
      <c r="H35" s="1480">
        <v>185</v>
      </c>
      <c r="I35" s="1480"/>
      <c r="J35" s="1458"/>
      <c r="K35" s="1478"/>
      <c r="L35" s="1478"/>
    </row>
    <row r="36" spans="1:12" s="123" customFormat="1" ht="17.25" customHeight="1">
      <c r="A36" s="381" t="s">
        <v>1068</v>
      </c>
      <c r="B36" s="1485">
        <v>5765</v>
      </c>
      <c r="C36" s="1479">
        <v>7469</v>
      </c>
      <c r="D36" s="1479">
        <v>4187</v>
      </c>
      <c r="E36" s="1479">
        <v>3282</v>
      </c>
      <c r="F36" s="1479">
        <v>7741</v>
      </c>
      <c r="G36" s="1479">
        <v>7680</v>
      </c>
      <c r="H36" s="1480">
        <v>60</v>
      </c>
      <c r="I36" s="1480"/>
      <c r="J36" s="1458"/>
      <c r="K36" s="1478"/>
      <c r="L36" s="1478"/>
    </row>
    <row r="37" spans="1:12" s="123" customFormat="1" ht="17.25" customHeight="1">
      <c r="A37" s="381" t="s">
        <v>1069</v>
      </c>
      <c r="B37" s="1485">
        <v>3349</v>
      </c>
      <c r="C37" s="1479">
        <v>7162</v>
      </c>
      <c r="D37" s="1479">
        <v>3426</v>
      </c>
      <c r="E37" s="1479">
        <v>3736</v>
      </c>
      <c r="F37" s="1479">
        <v>5003</v>
      </c>
      <c r="G37" s="1484">
        <v>4704</v>
      </c>
      <c r="H37" s="1480">
        <v>299</v>
      </c>
      <c r="I37" s="1480"/>
      <c r="J37" s="1458"/>
      <c r="K37" s="1478"/>
      <c r="L37" s="1478"/>
    </row>
    <row r="38" spans="1:12" s="123" customFormat="1" ht="17.25" customHeight="1">
      <c r="A38" s="381" t="s">
        <v>1070</v>
      </c>
      <c r="B38" s="1485">
        <v>794</v>
      </c>
      <c r="C38" s="1479">
        <v>10141</v>
      </c>
      <c r="D38" s="1479">
        <v>1326</v>
      </c>
      <c r="E38" s="1479">
        <v>8816</v>
      </c>
      <c r="F38" s="1479">
        <v>15163</v>
      </c>
      <c r="G38" s="1479">
        <v>13647</v>
      </c>
      <c r="H38" s="1480">
        <v>1516</v>
      </c>
      <c r="I38" s="1480"/>
      <c r="J38" s="1458"/>
      <c r="K38" s="1478"/>
      <c r="L38" s="1478"/>
    </row>
    <row r="39" spans="1:12" s="132" customFormat="1" ht="17.25" customHeight="1">
      <c r="A39" s="127" t="s">
        <v>1606</v>
      </c>
      <c r="B39" s="1485">
        <v>66280</v>
      </c>
      <c r="C39" s="1479">
        <v>41170</v>
      </c>
      <c r="D39" s="1479">
        <v>15600</v>
      </c>
      <c r="E39" s="1479">
        <v>25570</v>
      </c>
      <c r="F39" s="1479">
        <v>45086</v>
      </c>
      <c r="G39" s="1479">
        <v>42906</v>
      </c>
      <c r="H39" s="1480">
        <v>2180</v>
      </c>
      <c r="I39" s="1480"/>
      <c r="J39" s="1458"/>
      <c r="K39" s="1480"/>
      <c r="L39" s="1480"/>
    </row>
    <row r="40" spans="1:12" s="123" customFormat="1" ht="17.25" customHeight="1">
      <c r="A40" s="122" t="s">
        <v>1607</v>
      </c>
      <c r="B40" s="1487">
        <v>4245</v>
      </c>
      <c r="C40" s="1477">
        <v>31110</v>
      </c>
      <c r="D40" s="1477">
        <v>25997</v>
      </c>
      <c r="E40" s="1477">
        <v>5112</v>
      </c>
      <c r="F40" s="1477">
        <v>20108</v>
      </c>
      <c r="G40" s="1477">
        <v>19560</v>
      </c>
      <c r="H40" s="1478">
        <v>548</v>
      </c>
      <c r="I40" s="1478"/>
      <c r="J40" s="1458"/>
      <c r="K40" s="1478"/>
      <c r="L40" s="1478"/>
    </row>
    <row r="41" spans="1:12" s="123" customFormat="1" ht="17.25" customHeight="1">
      <c r="A41" s="361" t="s">
        <v>1608</v>
      </c>
      <c r="B41" s="1487">
        <v>7646</v>
      </c>
      <c r="C41" s="1477">
        <v>30641</v>
      </c>
      <c r="D41" s="1477">
        <v>16053</v>
      </c>
      <c r="E41" s="1477">
        <v>14588</v>
      </c>
      <c r="F41" s="1477">
        <v>22354</v>
      </c>
      <c r="G41" s="1477">
        <v>20274</v>
      </c>
      <c r="H41" s="1478">
        <v>2080</v>
      </c>
      <c r="I41" s="1478"/>
      <c r="J41" s="1458"/>
      <c r="K41" s="1478"/>
      <c r="L41" s="1478"/>
    </row>
    <row r="42" spans="1:12" s="1475" customFormat="1" ht="18" customHeight="1">
      <c r="A42" s="2587"/>
      <c r="B42" s="2588" t="s">
        <v>525</v>
      </c>
      <c r="C42" s="2577" t="s">
        <v>526</v>
      </c>
      <c r="D42" s="2578"/>
      <c r="E42" s="2578"/>
      <c r="F42" s="2573" t="s">
        <v>527</v>
      </c>
      <c r="G42" s="2573"/>
      <c r="H42" s="2577"/>
      <c r="I42" s="250"/>
    </row>
    <row r="43" spans="1:12" s="1476" customFormat="1" ht="48" customHeight="1">
      <c r="A43" s="2587"/>
      <c r="B43" s="2589"/>
      <c r="C43" s="748" t="s">
        <v>1310</v>
      </c>
      <c r="D43" s="119" t="s">
        <v>528</v>
      </c>
      <c r="E43" s="119" t="s">
        <v>529</v>
      </c>
      <c r="F43" s="273" t="s">
        <v>1310</v>
      </c>
      <c r="G43" s="119" t="s">
        <v>530</v>
      </c>
      <c r="H43" s="120" t="s">
        <v>531</v>
      </c>
      <c r="I43" s="250"/>
    </row>
    <row r="44" spans="1:12" s="1476" customFormat="1" ht="6" customHeight="1">
      <c r="A44" s="1488"/>
      <c r="B44" s="250"/>
      <c r="C44" s="250"/>
      <c r="D44" s="136"/>
      <c r="E44" s="136"/>
      <c r="F44" s="250"/>
      <c r="G44" s="136"/>
      <c r="H44" s="136"/>
      <c r="I44" s="250"/>
    </row>
    <row r="45" spans="1:12" s="1476" customFormat="1" ht="25.5" customHeight="1">
      <c r="A45" s="2580" t="s">
        <v>1620</v>
      </c>
      <c r="B45" s="2580"/>
      <c r="C45" s="2580"/>
      <c r="D45" s="2580"/>
      <c r="E45" s="2580"/>
      <c r="F45" s="2580"/>
      <c r="G45" s="2580"/>
      <c r="H45" s="2580"/>
      <c r="I45" s="250"/>
    </row>
    <row r="46" spans="1:12" s="1489" customFormat="1" ht="12.75" customHeight="1">
      <c r="A46" s="2593" t="s">
        <v>532</v>
      </c>
      <c r="B46" s="2593"/>
      <c r="C46" s="2593"/>
      <c r="D46" s="2593"/>
      <c r="E46" s="2593"/>
      <c r="F46" s="2593"/>
      <c r="G46" s="2593"/>
      <c r="H46" s="2593"/>
      <c r="I46" s="695"/>
    </row>
    <row r="47" spans="1:12" s="1489" customFormat="1" ht="12.75" customHeight="1">
      <c r="A47" s="2593" t="s">
        <v>488</v>
      </c>
      <c r="B47" s="2593"/>
      <c r="C47" s="2593"/>
      <c r="D47" s="2593"/>
      <c r="E47" s="2593"/>
      <c r="F47" s="2593"/>
      <c r="G47" s="2593"/>
      <c r="H47" s="2593"/>
      <c r="I47" s="695"/>
    </row>
    <row r="48" spans="1:12" ht="25.5" customHeight="1">
      <c r="A48" s="2594" t="s">
        <v>533</v>
      </c>
      <c r="B48" s="2594"/>
      <c r="C48" s="2594"/>
      <c r="D48" s="2594"/>
      <c r="E48" s="2594"/>
      <c r="F48" s="2594"/>
      <c r="G48" s="2594"/>
      <c r="H48" s="2594"/>
      <c r="I48" s="1490"/>
    </row>
    <row r="49" spans="1:8" ht="25.5" customHeight="1">
      <c r="A49" s="2592" t="s">
        <v>534</v>
      </c>
      <c r="B49" s="2592"/>
      <c r="C49" s="2592"/>
      <c r="D49" s="2592"/>
      <c r="E49" s="2592"/>
      <c r="F49" s="2592"/>
      <c r="G49" s="2592"/>
      <c r="H49" s="2592"/>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B1:L30"/>
  <sheetViews>
    <sheetView showGridLines="0" workbookViewId="0">
      <selection activeCell="A2" sqref="A2"/>
    </sheetView>
  </sheetViews>
  <sheetFormatPr defaultRowHeight="12.75"/>
  <cols>
    <col min="1" max="1" width="6.7109375" style="1801" customWidth="1"/>
    <col min="2" max="2" width="18.7109375" style="1801" customWidth="1"/>
    <col min="3" max="10" width="12.140625" style="1801" customWidth="1"/>
    <col min="11" max="11" width="6.7109375" style="1801" customWidth="1"/>
    <col min="12" max="12" width="15.140625" style="1801" bestFit="1" customWidth="1"/>
    <col min="13" max="16384" width="9.140625" style="1801"/>
  </cols>
  <sheetData>
    <row r="1" spans="2:12" s="1833" customFormat="1" ht="30" customHeight="1">
      <c r="B1" s="3210" t="s">
        <v>2597</v>
      </c>
      <c r="C1" s="3210"/>
      <c r="D1" s="3210"/>
      <c r="E1" s="3210"/>
      <c r="F1" s="3210"/>
      <c r="G1" s="3210"/>
      <c r="H1" s="3210"/>
      <c r="I1" s="3210"/>
      <c r="J1" s="3210"/>
      <c r="K1" s="1834"/>
      <c r="L1" s="1556" t="s">
        <v>854</v>
      </c>
    </row>
    <row r="2" spans="2:12" s="1833" customFormat="1" ht="30" customHeight="1">
      <c r="B2" s="3210" t="s">
        <v>2596</v>
      </c>
      <c r="C2" s="3210"/>
      <c r="D2" s="3210"/>
      <c r="E2" s="3210"/>
      <c r="F2" s="3210"/>
      <c r="G2" s="3210"/>
      <c r="H2" s="3210"/>
      <c r="I2" s="3210"/>
      <c r="J2" s="3210"/>
      <c r="K2" s="1834"/>
    </row>
    <row r="3" spans="2:12" s="1833" customFormat="1" ht="12" customHeight="1">
      <c r="B3" s="1835"/>
      <c r="C3" s="1835"/>
      <c r="D3" s="1835"/>
      <c r="E3" s="1835"/>
      <c r="F3" s="1835"/>
      <c r="G3" s="1835"/>
      <c r="H3" s="1835"/>
      <c r="I3" s="1835"/>
      <c r="J3" s="1835"/>
      <c r="K3" s="1834"/>
    </row>
    <row r="4" spans="2:12" s="1811" customFormat="1" ht="21" customHeight="1">
      <c r="B4" s="2774"/>
      <c r="C4" s="2603" t="s">
        <v>2595</v>
      </c>
      <c r="D4" s="2604"/>
      <c r="E4" s="2604"/>
      <c r="F4" s="2605"/>
      <c r="G4" s="3211" t="s">
        <v>2594</v>
      </c>
      <c r="H4" s="3211" t="s">
        <v>2593</v>
      </c>
      <c r="I4" s="3211" t="s">
        <v>2592</v>
      </c>
      <c r="J4" s="3128" t="s">
        <v>2591</v>
      </c>
      <c r="K4" s="1832"/>
    </row>
    <row r="5" spans="2:12" s="1811" customFormat="1" ht="51" customHeight="1">
      <c r="B5" s="2775"/>
      <c r="C5" s="1508" t="s">
        <v>1310</v>
      </c>
      <c r="D5" s="300" t="s">
        <v>473</v>
      </c>
      <c r="E5" s="119" t="s">
        <v>2590</v>
      </c>
      <c r="F5" s="28" t="s">
        <v>2589</v>
      </c>
      <c r="G5" s="3212"/>
      <c r="H5" s="3212"/>
      <c r="I5" s="3212"/>
      <c r="J5" s="3130"/>
      <c r="K5" s="1832"/>
    </row>
    <row r="6" spans="2:12" s="1811" customFormat="1" ht="18" customHeight="1">
      <c r="B6" s="2776"/>
      <c r="C6" s="2603" t="s">
        <v>2580</v>
      </c>
      <c r="D6" s="2604"/>
      <c r="E6" s="2604"/>
      <c r="F6" s="2604"/>
      <c r="G6" s="2605"/>
      <c r="H6" s="28" t="s">
        <v>2579</v>
      </c>
      <c r="I6" s="28" t="s">
        <v>2578</v>
      </c>
      <c r="J6" s="1526" t="s">
        <v>1569</v>
      </c>
      <c r="K6" s="1832"/>
    </row>
    <row r="7" spans="2:12" s="1831" customFormat="1" ht="21" customHeight="1">
      <c r="B7" s="122" t="s">
        <v>1572</v>
      </c>
      <c r="C7" s="1830">
        <v>7861.7</v>
      </c>
      <c r="D7" s="1830">
        <v>2611.1999999999998</v>
      </c>
      <c r="E7" s="1830">
        <v>6059.9</v>
      </c>
      <c r="F7" s="1830">
        <v>146395.70000000001</v>
      </c>
      <c r="G7" s="1830">
        <v>1306.8</v>
      </c>
      <c r="H7" s="1830">
        <v>0.6</v>
      </c>
      <c r="I7" s="1830">
        <v>387.4</v>
      </c>
      <c r="J7" s="1829">
        <v>12.85</v>
      </c>
      <c r="K7" s="1828"/>
    </row>
    <row r="8" spans="2:12" s="1831" customFormat="1" ht="21" customHeight="1">
      <c r="B8" s="582" t="s">
        <v>1720</v>
      </c>
      <c r="C8" s="1830">
        <v>7919.6</v>
      </c>
      <c r="D8" s="1830">
        <v>2618.3000000000002</v>
      </c>
      <c r="E8" s="1830">
        <v>6008.2</v>
      </c>
      <c r="F8" s="1830">
        <v>148656.70000000001</v>
      </c>
      <c r="G8" s="1830">
        <v>1320</v>
      </c>
      <c r="H8" s="1830">
        <v>0.6</v>
      </c>
      <c r="I8" s="1830">
        <v>406.2</v>
      </c>
      <c r="J8" s="1829">
        <v>12.9</v>
      </c>
      <c r="K8" s="1828"/>
    </row>
    <row r="9" spans="2:12" s="1827" customFormat="1" ht="21" customHeight="1">
      <c r="B9" s="582" t="s">
        <v>1721</v>
      </c>
      <c r="C9" s="1830">
        <v>6436.8</v>
      </c>
      <c r="D9" s="1830">
        <v>2316.8000000000002</v>
      </c>
      <c r="E9" s="1830">
        <v>6312.7</v>
      </c>
      <c r="F9" s="1830">
        <v>44833.4</v>
      </c>
      <c r="G9" s="1830">
        <v>1040.7</v>
      </c>
      <c r="H9" s="1830">
        <v>0.6</v>
      </c>
      <c r="I9" s="1830" t="s">
        <v>1755</v>
      </c>
      <c r="J9" s="1829">
        <v>21.3</v>
      </c>
      <c r="K9" s="1828"/>
    </row>
    <row r="10" spans="2:12" s="1821" customFormat="1" ht="21" customHeight="1">
      <c r="B10" s="585" t="s">
        <v>1722</v>
      </c>
      <c r="C10" s="1826">
        <v>4196.7</v>
      </c>
      <c r="D10" s="1826">
        <v>1980</v>
      </c>
      <c r="E10" s="1826">
        <v>10497.8</v>
      </c>
      <c r="F10" s="1826">
        <v>8256.6</v>
      </c>
      <c r="G10" s="1826">
        <v>1040.5</v>
      </c>
      <c r="H10" s="1826" t="s">
        <v>1576</v>
      </c>
      <c r="I10" s="1826" t="s">
        <v>1755</v>
      </c>
      <c r="J10" s="1825" t="s">
        <v>1576</v>
      </c>
      <c r="K10" s="1822"/>
    </row>
    <row r="11" spans="2:12" s="1827" customFormat="1" ht="21" customHeight="1">
      <c r="B11" s="585" t="s">
        <v>1723</v>
      </c>
      <c r="C11" s="1826">
        <v>4953.7</v>
      </c>
      <c r="D11" s="1826">
        <v>2563.6</v>
      </c>
      <c r="E11" s="1826">
        <v>1725.1</v>
      </c>
      <c r="F11" s="1826">
        <v>55449.3</v>
      </c>
      <c r="G11" s="1826">
        <v>830.5</v>
      </c>
      <c r="H11" s="1826" t="s">
        <v>1576</v>
      </c>
      <c r="I11" s="1826" t="s">
        <v>1755</v>
      </c>
      <c r="J11" s="1825" t="s">
        <v>1576</v>
      </c>
      <c r="K11" s="1822"/>
    </row>
    <row r="12" spans="2:12" s="1821" customFormat="1" ht="21" customHeight="1">
      <c r="B12" s="585" t="s">
        <v>1724</v>
      </c>
      <c r="C12" s="1826">
        <v>7296.2</v>
      </c>
      <c r="D12" s="1826">
        <v>2389.6999999999998</v>
      </c>
      <c r="E12" s="1826">
        <v>7001.6</v>
      </c>
      <c r="F12" s="1826">
        <v>41050.9</v>
      </c>
      <c r="G12" s="1826">
        <v>1086.5</v>
      </c>
      <c r="H12" s="1826" t="s">
        <v>1576</v>
      </c>
      <c r="I12" s="1826" t="s">
        <v>1755</v>
      </c>
      <c r="J12" s="1825" t="s">
        <v>1576</v>
      </c>
      <c r="K12" s="1822"/>
    </row>
    <row r="13" spans="2:12" s="1821" customFormat="1" ht="21" customHeight="1">
      <c r="B13" s="585" t="s">
        <v>1725</v>
      </c>
      <c r="C13" s="1826">
        <v>6985.5</v>
      </c>
      <c r="D13" s="1826">
        <v>2671.1</v>
      </c>
      <c r="E13" s="1826">
        <v>9380.7999999999993</v>
      </c>
      <c r="F13" s="1826">
        <v>72576.800000000003</v>
      </c>
      <c r="G13" s="1826">
        <v>1046.0999999999999</v>
      </c>
      <c r="H13" s="1826" t="s">
        <v>1576</v>
      </c>
      <c r="I13" s="1826" t="s">
        <v>1755</v>
      </c>
      <c r="J13" s="1825" t="s">
        <v>1576</v>
      </c>
      <c r="K13" s="1822"/>
    </row>
    <row r="14" spans="2:12" s="1821" customFormat="1" ht="21" customHeight="1">
      <c r="B14" s="585" t="s">
        <v>1726</v>
      </c>
      <c r="C14" s="1826">
        <v>4223.6000000000004</v>
      </c>
      <c r="D14" s="1826">
        <v>2058.5</v>
      </c>
      <c r="E14" s="1826">
        <v>10769.6</v>
      </c>
      <c r="F14" s="1826">
        <v>27151.599999999999</v>
      </c>
      <c r="G14" s="1826">
        <v>1031.2</v>
      </c>
      <c r="H14" s="1826" t="s">
        <v>1576</v>
      </c>
      <c r="I14" s="1826" t="s">
        <v>1755</v>
      </c>
      <c r="J14" s="1825" t="s">
        <v>1576</v>
      </c>
      <c r="K14" s="1822"/>
    </row>
    <row r="15" spans="2:12" s="1821" customFormat="1" ht="21" customHeight="1">
      <c r="B15" s="585" t="s">
        <v>1727</v>
      </c>
      <c r="C15" s="1826">
        <v>6939</v>
      </c>
      <c r="D15" s="1826">
        <v>2573.4</v>
      </c>
      <c r="E15" s="1826">
        <v>11247.5</v>
      </c>
      <c r="F15" s="1826">
        <v>24369</v>
      </c>
      <c r="G15" s="1826">
        <v>1531.1</v>
      </c>
      <c r="H15" s="1826" t="s">
        <v>1576</v>
      </c>
      <c r="I15" s="1826" t="s">
        <v>1755</v>
      </c>
      <c r="J15" s="1825" t="s">
        <v>1576</v>
      </c>
      <c r="K15" s="1822"/>
    </row>
    <row r="16" spans="2:12" s="1821" customFormat="1" ht="21" customHeight="1">
      <c r="B16" s="585" t="s">
        <v>1728</v>
      </c>
      <c r="C16" s="1826">
        <v>4745.8999999999996</v>
      </c>
      <c r="D16" s="1826">
        <v>2057.8000000000002</v>
      </c>
      <c r="E16" s="1826">
        <v>1902.8</v>
      </c>
      <c r="F16" s="1826">
        <v>29755.8</v>
      </c>
      <c r="G16" s="1826">
        <v>960.3</v>
      </c>
      <c r="H16" s="1826" t="s">
        <v>1576</v>
      </c>
      <c r="I16" s="1826" t="s">
        <v>1755</v>
      </c>
      <c r="J16" s="1825" t="s">
        <v>1576</v>
      </c>
      <c r="K16" s="1822"/>
    </row>
    <row r="17" spans="2:12" s="1821" customFormat="1" ht="21" customHeight="1">
      <c r="B17" s="585" t="s">
        <v>1729</v>
      </c>
      <c r="C17" s="1826">
        <v>7375.2</v>
      </c>
      <c r="D17" s="1826">
        <v>2324.6</v>
      </c>
      <c r="E17" s="1826">
        <v>13630</v>
      </c>
      <c r="F17" s="1826">
        <v>56862.7</v>
      </c>
      <c r="G17" s="1826">
        <v>1101</v>
      </c>
      <c r="H17" s="1826" t="s">
        <v>1576</v>
      </c>
      <c r="I17" s="1826" t="s">
        <v>1755</v>
      </c>
      <c r="J17" s="1825" t="s">
        <v>1576</v>
      </c>
      <c r="K17" s="1822"/>
    </row>
    <row r="18" spans="2:12" s="1821" customFormat="1" ht="21" customHeight="1">
      <c r="B18" s="585" t="s">
        <v>1730</v>
      </c>
      <c r="C18" s="1826">
        <v>4005.2</v>
      </c>
      <c r="D18" s="1826">
        <v>1830</v>
      </c>
      <c r="E18" s="1826">
        <v>3402.4</v>
      </c>
      <c r="F18" s="1826">
        <v>13353.3</v>
      </c>
      <c r="G18" s="1826">
        <v>912.7</v>
      </c>
      <c r="H18" s="1826" t="s">
        <v>1576</v>
      </c>
      <c r="I18" s="1826" t="s">
        <v>1755</v>
      </c>
      <c r="J18" s="1825" t="s">
        <v>1576</v>
      </c>
      <c r="K18" s="1822"/>
    </row>
    <row r="19" spans="2:12" s="1821" customFormat="1" ht="21" customHeight="1">
      <c r="B19" s="585" t="s">
        <v>1731</v>
      </c>
      <c r="C19" s="1826">
        <v>4041.5</v>
      </c>
      <c r="D19" s="1826">
        <v>1830</v>
      </c>
      <c r="E19" s="1826">
        <v>519.29999999999995</v>
      </c>
      <c r="F19" s="1826">
        <v>13649.9</v>
      </c>
      <c r="G19" s="1826">
        <v>899.4</v>
      </c>
      <c r="H19" s="1826" t="s">
        <v>1576</v>
      </c>
      <c r="I19" s="1826" t="s">
        <v>1755</v>
      </c>
      <c r="J19" s="1825" t="s">
        <v>1576</v>
      </c>
      <c r="K19" s="1822"/>
    </row>
    <row r="20" spans="2:12" s="1821" customFormat="1" ht="21" customHeight="1">
      <c r="B20" s="1238" t="s">
        <v>1732</v>
      </c>
      <c r="C20" s="1824">
        <v>7799</v>
      </c>
      <c r="D20" s="1824">
        <v>1920</v>
      </c>
      <c r="E20" s="1824">
        <v>5453.9</v>
      </c>
      <c r="F20" s="1824">
        <v>71952.7</v>
      </c>
      <c r="G20" s="1824">
        <v>1592.8</v>
      </c>
      <c r="H20" s="1824" t="s">
        <v>1576</v>
      </c>
      <c r="I20" s="1824" t="s">
        <v>1755</v>
      </c>
      <c r="J20" s="1823" t="s">
        <v>1576</v>
      </c>
      <c r="K20" s="1822"/>
    </row>
    <row r="21" spans="2:12" s="1811" customFormat="1" ht="21" customHeight="1">
      <c r="B21" s="1820"/>
      <c r="C21" s="3204" t="s">
        <v>2588</v>
      </c>
      <c r="D21" s="3205"/>
      <c r="E21" s="3205"/>
      <c r="F21" s="3206"/>
      <c r="G21" s="3207" t="s">
        <v>2587</v>
      </c>
      <c r="H21" s="3207" t="s">
        <v>2586</v>
      </c>
      <c r="I21" s="3209" t="s">
        <v>2585</v>
      </c>
      <c r="J21" s="3198" t="s">
        <v>2584</v>
      </c>
      <c r="K21" s="1807"/>
    </row>
    <row r="22" spans="2:12" s="1811" customFormat="1" ht="51" customHeight="1">
      <c r="B22" s="1819"/>
      <c r="C22" s="1814" t="s">
        <v>1310</v>
      </c>
      <c r="D22" s="1818" t="s">
        <v>2583</v>
      </c>
      <c r="E22" s="1817" t="s">
        <v>2582</v>
      </c>
      <c r="F22" s="1816" t="s">
        <v>2581</v>
      </c>
      <c r="G22" s="3208"/>
      <c r="H22" s="3208"/>
      <c r="I22" s="3208"/>
      <c r="J22" s="3199"/>
      <c r="K22" s="1807"/>
    </row>
    <row r="23" spans="2:12" s="1811" customFormat="1" ht="18" customHeight="1">
      <c r="B23" s="1815"/>
      <c r="C23" s="3200" t="s">
        <v>2580</v>
      </c>
      <c r="D23" s="3201"/>
      <c r="E23" s="3201"/>
      <c r="F23" s="3201"/>
      <c r="G23" s="3202"/>
      <c r="H23" s="1813" t="s">
        <v>2579</v>
      </c>
      <c r="I23" s="28" t="s">
        <v>2578</v>
      </c>
      <c r="J23" s="1812" t="s">
        <v>1569</v>
      </c>
      <c r="K23" s="1807"/>
    </row>
    <row r="24" spans="2:12" s="1806" customFormat="1" ht="6" customHeight="1">
      <c r="B24" s="1810"/>
      <c r="C24" s="1809"/>
      <c r="D24" s="1809"/>
      <c r="E24" s="1809"/>
      <c r="F24" s="1809"/>
      <c r="G24" s="1809"/>
      <c r="H24" s="1808"/>
      <c r="I24" s="31"/>
      <c r="J24" s="1808"/>
      <c r="K24" s="1807"/>
    </row>
    <row r="25" spans="2:12" s="1805" customFormat="1" ht="25.5" customHeight="1">
      <c r="B25" s="3203" t="s">
        <v>1620</v>
      </c>
      <c r="C25" s="2581"/>
      <c r="D25" s="2581"/>
      <c r="E25" s="2581"/>
      <c r="F25" s="2581"/>
      <c r="G25" s="2581"/>
      <c r="H25" s="2581"/>
      <c r="I25" s="2581"/>
      <c r="J25" s="2581"/>
      <c r="K25" s="1514"/>
      <c r="L25" s="1804"/>
    </row>
    <row r="26" spans="2:12" s="1805" customFormat="1" ht="12.75" customHeight="1">
      <c r="B26" s="3195" t="s">
        <v>2577</v>
      </c>
      <c r="C26" s="2701"/>
      <c r="D26" s="2701"/>
      <c r="E26" s="2701"/>
      <c r="F26" s="2701"/>
      <c r="G26" s="2701"/>
      <c r="H26" s="2701"/>
      <c r="I26" s="2701"/>
      <c r="J26" s="2701"/>
      <c r="K26" s="1514"/>
      <c r="L26" s="1804"/>
    </row>
    <row r="27" spans="2:12" s="1802" customFormat="1" ht="12.75" customHeight="1">
      <c r="B27" s="3195" t="s">
        <v>2576</v>
      </c>
      <c r="C27" s="2693"/>
      <c r="D27" s="2693"/>
      <c r="E27" s="2693"/>
      <c r="F27" s="2693"/>
      <c r="G27" s="2693"/>
      <c r="H27" s="2693"/>
      <c r="I27" s="2693"/>
      <c r="J27" s="2693"/>
      <c r="K27" s="1513"/>
      <c r="L27" s="1804"/>
    </row>
    <row r="28" spans="2:12" s="1803" customFormat="1" ht="12.75" customHeight="1">
      <c r="B28" s="3196" t="s">
        <v>2575</v>
      </c>
      <c r="C28" s="2698"/>
      <c r="D28" s="2698"/>
      <c r="E28" s="2698"/>
      <c r="F28" s="2698"/>
      <c r="G28" s="2698"/>
      <c r="H28" s="2698"/>
      <c r="I28" s="2698"/>
      <c r="J28" s="2698"/>
      <c r="K28" s="648"/>
      <c r="L28" s="695"/>
    </row>
    <row r="29" spans="2:12" s="1802" customFormat="1" ht="12.75" customHeight="1">
      <c r="B29" s="3197" t="s">
        <v>2574</v>
      </c>
      <c r="C29" s="2951"/>
      <c r="D29" s="2951"/>
      <c r="E29" s="2951"/>
      <c r="F29" s="2951"/>
      <c r="G29" s="2951"/>
      <c r="H29" s="2951"/>
      <c r="I29" s="2951"/>
      <c r="J29" s="2951"/>
      <c r="K29" s="1521"/>
    </row>
    <row r="30" spans="2:12" ht="6" customHeight="1"/>
  </sheetData>
  <mergeCells count="20">
    <mergeCell ref="B1:J1"/>
    <mergeCell ref="B2:J2"/>
    <mergeCell ref="B4:B6"/>
    <mergeCell ref="C4:F4"/>
    <mergeCell ref="G4:G5"/>
    <mergeCell ref="H4:H5"/>
    <mergeCell ref="I4:I5"/>
    <mergeCell ref="J4:J5"/>
    <mergeCell ref="C6:G6"/>
    <mergeCell ref="B27:J27"/>
    <mergeCell ref="B28:J28"/>
    <mergeCell ref="B29:J29"/>
    <mergeCell ref="J21:J22"/>
    <mergeCell ref="C23:G23"/>
    <mergeCell ref="B25:J25"/>
    <mergeCell ref="B26:J26"/>
    <mergeCell ref="C21:F21"/>
    <mergeCell ref="G21:G22"/>
    <mergeCell ref="H21:H22"/>
    <mergeCell ref="I21:I22"/>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A2" sqref="A2"/>
    </sheetView>
  </sheetViews>
  <sheetFormatPr defaultRowHeight="12.75"/>
  <cols>
    <col min="1" max="1" width="6.7109375" style="1836" customWidth="1"/>
    <col min="2" max="2" width="17.7109375" style="1836" customWidth="1"/>
    <col min="3" max="6" width="13.140625" style="1836" customWidth="1"/>
    <col min="7" max="10" width="12.140625" style="1836" customWidth="1"/>
    <col min="11" max="11" width="6.7109375" style="1836" customWidth="1"/>
    <col min="12" max="12" width="15.140625" style="1836" bestFit="1" customWidth="1"/>
    <col min="13" max="16384" width="9.140625" style="1836"/>
  </cols>
  <sheetData>
    <row r="1" spans="2:12" s="1869" customFormat="1" ht="30" customHeight="1">
      <c r="B1" s="3215" t="s">
        <v>2609</v>
      </c>
      <c r="C1" s="3215"/>
      <c r="D1" s="3215"/>
      <c r="E1" s="3215"/>
      <c r="F1" s="3215"/>
      <c r="G1" s="3215"/>
      <c r="H1" s="3215"/>
      <c r="I1" s="3215"/>
      <c r="J1" s="3215"/>
      <c r="L1" s="1556" t="s">
        <v>854</v>
      </c>
    </row>
    <row r="2" spans="2:12" s="1869" customFormat="1" ht="30" customHeight="1">
      <c r="B2" s="3215" t="s">
        <v>2608</v>
      </c>
      <c r="C2" s="3215"/>
      <c r="D2" s="3215"/>
      <c r="E2" s="3215"/>
      <c r="F2" s="3215"/>
      <c r="G2" s="3215"/>
      <c r="H2" s="3215"/>
      <c r="I2" s="3215"/>
      <c r="J2" s="3215"/>
    </row>
    <row r="3" spans="2:12" s="1866" customFormat="1" ht="12" customHeight="1">
      <c r="B3" s="1868" t="s">
        <v>2607</v>
      </c>
      <c r="C3" s="1868"/>
      <c r="D3" s="1868"/>
      <c r="E3" s="1868"/>
      <c r="F3" s="1868"/>
      <c r="G3" s="1868"/>
      <c r="H3" s="3216"/>
      <c r="I3" s="3216"/>
      <c r="J3" s="1867" t="s">
        <v>2606</v>
      </c>
    </row>
    <row r="4" spans="2:12" s="1848" customFormat="1" ht="54" customHeight="1">
      <c r="B4" s="1853"/>
      <c r="C4" s="1588" t="s">
        <v>1310</v>
      </c>
      <c r="D4" s="1588" t="s">
        <v>473</v>
      </c>
      <c r="E4" s="560" t="s">
        <v>2605</v>
      </c>
      <c r="F4" s="8" t="s">
        <v>2589</v>
      </c>
      <c r="G4" s="8" t="s">
        <v>2590</v>
      </c>
      <c r="H4" s="8" t="s">
        <v>2604</v>
      </c>
      <c r="I4" s="8" t="s">
        <v>2603</v>
      </c>
      <c r="J4" s="1849" t="s">
        <v>476</v>
      </c>
    </row>
    <row r="5" spans="2:12" s="1864" customFormat="1" ht="21" customHeight="1">
      <c r="B5" s="1865" t="s">
        <v>1572</v>
      </c>
      <c r="C5" s="1862">
        <v>49676037009</v>
      </c>
      <c r="D5" s="1862">
        <v>13863085380</v>
      </c>
      <c r="E5" s="1862">
        <v>11373401593</v>
      </c>
      <c r="F5" s="1862">
        <v>18687121004</v>
      </c>
      <c r="G5" s="1862">
        <v>1022178713</v>
      </c>
      <c r="H5" s="1862">
        <v>1571271524</v>
      </c>
      <c r="I5" s="1862">
        <v>2651624845</v>
      </c>
      <c r="J5" s="1862">
        <v>507353950</v>
      </c>
      <c r="K5" s="1855"/>
    </row>
    <row r="6" spans="2:12" s="1864" customFormat="1" ht="21" customHeight="1">
      <c r="B6" s="1863" t="s">
        <v>1720</v>
      </c>
      <c r="C6" s="1862">
        <v>48087598933</v>
      </c>
      <c r="D6" s="1862">
        <v>13356845555</v>
      </c>
      <c r="E6" s="1862">
        <v>10798760276</v>
      </c>
      <c r="F6" s="1862">
        <v>18457221552</v>
      </c>
      <c r="G6" s="1862">
        <v>1003564270</v>
      </c>
      <c r="H6" s="1862">
        <v>1460562412</v>
      </c>
      <c r="I6" s="1862">
        <v>2504977115</v>
      </c>
      <c r="J6" s="1862">
        <v>505667753</v>
      </c>
      <c r="K6" s="1861"/>
    </row>
    <row r="7" spans="2:12" s="1860" customFormat="1" ht="21" customHeight="1">
      <c r="B7" s="1863" t="s">
        <v>1721</v>
      </c>
      <c r="C7" s="1862">
        <v>855463332</v>
      </c>
      <c r="D7" s="1862">
        <v>256267674</v>
      </c>
      <c r="E7" s="1862">
        <v>354085023</v>
      </c>
      <c r="F7" s="1862">
        <v>96660909</v>
      </c>
      <c r="G7" s="1862">
        <v>6369503</v>
      </c>
      <c r="H7" s="1862">
        <v>79439417</v>
      </c>
      <c r="I7" s="1862">
        <v>62640806</v>
      </c>
      <c r="J7" s="1862" t="s">
        <v>1755</v>
      </c>
      <c r="K7" s="1861"/>
    </row>
    <row r="8" spans="2:12" s="1854" customFormat="1" ht="21" customHeight="1">
      <c r="B8" s="1859" t="s">
        <v>1722</v>
      </c>
      <c r="C8" s="1858">
        <v>30384238</v>
      </c>
      <c r="D8" s="1858">
        <v>12394628</v>
      </c>
      <c r="E8" s="1858">
        <v>8017874</v>
      </c>
      <c r="F8" s="1858">
        <v>1568754</v>
      </c>
      <c r="G8" s="1858">
        <v>640366</v>
      </c>
      <c r="H8" s="1858">
        <v>6429832</v>
      </c>
      <c r="I8" s="1858">
        <v>1332784</v>
      </c>
      <c r="J8" s="1858" t="s">
        <v>1755</v>
      </c>
      <c r="K8" s="1855"/>
    </row>
    <row r="9" spans="2:12" s="1860" customFormat="1" ht="21" customHeight="1">
      <c r="B9" s="1859" t="s">
        <v>1723</v>
      </c>
      <c r="C9" s="1858">
        <v>67102625</v>
      </c>
      <c r="D9" s="1858">
        <v>29755424</v>
      </c>
      <c r="E9" s="1858">
        <v>13334794</v>
      </c>
      <c r="F9" s="1858">
        <v>11256207</v>
      </c>
      <c r="G9" s="1858">
        <v>348469</v>
      </c>
      <c r="H9" s="1858">
        <v>10041848</v>
      </c>
      <c r="I9" s="1858">
        <v>2365883</v>
      </c>
      <c r="J9" s="1858" t="s">
        <v>1755</v>
      </c>
      <c r="K9" s="1855"/>
    </row>
    <row r="10" spans="2:12" s="1854" customFormat="1" ht="21" customHeight="1">
      <c r="B10" s="1859" t="s">
        <v>1724</v>
      </c>
      <c r="C10" s="1858">
        <v>409611064</v>
      </c>
      <c r="D10" s="1858">
        <v>108096070</v>
      </c>
      <c r="E10" s="1858">
        <v>225309391</v>
      </c>
      <c r="F10" s="1858">
        <v>24137922</v>
      </c>
      <c r="G10" s="1858">
        <v>623143</v>
      </c>
      <c r="H10" s="1858">
        <v>18306715</v>
      </c>
      <c r="I10" s="1858">
        <v>33137823</v>
      </c>
      <c r="J10" s="1858" t="s">
        <v>1755</v>
      </c>
      <c r="K10" s="1855"/>
    </row>
    <row r="11" spans="2:12" s="1854" customFormat="1" ht="21" customHeight="1">
      <c r="B11" s="1859" t="s">
        <v>1725</v>
      </c>
      <c r="C11" s="1858">
        <v>68681765</v>
      </c>
      <c r="D11" s="1858">
        <v>22135027</v>
      </c>
      <c r="E11" s="1858">
        <v>12825928</v>
      </c>
      <c r="F11" s="1858">
        <v>15894318</v>
      </c>
      <c r="G11" s="1858">
        <v>844269</v>
      </c>
      <c r="H11" s="1858">
        <v>14129627</v>
      </c>
      <c r="I11" s="1858">
        <v>2852596</v>
      </c>
      <c r="J11" s="1858" t="s">
        <v>1755</v>
      </c>
      <c r="K11" s="1855"/>
    </row>
    <row r="12" spans="2:12" s="1854" customFormat="1" ht="21" customHeight="1">
      <c r="B12" s="1859" t="s">
        <v>1726</v>
      </c>
      <c r="C12" s="1858">
        <v>20285762</v>
      </c>
      <c r="D12" s="1858">
        <v>8584044</v>
      </c>
      <c r="E12" s="1858">
        <v>3989012</v>
      </c>
      <c r="F12" s="1858">
        <v>2606554</v>
      </c>
      <c r="G12" s="1858">
        <v>603098</v>
      </c>
      <c r="H12" s="1858">
        <v>3351684</v>
      </c>
      <c r="I12" s="1858">
        <v>1151370</v>
      </c>
      <c r="J12" s="1858" t="s">
        <v>1755</v>
      </c>
      <c r="K12" s="1855"/>
    </row>
    <row r="13" spans="2:12" s="1854" customFormat="1" ht="21" customHeight="1">
      <c r="B13" s="1859" t="s">
        <v>1727</v>
      </c>
      <c r="C13" s="1858">
        <v>14009793</v>
      </c>
      <c r="D13" s="1858">
        <v>4122561</v>
      </c>
      <c r="E13" s="1858">
        <v>3959529</v>
      </c>
      <c r="F13" s="1858">
        <v>1047869</v>
      </c>
      <c r="G13" s="1858">
        <v>719839</v>
      </c>
      <c r="H13" s="1858">
        <v>3033333</v>
      </c>
      <c r="I13" s="1858">
        <v>1126662</v>
      </c>
      <c r="J13" s="1858" t="s">
        <v>1755</v>
      </c>
      <c r="K13" s="1855"/>
    </row>
    <row r="14" spans="2:12" s="1854" customFormat="1" ht="21" customHeight="1">
      <c r="B14" s="1859" t="s">
        <v>1728</v>
      </c>
      <c r="C14" s="1858">
        <v>32077444</v>
      </c>
      <c r="D14" s="1858">
        <v>12083108</v>
      </c>
      <c r="E14" s="1858">
        <v>10087580</v>
      </c>
      <c r="F14" s="1858">
        <v>2975583</v>
      </c>
      <c r="G14" s="1858">
        <v>58986</v>
      </c>
      <c r="H14" s="1858">
        <v>5209761</v>
      </c>
      <c r="I14" s="1858">
        <v>1662426</v>
      </c>
      <c r="J14" s="1858" t="s">
        <v>1755</v>
      </c>
      <c r="K14" s="1855"/>
    </row>
    <row r="15" spans="2:12" s="1854" customFormat="1" ht="21" customHeight="1">
      <c r="B15" s="1859" t="s">
        <v>1729</v>
      </c>
      <c r="C15" s="1858">
        <v>144465873</v>
      </c>
      <c r="D15" s="1858">
        <v>38995641</v>
      </c>
      <c r="E15" s="1858">
        <v>55424266</v>
      </c>
      <c r="F15" s="1858">
        <v>25247046</v>
      </c>
      <c r="G15" s="1858">
        <v>1962721</v>
      </c>
      <c r="H15" s="1858">
        <v>9611398</v>
      </c>
      <c r="I15" s="1858">
        <v>13224801</v>
      </c>
      <c r="J15" s="1858" t="s">
        <v>1755</v>
      </c>
      <c r="K15" s="1855"/>
    </row>
    <row r="16" spans="2:12" s="1854" customFormat="1" ht="21" customHeight="1">
      <c r="B16" s="1859" t="s">
        <v>1730</v>
      </c>
      <c r="C16" s="1858">
        <v>19745437</v>
      </c>
      <c r="D16" s="1858">
        <v>7618498</v>
      </c>
      <c r="E16" s="1858">
        <v>5157571</v>
      </c>
      <c r="F16" s="1858">
        <v>921378</v>
      </c>
      <c r="G16" s="1858">
        <v>387870</v>
      </c>
      <c r="H16" s="1858">
        <v>4374597</v>
      </c>
      <c r="I16" s="1858">
        <v>1285523</v>
      </c>
      <c r="J16" s="1858" t="s">
        <v>1755</v>
      </c>
      <c r="K16" s="1855"/>
    </row>
    <row r="17" spans="2:12" s="1854" customFormat="1" ht="21" customHeight="1">
      <c r="B17" s="1859" t="s">
        <v>1731</v>
      </c>
      <c r="C17" s="1858">
        <v>14674518</v>
      </c>
      <c r="D17" s="1858">
        <v>5491922</v>
      </c>
      <c r="E17" s="1858">
        <v>4288370</v>
      </c>
      <c r="F17" s="1858">
        <v>859941</v>
      </c>
      <c r="G17" s="1858">
        <v>71664</v>
      </c>
      <c r="H17" s="1858">
        <v>2993230</v>
      </c>
      <c r="I17" s="1858">
        <v>969391</v>
      </c>
      <c r="J17" s="1858" t="s">
        <v>1755</v>
      </c>
      <c r="K17" s="1855"/>
    </row>
    <row r="18" spans="2:12" s="1854" customFormat="1" ht="21" customHeight="1">
      <c r="B18" s="1857" t="s">
        <v>1732</v>
      </c>
      <c r="C18" s="1856">
        <v>34424813</v>
      </c>
      <c r="D18" s="1856">
        <v>6990751</v>
      </c>
      <c r="E18" s="1856">
        <v>11690708</v>
      </c>
      <c r="F18" s="1856">
        <v>10145337</v>
      </c>
      <c r="G18" s="1856">
        <v>109078</v>
      </c>
      <c r="H18" s="1856">
        <v>1957392</v>
      </c>
      <c r="I18" s="1856">
        <v>3531547</v>
      </c>
      <c r="J18" s="1856" t="s">
        <v>1755</v>
      </c>
      <c r="K18" s="1855"/>
    </row>
    <row r="19" spans="2:12" s="1848" customFormat="1" ht="54" customHeight="1">
      <c r="B19" s="1853"/>
      <c r="C19" s="1588" t="s">
        <v>1310</v>
      </c>
      <c r="D19" s="1851" t="s">
        <v>2583</v>
      </c>
      <c r="E19" s="1852" t="s">
        <v>2602</v>
      </c>
      <c r="F19" s="1851" t="s">
        <v>2581</v>
      </c>
      <c r="G19" s="1851" t="s">
        <v>2582</v>
      </c>
      <c r="H19" s="1850" t="s">
        <v>2601</v>
      </c>
      <c r="I19" s="1850" t="s">
        <v>2600</v>
      </c>
      <c r="J19" s="1849" t="s">
        <v>1507</v>
      </c>
    </row>
    <row r="20" spans="2:12" s="1843" customFormat="1" ht="6" customHeight="1">
      <c r="B20" s="1721"/>
      <c r="C20" s="1721"/>
      <c r="D20" s="1846"/>
      <c r="E20" s="1847"/>
      <c r="F20" s="1846"/>
      <c r="G20" s="1846"/>
      <c r="H20" s="1845"/>
      <c r="I20" s="1845"/>
      <c r="J20" s="1844"/>
    </row>
    <row r="21" spans="2:12" s="1842" customFormat="1" ht="25.5" customHeight="1">
      <c r="B21" s="3217" t="s">
        <v>1620</v>
      </c>
      <c r="C21" s="3218"/>
      <c r="D21" s="3218"/>
      <c r="E21" s="3218"/>
      <c r="F21" s="3218"/>
      <c r="G21" s="3218"/>
      <c r="H21" s="3218"/>
      <c r="I21" s="3218"/>
      <c r="J21" s="3218"/>
      <c r="K21" s="1841"/>
      <c r="L21" s="1840"/>
    </row>
    <row r="22" spans="2:12" s="1842" customFormat="1" ht="12.75" customHeight="1">
      <c r="B22" s="3219" t="s">
        <v>2577</v>
      </c>
      <c r="C22" s="3219"/>
      <c r="D22" s="3219"/>
      <c r="E22" s="3219"/>
      <c r="F22" s="3219"/>
      <c r="G22" s="3219"/>
      <c r="H22" s="3219"/>
      <c r="I22" s="3219"/>
      <c r="J22" s="3219"/>
      <c r="K22" s="1841"/>
      <c r="L22" s="1840"/>
    </row>
    <row r="23" spans="2:12" s="1838" customFormat="1" ht="12.75" customHeight="1">
      <c r="B23" s="3219" t="s">
        <v>2576</v>
      </c>
      <c r="C23" s="3219"/>
      <c r="D23" s="3219"/>
      <c r="E23" s="3219"/>
      <c r="F23" s="3219"/>
      <c r="G23" s="3219"/>
      <c r="H23" s="3219"/>
      <c r="I23" s="3219"/>
      <c r="J23" s="3219"/>
      <c r="K23" s="1841"/>
      <c r="L23" s="1840"/>
    </row>
    <row r="24" spans="2:12" s="1838" customFormat="1" ht="78" customHeight="1">
      <c r="B24" s="3220" t="s">
        <v>2599</v>
      </c>
      <c r="C24" s="3221"/>
      <c r="D24" s="3221"/>
      <c r="E24" s="3221"/>
      <c r="F24" s="3221"/>
      <c r="G24" s="3221"/>
      <c r="H24" s="3221"/>
      <c r="I24" s="3221"/>
      <c r="J24" s="3221"/>
      <c r="K24" s="1841"/>
      <c r="L24" s="1840"/>
    </row>
    <row r="25" spans="2:12" s="1838" customFormat="1" ht="63.75" customHeight="1">
      <c r="B25" s="3218" t="s">
        <v>2598</v>
      </c>
      <c r="C25" s="3217"/>
      <c r="D25" s="3217"/>
      <c r="E25" s="3217"/>
      <c r="F25" s="3217"/>
      <c r="G25" s="3217"/>
      <c r="H25" s="3217"/>
      <c r="I25" s="3217"/>
      <c r="J25" s="3217"/>
      <c r="K25" s="1839"/>
    </row>
    <row r="26" spans="2:12" ht="6" customHeight="1"/>
    <row r="27" spans="2:12">
      <c r="B27" s="1837"/>
      <c r="C27" s="1837"/>
      <c r="D27" s="1837"/>
      <c r="E27" s="1837"/>
      <c r="F27" s="1837"/>
      <c r="G27" s="1837"/>
      <c r="H27" s="1837"/>
      <c r="I27" s="1837"/>
      <c r="J27" s="1837"/>
      <c r="K27" s="1837"/>
    </row>
    <row r="28" spans="2:12">
      <c r="B28" s="3219"/>
      <c r="C28" s="2701"/>
      <c r="D28" s="2701"/>
      <c r="E28" s="2701"/>
      <c r="F28" s="2701"/>
      <c r="G28" s="2701"/>
      <c r="H28" s="2701"/>
      <c r="I28" s="2701"/>
      <c r="J28" s="2701"/>
      <c r="K28" s="2701"/>
    </row>
    <row r="29" spans="2:12">
      <c r="B29" s="3219"/>
      <c r="C29" s="2693"/>
      <c r="D29" s="2693"/>
      <c r="E29" s="2693"/>
      <c r="F29" s="2693"/>
      <c r="G29" s="2693"/>
      <c r="H29" s="2693"/>
      <c r="I29" s="2693"/>
      <c r="J29" s="2693"/>
      <c r="K29" s="2693"/>
    </row>
    <row r="30" spans="2:12">
      <c r="B30" s="3222"/>
      <c r="C30" s="3223"/>
      <c r="D30" s="3223"/>
      <c r="E30" s="3223"/>
      <c r="F30" s="3223"/>
      <c r="G30" s="3223"/>
      <c r="H30" s="3223"/>
      <c r="I30" s="3223"/>
      <c r="J30" s="3223"/>
      <c r="K30" s="3223"/>
    </row>
    <row r="31" spans="2:12">
      <c r="B31" s="3213"/>
      <c r="C31" s="3214"/>
      <c r="D31" s="3214"/>
      <c r="E31" s="3214"/>
      <c r="F31" s="3214"/>
      <c r="G31" s="3214"/>
      <c r="H31" s="3214"/>
      <c r="I31" s="3214"/>
      <c r="J31" s="3214"/>
      <c r="K31" s="3214"/>
    </row>
  </sheetData>
  <mergeCells count="12">
    <mergeCell ref="B31:K31"/>
    <mergeCell ref="B1:J1"/>
    <mergeCell ref="B2:J2"/>
    <mergeCell ref="H3:I3"/>
    <mergeCell ref="B21:J21"/>
    <mergeCell ref="B22:J22"/>
    <mergeCell ref="B23:J23"/>
    <mergeCell ref="B24:J24"/>
    <mergeCell ref="B25:J25"/>
    <mergeCell ref="B28:K28"/>
    <mergeCell ref="B29:K29"/>
    <mergeCell ref="B30:K30"/>
  </mergeCells>
  <hyperlinks>
    <hyperlink ref="L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B1:J29"/>
  <sheetViews>
    <sheetView showGridLines="0" workbookViewId="0">
      <selection activeCell="A2" sqref="A2"/>
    </sheetView>
  </sheetViews>
  <sheetFormatPr defaultRowHeight="12.75"/>
  <cols>
    <col min="1" max="1" width="6.7109375" style="1870" customWidth="1"/>
    <col min="2" max="2" width="20.7109375" style="1870" customWidth="1"/>
    <col min="3" max="8" width="16" style="1870" customWidth="1"/>
    <col min="9" max="9" width="6.7109375" style="1870" customWidth="1"/>
    <col min="10" max="10" width="15.140625" style="1870" bestFit="1" customWidth="1"/>
    <col min="11" max="16384" width="9.140625" style="1870"/>
  </cols>
  <sheetData>
    <row r="1" spans="2:10" s="1886" customFormat="1" ht="30" customHeight="1">
      <c r="B1" s="3224" t="s">
        <v>2614</v>
      </c>
      <c r="C1" s="3224"/>
      <c r="D1" s="3224"/>
      <c r="E1" s="3224"/>
      <c r="F1" s="3224"/>
      <c r="G1" s="3224"/>
      <c r="H1" s="3224"/>
      <c r="J1" s="1556" t="s">
        <v>854</v>
      </c>
    </row>
    <row r="2" spans="2:10" s="1886" customFormat="1" ht="30" customHeight="1">
      <c r="B2" s="3224" t="s">
        <v>2613</v>
      </c>
      <c r="C2" s="3224"/>
      <c r="D2" s="3224"/>
      <c r="E2" s="3224"/>
      <c r="F2" s="3224"/>
      <c r="G2" s="3224"/>
      <c r="H2" s="3224"/>
    </row>
    <row r="3" spans="2:10" s="1886" customFormat="1" ht="12" customHeight="1">
      <c r="B3" s="1890" t="s">
        <v>1819</v>
      </c>
      <c r="C3" s="1888"/>
      <c r="D3" s="1888"/>
      <c r="E3" s="1888"/>
      <c r="F3" s="1889"/>
      <c r="G3" s="1888"/>
      <c r="H3" s="1887" t="s">
        <v>1820</v>
      </c>
    </row>
    <row r="4" spans="2:10" s="1848" customFormat="1" ht="36" customHeight="1">
      <c r="B4" s="1853"/>
      <c r="C4" s="1588" t="s">
        <v>1310</v>
      </c>
      <c r="D4" s="1588" t="s">
        <v>473</v>
      </c>
      <c r="E4" s="560" t="s">
        <v>2605</v>
      </c>
      <c r="F4" s="8" t="s">
        <v>2589</v>
      </c>
      <c r="G4" s="560" t="s">
        <v>2590</v>
      </c>
      <c r="H4" s="495" t="s">
        <v>476</v>
      </c>
    </row>
    <row r="5" spans="2:10" s="1881" customFormat="1" ht="21" customHeight="1">
      <c r="B5" s="1885" t="s">
        <v>1572</v>
      </c>
      <c r="C5" s="1882">
        <v>6318742</v>
      </c>
      <c r="D5" s="1882">
        <v>5309001</v>
      </c>
      <c r="E5" s="1882">
        <v>713372</v>
      </c>
      <c r="F5" s="1882">
        <v>127648</v>
      </c>
      <c r="G5" s="1882">
        <v>168678</v>
      </c>
      <c r="H5" s="1884">
        <v>43</v>
      </c>
      <c r="I5" s="1876"/>
    </row>
    <row r="6" spans="2:10" s="1881" customFormat="1" ht="21" customHeight="1">
      <c r="B6" s="1883" t="s">
        <v>1720</v>
      </c>
      <c r="C6" s="1882">
        <v>6071986</v>
      </c>
      <c r="D6" s="1882">
        <v>5101259</v>
      </c>
      <c r="E6" s="1882">
        <v>679491</v>
      </c>
      <c r="F6" s="1882">
        <v>124160</v>
      </c>
      <c r="G6" s="1882">
        <v>167033</v>
      </c>
      <c r="H6" s="1882" t="s">
        <v>2612</v>
      </c>
      <c r="I6" s="1876"/>
    </row>
    <row r="7" spans="2:10" s="1881" customFormat="1" ht="21" customHeight="1">
      <c r="B7" s="1883" t="s">
        <v>1721</v>
      </c>
      <c r="C7" s="1882">
        <v>132902</v>
      </c>
      <c r="D7" s="1882">
        <v>110612</v>
      </c>
      <c r="E7" s="1882">
        <v>19125</v>
      </c>
      <c r="F7" s="1882">
        <v>2156</v>
      </c>
      <c r="G7" s="1882">
        <v>1009</v>
      </c>
      <c r="H7" s="1882" t="s">
        <v>1755</v>
      </c>
      <c r="I7" s="1876"/>
    </row>
    <row r="8" spans="2:10" s="1881" customFormat="1" ht="21" customHeight="1">
      <c r="B8" s="1880" t="s">
        <v>1722</v>
      </c>
      <c r="C8" s="1879">
        <v>7240</v>
      </c>
      <c r="D8" s="1879">
        <v>6260</v>
      </c>
      <c r="E8" s="1879">
        <v>729</v>
      </c>
      <c r="F8" s="1879">
        <v>190</v>
      </c>
      <c r="G8" s="1879">
        <v>61</v>
      </c>
      <c r="H8" s="1879" t="s">
        <v>1755</v>
      </c>
      <c r="I8" s="1876"/>
    </row>
    <row r="9" spans="2:10" s="1875" customFormat="1" ht="21" customHeight="1">
      <c r="B9" s="1880" t="s">
        <v>1723</v>
      </c>
      <c r="C9" s="1879">
        <v>13546</v>
      </c>
      <c r="D9" s="1879">
        <v>11607</v>
      </c>
      <c r="E9" s="1879">
        <v>1534</v>
      </c>
      <c r="F9" s="1879">
        <v>203</v>
      </c>
      <c r="G9" s="1879">
        <v>202</v>
      </c>
      <c r="H9" s="1879" t="s">
        <v>1755</v>
      </c>
      <c r="I9" s="1876"/>
    </row>
    <row r="10" spans="2:10" s="1875" customFormat="1" ht="21" customHeight="1">
      <c r="B10" s="1880" t="s">
        <v>1724</v>
      </c>
      <c r="C10" s="1879">
        <v>56140</v>
      </c>
      <c r="D10" s="1879">
        <v>45234</v>
      </c>
      <c r="E10" s="1879">
        <v>10229</v>
      </c>
      <c r="F10" s="1879">
        <v>588</v>
      </c>
      <c r="G10" s="1879">
        <v>89</v>
      </c>
      <c r="H10" s="1879" t="s">
        <v>1755</v>
      </c>
      <c r="I10" s="1876"/>
    </row>
    <row r="11" spans="2:10" s="1875" customFormat="1" ht="21" customHeight="1">
      <c r="B11" s="1880" t="s">
        <v>1725</v>
      </c>
      <c r="C11" s="1879">
        <v>9832</v>
      </c>
      <c r="D11" s="1879">
        <v>8287</v>
      </c>
      <c r="E11" s="1879">
        <v>1236</v>
      </c>
      <c r="F11" s="1879">
        <v>219</v>
      </c>
      <c r="G11" s="1879">
        <v>90</v>
      </c>
      <c r="H11" s="1879" t="s">
        <v>1755</v>
      </c>
      <c r="I11" s="1876"/>
    </row>
    <row r="12" spans="2:10" s="1875" customFormat="1" ht="21" customHeight="1">
      <c r="B12" s="1880" t="s">
        <v>1726</v>
      </c>
      <c r="C12" s="1879">
        <v>4803</v>
      </c>
      <c r="D12" s="1879">
        <v>4170</v>
      </c>
      <c r="E12" s="1879">
        <v>481</v>
      </c>
      <c r="F12" s="1879">
        <v>96</v>
      </c>
      <c r="G12" s="1879">
        <v>56</v>
      </c>
      <c r="H12" s="1879" t="s">
        <v>1755</v>
      </c>
      <c r="I12" s="1876"/>
    </row>
    <row r="13" spans="2:10" s="1875" customFormat="1" ht="21" customHeight="1">
      <c r="B13" s="1880" t="s">
        <v>1727</v>
      </c>
      <c r="C13" s="1879">
        <v>2019</v>
      </c>
      <c r="D13" s="1879">
        <v>1602</v>
      </c>
      <c r="E13" s="1879">
        <v>310</v>
      </c>
      <c r="F13" s="1879">
        <v>43</v>
      </c>
      <c r="G13" s="1879">
        <v>64</v>
      </c>
      <c r="H13" s="1879" t="s">
        <v>1755</v>
      </c>
      <c r="I13" s="1876"/>
    </row>
    <row r="14" spans="2:10" s="1875" customFormat="1" ht="21" customHeight="1">
      <c r="B14" s="1880" t="s">
        <v>1728</v>
      </c>
      <c r="C14" s="1879">
        <v>6759</v>
      </c>
      <c r="D14" s="1879">
        <v>5872</v>
      </c>
      <c r="E14" s="1879">
        <v>756</v>
      </c>
      <c r="F14" s="1879">
        <v>100</v>
      </c>
      <c r="G14" s="1879">
        <v>31</v>
      </c>
      <c r="H14" s="1879" t="s">
        <v>1755</v>
      </c>
      <c r="I14" s="1876"/>
    </row>
    <row r="15" spans="2:10" s="1875" customFormat="1" ht="21" customHeight="1">
      <c r="B15" s="1880" t="s">
        <v>1729</v>
      </c>
      <c r="C15" s="1879">
        <v>19588</v>
      </c>
      <c r="D15" s="1879">
        <v>16775</v>
      </c>
      <c r="E15" s="1879">
        <v>2225</v>
      </c>
      <c r="F15" s="1879">
        <v>444</v>
      </c>
      <c r="G15" s="1879">
        <v>144</v>
      </c>
      <c r="H15" s="1879" t="s">
        <v>1755</v>
      </c>
      <c r="I15" s="1876"/>
    </row>
    <row r="16" spans="2:10" s="1875" customFormat="1" ht="21" customHeight="1">
      <c r="B16" s="1880" t="s">
        <v>1730</v>
      </c>
      <c r="C16" s="1879">
        <v>4930</v>
      </c>
      <c r="D16" s="1879">
        <v>4163</v>
      </c>
      <c r="E16" s="1879">
        <v>584</v>
      </c>
      <c r="F16" s="1879">
        <v>69</v>
      </c>
      <c r="G16" s="1879">
        <v>114</v>
      </c>
      <c r="H16" s="1879" t="s">
        <v>1755</v>
      </c>
      <c r="I16" s="1876"/>
    </row>
    <row r="17" spans="2:9" s="1875" customFormat="1" ht="21" customHeight="1">
      <c r="B17" s="1880" t="s">
        <v>1731</v>
      </c>
      <c r="C17" s="1879">
        <v>3631</v>
      </c>
      <c r="D17" s="1879">
        <v>3001</v>
      </c>
      <c r="E17" s="1879">
        <v>429</v>
      </c>
      <c r="F17" s="1879">
        <v>63</v>
      </c>
      <c r="G17" s="1879">
        <v>138</v>
      </c>
      <c r="H17" s="1879" t="s">
        <v>1755</v>
      </c>
      <c r="I17" s="1876"/>
    </row>
    <row r="18" spans="2:9" s="1875" customFormat="1" ht="21" customHeight="1">
      <c r="B18" s="1878" t="s">
        <v>1732</v>
      </c>
      <c r="C18" s="1877">
        <v>4414</v>
      </c>
      <c r="D18" s="1877">
        <v>3641</v>
      </c>
      <c r="E18" s="1877">
        <v>612</v>
      </c>
      <c r="F18" s="1877">
        <v>141</v>
      </c>
      <c r="G18" s="1877">
        <v>20</v>
      </c>
      <c r="H18" s="1877" t="s">
        <v>1755</v>
      </c>
      <c r="I18" s="1876"/>
    </row>
    <row r="19" spans="2:9" s="1848" customFormat="1" ht="36" customHeight="1">
      <c r="B19" s="1853"/>
      <c r="C19" s="1588" t="s">
        <v>1310</v>
      </c>
      <c r="D19" s="1851" t="s">
        <v>2583</v>
      </c>
      <c r="E19" s="1274" t="s">
        <v>2602</v>
      </c>
      <c r="F19" s="1850" t="s">
        <v>2581</v>
      </c>
      <c r="G19" s="560" t="s">
        <v>2582</v>
      </c>
      <c r="H19" s="495" t="s">
        <v>1507</v>
      </c>
    </row>
    <row r="20" spans="2:9" s="1843" customFormat="1" ht="6" customHeight="1">
      <c r="B20" s="1721"/>
      <c r="C20" s="1721"/>
      <c r="D20" s="1846"/>
      <c r="E20" s="1874"/>
      <c r="F20" s="1845"/>
      <c r="G20" s="647"/>
      <c r="H20" s="647"/>
    </row>
    <row r="21" spans="2:9" s="1842" customFormat="1" ht="25.5" customHeight="1">
      <c r="B21" s="3203" t="s">
        <v>1620</v>
      </c>
      <c r="C21" s="2581"/>
      <c r="D21" s="2581"/>
      <c r="E21" s="2581"/>
      <c r="F21" s="2581"/>
      <c r="G21" s="2581"/>
      <c r="H21" s="2581"/>
    </row>
    <row r="22" spans="2:9" s="1842" customFormat="1" ht="12.75" customHeight="1">
      <c r="B22" s="3195" t="s">
        <v>2577</v>
      </c>
      <c r="C22" s="2701"/>
      <c r="D22" s="2701"/>
      <c r="E22" s="2701"/>
      <c r="F22" s="2701"/>
      <c r="G22" s="2701"/>
      <c r="H22" s="2701"/>
    </row>
    <row r="23" spans="2:9" s="1838" customFormat="1" ht="12.75" customHeight="1">
      <c r="B23" s="3195" t="s">
        <v>2576</v>
      </c>
      <c r="C23" s="2693"/>
      <c r="D23" s="2693"/>
      <c r="E23" s="2693"/>
      <c r="F23" s="2693"/>
      <c r="G23" s="2693"/>
      <c r="H23" s="2693"/>
    </row>
    <row r="24" spans="2:9" s="1838" customFormat="1" ht="65.25" customHeight="1">
      <c r="B24" s="3226" t="s">
        <v>2611</v>
      </c>
      <c r="C24" s="3227"/>
      <c r="D24" s="3227"/>
      <c r="E24" s="3227"/>
      <c r="F24" s="3227"/>
      <c r="G24" s="3227"/>
      <c r="H24" s="3227"/>
    </row>
    <row r="25" spans="2:9" s="1838" customFormat="1" ht="66" customHeight="1">
      <c r="B25" s="3228" t="s">
        <v>2610</v>
      </c>
      <c r="C25" s="3203"/>
      <c r="D25" s="3203"/>
      <c r="E25" s="3203"/>
      <c r="F25" s="3203"/>
      <c r="G25" s="3203"/>
      <c r="H25" s="3203"/>
      <c r="I25" s="1873"/>
    </row>
    <row r="26" spans="2:9" ht="6" customHeight="1">
      <c r="B26" s="1872"/>
      <c r="C26" s="1872"/>
      <c r="D26" s="1872"/>
      <c r="E26" s="1872"/>
      <c r="F26" s="1872"/>
      <c r="G26" s="1872"/>
      <c r="H26" s="1872"/>
    </row>
    <row r="27" spans="2:9">
      <c r="B27" s="1872"/>
      <c r="C27" s="1872"/>
      <c r="D27" s="1872"/>
      <c r="E27" s="1872"/>
      <c r="F27" s="1872"/>
      <c r="G27" s="1872"/>
      <c r="H27" s="1872"/>
    </row>
    <row r="28" spans="2:9">
      <c r="B28" s="3229"/>
      <c r="C28" s="3230"/>
      <c r="D28" s="3230"/>
      <c r="E28" s="3230"/>
      <c r="F28" s="3230"/>
      <c r="G28" s="3230"/>
      <c r="H28" s="3230"/>
    </row>
    <row r="29" spans="2:9">
      <c r="B29" s="3225"/>
      <c r="C29" s="3225"/>
      <c r="D29" s="3225"/>
      <c r="E29" s="3225"/>
      <c r="F29" s="3225"/>
      <c r="G29" s="3225"/>
      <c r="H29" s="3225"/>
    </row>
  </sheetData>
  <mergeCells count="9">
    <mergeCell ref="B1:H1"/>
    <mergeCell ref="B2:H2"/>
    <mergeCell ref="B21:H21"/>
    <mergeCell ref="B22:H22"/>
    <mergeCell ref="B29:H29"/>
    <mergeCell ref="B23:H23"/>
    <mergeCell ref="B24:H24"/>
    <mergeCell ref="B25:H25"/>
    <mergeCell ref="B28:H28"/>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A2" sqref="A2"/>
    </sheetView>
  </sheetViews>
  <sheetFormatPr defaultRowHeight="12.75"/>
  <cols>
    <col min="1" max="1" width="6.7109375" style="1891" customWidth="1"/>
    <col min="2" max="2" width="17.7109375" style="1891" customWidth="1"/>
    <col min="3" max="13" width="9" style="1891" customWidth="1"/>
    <col min="14" max="14" width="6.7109375" style="1891" customWidth="1"/>
    <col min="15" max="15" width="15.140625" style="1891" bestFit="1" customWidth="1"/>
    <col min="16" max="16384" width="9.140625" style="1891"/>
  </cols>
  <sheetData>
    <row r="1" spans="2:15" s="1902" customFormat="1" ht="30" customHeight="1">
      <c r="B1" s="3245" t="s">
        <v>2643</v>
      </c>
      <c r="C1" s="3245"/>
      <c r="D1" s="3245"/>
      <c r="E1" s="3245"/>
      <c r="F1" s="3245"/>
      <c r="G1" s="3245"/>
      <c r="H1" s="3245"/>
      <c r="I1" s="3245"/>
      <c r="J1" s="3245"/>
      <c r="K1" s="3245"/>
      <c r="L1" s="3245"/>
      <c r="M1" s="3245"/>
      <c r="N1" s="1926"/>
      <c r="O1" s="1556" t="s">
        <v>854</v>
      </c>
    </row>
    <row r="2" spans="2:15" s="1902" customFormat="1" ht="30" customHeight="1">
      <c r="B2" s="3245" t="s">
        <v>2642</v>
      </c>
      <c r="C2" s="3245"/>
      <c r="D2" s="3245"/>
      <c r="E2" s="3245"/>
      <c r="F2" s="3245"/>
      <c r="G2" s="3245"/>
      <c r="H2" s="3245"/>
      <c r="I2" s="3245"/>
      <c r="J2" s="3245"/>
      <c r="K2" s="3245"/>
      <c r="L2" s="3245"/>
      <c r="M2" s="3245"/>
      <c r="N2" s="1926"/>
    </row>
    <row r="3" spans="2:15" s="1902" customFormat="1" ht="12" customHeight="1">
      <c r="B3" s="1925" t="s">
        <v>493</v>
      </c>
      <c r="C3" s="1924"/>
      <c r="D3" s="1924"/>
      <c r="E3" s="1924"/>
      <c r="F3" s="1924"/>
      <c r="G3" s="1924"/>
      <c r="H3" s="1924"/>
      <c r="I3" s="1924"/>
      <c r="J3" s="1924"/>
      <c r="K3" s="1924"/>
      <c r="L3" s="1923"/>
      <c r="M3" s="1922" t="s">
        <v>494</v>
      </c>
    </row>
    <row r="4" spans="2:15" s="1902" customFormat="1" ht="18" customHeight="1">
      <c r="B4" s="3232"/>
      <c r="C4" s="3246" t="s">
        <v>2641</v>
      </c>
      <c r="D4" s="3246"/>
      <c r="E4" s="3231"/>
      <c r="F4" s="3246" t="s">
        <v>2640</v>
      </c>
      <c r="G4" s="3246"/>
      <c r="H4" s="3231"/>
      <c r="I4" s="3246" t="s">
        <v>2639</v>
      </c>
      <c r="J4" s="3247" t="s">
        <v>2638</v>
      </c>
      <c r="K4" s="3249" t="s">
        <v>2637</v>
      </c>
      <c r="L4" s="3249" t="s">
        <v>2636</v>
      </c>
      <c r="M4" s="3231" t="s">
        <v>2623</v>
      </c>
      <c r="N4" s="1896"/>
    </row>
    <row r="5" spans="2:15" s="1902" customFormat="1" ht="33" customHeight="1">
      <c r="B5" s="3233"/>
      <c r="C5" s="1920" t="s">
        <v>2635</v>
      </c>
      <c r="D5" s="1920" t="s">
        <v>2634</v>
      </c>
      <c r="E5" s="1921" t="s">
        <v>2633</v>
      </c>
      <c r="F5" s="1920" t="s">
        <v>2632</v>
      </c>
      <c r="G5" s="1920" t="s">
        <v>2631</v>
      </c>
      <c r="H5" s="1920" t="s">
        <v>2630</v>
      </c>
      <c r="I5" s="3246"/>
      <c r="J5" s="3248"/>
      <c r="K5" s="3249"/>
      <c r="L5" s="3249"/>
      <c r="M5" s="3231"/>
      <c r="N5" s="1896"/>
    </row>
    <row r="6" spans="2:15" s="1917" customFormat="1" ht="21" customHeight="1">
      <c r="B6" s="1919" t="s">
        <v>1572</v>
      </c>
      <c r="C6" s="1913">
        <v>399503</v>
      </c>
      <c r="D6" s="1913">
        <v>454180</v>
      </c>
      <c r="E6" s="1913">
        <v>21826</v>
      </c>
      <c r="F6" s="1913">
        <v>1167</v>
      </c>
      <c r="G6" s="1913">
        <v>1362923</v>
      </c>
      <c r="H6" s="1913">
        <v>220235</v>
      </c>
      <c r="I6" s="1913">
        <v>1584</v>
      </c>
      <c r="J6" s="1913">
        <v>4863511</v>
      </c>
      <c r="K6" s="1913">
        <v>306249</v>
      </c>
      <c r="L6" s="1913">
        <v>208894</v>
      </c>
      <c r="M6" s="1913">
        <v>1679351</v>
      </c>
      <c r="N6" s="1918"/>
    </row>
    <row r="7" spans="2:15" s="1915" customFormat="1" ht="21" customHeight="1">
      <c r="B7" s="1914" t="s">
        <v>1720</v>
      </c>
      <c r="C7" s="1913">
        <v>363978</v>
      </c>
      <c r="D7" s="1913">
        <v>436936</v>
      </c>
      <c r="E7" s="1913">
        <v>21826</v>
      </c>
      <c r="F7" s="1913">
        <v>1094</v>
      </c>
      <c r="G7" s="1913">
        <v>1304210</v>
      </c>
      <c r="H7" s="1913">
        <v>206123</v>
      </c>
      <c r="I7" s="1913">
        <v>1519</v>
      </c>
      <c r="J7" s="1913">
        <v>4645292</v>
      </c>
      <c r="K7" s="1913">
        <v>304304</v>
      </c>
      <c r="L7" s="1913">
        <v>208667</v>
      </c>
      <c r="M7" s="1913">
        <v>1363227</v>
      </c>
      <c r="N7" s="1916"/>
    </row>
    <row r="8" spans="2:15" s="1906" customFormat="1" ht="21" customHeight="1">
      <c r="B8" s="1914" t="s">
        <v>1721</v>
      </c>
      <c r="C8" s="1913">
        <v>9884</v>
      </c>
      <c r="D8" s="1913">
        <v>17244</v>
      </c>
      <c r="E8" s="1913" t="s">
        <v>1755</v>
      </c>
      <c r="F8" s="1913">
        <v>74</v>
      </c>
      <c r="G8" s="1913">
        <v>27643</v>
      </c>
      <c r="H8" s="1913">
        <v>11188</v>
      </c>
      <c r="I8" s="1913">
        <v>50</v>
      </c>
      <c r="J8" s="1913">
        <v>95980</v>
      </c>
      <c r="K8" s="1913">
        <v>1201</v>
      </c>
      <c r="L8" s="1913">
        <v>227</v>
      </c>
      <c r="M8" s="1913">
        <v>186637</v>
      </c>
      <c r="N8" s="1912"/>
    </row>
    <row r="9" spans="2:15" s="1906" customFormat="1" ht="21" customHeight="1">
      <c r="B9" s="1911" t="s">
        <v>1722</v>
      </c>
      <c r="C9" s="1910" t="s">
        <v>1576</v>
      </c>
      <c r="D9" s="1910" t="s">
        <v>1576</v>
      </c>
      <c r="E9" s="1910" t="s">
        <v>1576</v>
      </c>
      <c r="F9" s="1910" t="s">
        <v>1576</v>
      </c>
      <c r="G9" s="1910" t="s">
        <v>1576</v>
      </c>
      <c r="H9" s="1910" t="s">
        <v>1576</v>
      </c>
      <c r="I9" s="1910" t="s">
        <v>1576</v>
      </c>
      <c r="J9" s="1910" t="s">
        <v>1576</v>
      </c>
      <c r="K9" s="1910" t="s">
        <v>1576</v>
      </c>
      <c r="L9" s="1910" t="s">
        <v>1576</v>
      </c>
      <c r="M9" s="1910" t="s">
        <v>1576</v>
      </c>
      <c r="N9" s="1907"/>
    </row>
    <row r="10" spans="2:15" s="1906" customFormat="1" ht="21" customHeight="1">
      <c r="B10" s="1911" t="s">
        <v>1723</v>
      </c>
      <c r="C10" s="1910" t="s">
        <v>1576</v>
      </c>
      <c r="D10" s="1910" t="s">
        <v>1576</v>
      </c>
      <c r="E10" s="1910" t="s">
        <v>1576</v>
      </c>
      <c r="F10" s="1910" t="s">
        <v>1576</v>
      </c>
      <c r="G10" s="1910" t="s">
        <v>1576</v>
      </c>
      <c r="H10" s="1910" t="s">
        <v>1576</v>
      </c>
      <c r="I10" s="1910" t="s">
        <v>1576</v>
      </c>
      <c r="J10" s="1910" t="s">
        <v>1576</v>
      </c>
      <c r="K10" s="1910" t="s">
        <v>1576</v>
      </c>
      <c r="L10" s="1910" t="s">
        <v>1576</v>
      </c>
      <c r="M10" s="1910" t="s">
        <v>1576</v>
      </c>
      <c r="N10" s="1907"/>
    </row>
    <row r="11" spans="2:15" s="1906" customFormat="1" ht="21" customHeight="1">
      <c r="B11" s="1911" t="s">
        <v>1724</v>
      </c>
      <c r="C11" s="1910" t="s">
        <v>1576</v>
      </c>
      <c r="D11" s="1910" t="s">
        <v>1576</v>
      </c>
      <c r="E11" s="1910" t="s">
        <v>1576</v>
      </c>
      <c r="F11" s="1910" t="s">
        <v>1576</v>
      </c>
      <c r="G11" s="1910" t="s">
        <v>1576</v>
      </c>
      <c r="H11" s="1910" t="s">
        <v>1576</v>
      </c>
      <c r="I11" s="1910" t="s">
        <v>1576</v>
      </c>
      <c r="J11" s="1910" t="s">
        <v>1576</v>
      </c>
      <c r="K11" s="1910" t="s">
        <v>1576</v>
      </c>
      <c r="L11" s="1910" t="s">
        <v>1576</v>
      </c>
      <c r="M11" s="1910" t="s">
        <v>1576</v>
      </c>
      <c r="N11" s="1907"/>
    </row>
    <row r="12" spans="2:15" s="1906" customFormat="1" ht="21" customHeight="1">
      <c r="B12" s="1911" t="s">
        <v>1725</v>
      </c>
      <c r="C12" s="1910" t="s">
        <v>1576</v>
      </c>
      <c r="D12" s="1910" t="s">
        <v>1576</v>
      </c>
      <c r="E12" s="1910" t="s">
        <v>1576</v>
      </c>
      <c r="F12" s="1910" t="s">
        <v>1576</v>
      </c>
      <c r="G12" s="1910" t="s">
        <v>1576</v>
      </c>
      <c r="H12" s="1910" t="s">
        <v>1576</v>
      </c>
      <c r="I12" s="1910" t="s">
        <v>1576</v>
      </c>
      <c r="J12" s="1910" t="s">
        <v>1576</v>
      </c>
      <c r="K12" s="1910" t="s">
        <v>1576</v>
      </c>
      <c r="L12" s="1910" t="s">
        <v>1576</v>
      </c>
      <c r="M12" s="1910" t="s">
        <v>1576</v>
      </c>
      <c r="N12" s="1907"/>
    </row>
    <row r="13" spans="2:15" s="1906" customFormat="1" ht="21" customHeight="1">
      <c r="B13" s="1911" t="s">
        <v>1726</v>
      </c>
      <c r="C13" s="1910" t="s">
        <v>1576</v>
      </c>
      <c r="D13" s="1910" t="s">
        <v>1576</v>
      </c>
      <c r="E13" s="1910" t="s">
        <v>1576</v>
      </c>
      <c r="F13" s="1910" t="s">
        <v>1576</v>
      </c>
      <c r="G13" s="1910" t="s">
        <v>1576</v>
      </c>
      <c r="H13" s="1910" t="s">
        <v>1576</v>
      </c>
      <c r="I13" s="1910" t="s">
        <v>1576</v>
      </c>
      <c r="J13" s="1910" t="s">
        <v>1576</v>
      </c>
      <c r="K13" s="1910" t="s">
        <v>1576</v>
      </c>
      <c r="L13" s="1910" t="s">
        <v>1576</v>
      </c>
      <c r="M13" s="1910" t="s">
        <v>1576</v>
      </c>
      <c r="N13" s="1907"/>
    </row>
    <row r="14" spans="2:15" s="1906" customFormat="1" ht="21" customHeight="1">
      <c r="B14" s="1911" t="s">
        <v>1727</v>
      </c>
      <c r="C14" s="1910" t="s">
        <v>1576</v>
      </c>
      <c r="D14" s="1910" t="s">
        <v>1576</v>
      </c>
      <c r="E14" s="1910" t="s">
        <v>1576</v>
      </c>
      <c r="F14" s="1910" t="s">
        <v>1576</v>
      </c>
      <c r="G14" s="1910" t="s">
        <v>1576</v>
      </c>
      <c r="H14" s="1910" t="s">
        <v>1576</v>
      </c>
      <c r="I14" s="1910" t="s">
        <v>1576</v>
      </c>
      <c r="J14" s="1910" t="s">
        <v>1576</v>
      </c>
      <c r="K14" s="1910" t="s">
        <v>1576</v>
      </c>
      <c r="L14" s="1910" t="s">
        <v>1576</v>
      </c>
      <c r="M14" s="1910" t="s">
        <v>1576</v>
      </c>
      <c r="N14" s="1907"/>
    </row>
    <row r="15" spans="2:15" s="1906" customFormat="1" ht="21" customHeight="1">
      <c r="B15" s="1911" t="s">
        <v>1728</v>
      </c>
      <c r="C15" s="1910" t="s">
        <v>1576</v>
      </c>
      <c r="D15" s="1910" t="s">
        <v>1576</v>
      </c>
      <c r="E15" s="1910" t="s">
        <v>1576</v>
      </c>
      <c r="F15" s="1910" t="s">
        <v>1576</v>
      </c>
      <c r="G15" s="1910" t="s">
        <v>1576</v>
      </c>
      <c r="H15" s="1910" t="s">
        <v>1576</v>
      </c>
      <c r="I15" s="1910" t="s">
        <v>1576</v>
      </c>
      <c r="J15" s="1910" t="s">
        <v>1576</v>
      </c>
      <c r="K15" s="1910" t="s">
        <v>1576</v>
      </c>
      <c r="L15" s="1910" t="s">
        <v>1576</v>
      </c>
      <c r="M15" s="1910" t="s">
        <v>1576</v>
      </c>
      <c r="N15" s="1907"/>
    </row>
    <row r="16" spans="2:15" s="1906" customFormat="1" ht="21" customHeight="1">
      <c r="B16" s="1911" t="s">
        <v>1729</v>
      </c>
      <c r="C16" s="1910" t="s">
        <v>1576</v>
      </c>
      <c r="D16" s="1910" t="s">
        <v>1576</v>
      </c>
      <c r="E16" s="1910" t="s">
        <v>1576</v>
      </c>
      <c r="F16" s="1910" t="s">
        <v>1576</v>
      </c>
      <c r="G16" s="1910" t="s">
        <v>1576</v>
      </c>
      <c r="H16" s="1910" t="s">
        <v>1576</v>
      </c>
      <c r="I16" s="1910" t="s">
        <v>1576</v>
      </c>
      <c r="J16" s="1910" t="s">
        <v>1576</v>
      </c>
      <c r="K16" s="1910" t="s">
        <v>1576</v>
      </c>
      <c r="L16" s="1910" t="s">
        <v>1576</v>
      </c>
      <c r="M16" s="1910" t="s">
        <v>1576</v>
      </c>
      <c r="N16" s="1907"/>
    </row>
    <row r="17" spans="2:14" s="1906" customFormat="1" ht="21" customHeight="1">
      <c r="B17" s="1911" t="s">
        <v>1730</v>
      </c>
      <c r="C17" s="1910" t="s">
        <v>1576</v>
      </c>
      <c r="D17" s="1910" t="s">
        <v>1576</v>
      </c>
      <c r="E17" s="1910" t="s">
        <v>1576</v>
      </c>
      <c r="F17" s="1910" t="s">
        <v>1576</v>
      </c>
      <c r="G17" s="1910" t="s">
        <v>1576</v>
      </c>
      <c r="H17" s="1910" t="s">
        <v>1576</v>
      </c>
      <c r="I17" s="1910" t="s">
        <v>1576</v>
      </c>
      <c r="J17" s="1910" t="s">
        <v>1576</v>
      </c>
      <c r="K17" s="1910" t="s">
        <v>1576</v>
      </c>
      <c r="L17" s="1910" t="s">
        <v>1576</v>
      </c>
      <c r="M17" s="1910" t="s">
        <v>1576</v>
      </c>
      <c r="N17" s="1907"/>
    </row>
    <row r="18" spans="2:14" s="1906" customFormat="1" ht="21" customHeight="1">
      <c r="B18" s="1911" t="s">
        <v>1731</v>
      </c>
      <c r="C18" s="1910" t="s">
        <v>1576</v>
      </c>
      <c r="D18" s="1910" t="s">
        <v>1576</v>
      </c>
      <c r="E18" s="1910" t="s">
        <v>1576</v>
      </c>
      <c r="F18" s="1910" t="s">
        <v>1576</v>
      </c>
      <c r="G18" s="1910" t="s">
        <v>1576</v>
      </c>
      <c r="H18" s="1910" t="s">
        <v>1576</v>
      </c>
      <c r="I18" s="1910" t="s">
        <v>1576</v>
      </c>
      <c r="J18" s="1910" t="s">
        <v>1576</v>
      </c>
      <c r="K18" s="1910" t="s">
        <v>1576</v>
      </c>
      <c r="L18" s="1910" t="s">
        <v>1576</v>
      </c>
      <c r="M18" s="1910" t="s">
        <v>1576</v>
      </c>
      <c r="N18" s="1907"/>
    </row>
    <row r="19" spans="2:14" s="1906" customFormat="1" ht="21" customHeight="1">
      <c r="B19" s="1909" t="s">
        <v>1732</v>
      </c>
      <c r="C19" s="1908" t="s">
        <v>1576</v>
      </c>
      <c r="D19" s="1908" t="s">
        <v>1576</v>
      </c>
      <c r="E19" s="1908" t="s">
        <v>1576</v>
      </c>
      <c r="F19" s="1908" t="s">
        <v>1576</v>
      </c>
      <c r="G19" s="1908" t="s">
        <v>1576</v>
      </c>
      <c r="H19" s="1908" t="s">
        <v>1576</v>
      </c>
      <c r="I19" s="1908" t="s">
        <v>1576</v>
      </c>
      <c r="J19" s="1908" t="s">
        <v>1576</v>
      </c>
      <c r="K19" s="1908" t="s">
        <v>1576</v>
      </c>
      <c r="L19" s="1908" t="s">
        <v>1576</v>
      </c>
      <c r="M19" s="1908" t="s">
        <v>1576</v>
      </c>
      <c r="N19" s="1907"/>
    </row>
    <row r="20" spans="2:14" s="1902" customFormat="1" ht="18" customHeight="1">
      <c r="B20" s="3232"/>
      <c r="C20" s="2668" t="s">
        <v>2629</v>
      </c>
      <c r="D20" s="3239"/>
      <c r="E20" s="3240"/>
      <c r="F20" s="3241" t="s">
        <v>2628</v>
      </c>
      <c r="G20" s="3241"/>
      <c r="H20" s="3242"/>
      <c r="I20" s="3243" t="s">
        <v>2627</v>
      </c>
      <c r="J20" s="3244" t="s">
        <v>2626</v>
      </c>
      <c r="K20" s="3080" t="s">
        <v>2625</v>
      </c>
      <c r="L20" s="3080" t="s">
        <v>2624</v>
      </c>
      <c r="M20" s="3231" t="s">
        <v>2623</v>
      </c>
      <c r="N20" s="1896"/>
    </row>
    <row r="21" spans="2:14" s="1902" customFormat="1" ht="33" customHeight="1">
      <c r="B21" s="3233"/>
      <c r="C21" s="1905" t="s">
        <v>2622</v>
      </c>
      <c r="D21" s="1905" t="s">
        <v>2621</v>
      </c>
      <c r="E21" s="1904" t="s">
        <v>2620</v>
      </c>
      <c r="F21" s="1903" t="s">
        <v>2619</v>
      </c>
      <c r="G21" s="1903" t="s">
        <v>2618</v>
      </c>
      <c r="H21" s="1903" t="s">
        <v>2617</v>
      </c>
      <c r="I21" s="3244"/>
      <c r="J21" s="3244"/>
      <c r="K21" s="3080"/>
      <c r="L21" s="3080"/>
      <c r="M21" s="3231"/>
      <c r="N21" s="1896"/>
    </row>
    <row r="22" spans="2:14" s="1895" customFormat="1" ht="6" customHeight="1">
      <c r="B22" s="1901"/>
      <c r="C22" s="1900"/>
      <c r="D22" s="1900"/>
      <c r="E22" s="1899"/>
      <c r="F22" s="1898"/>
      <c r="G22" s="1898"/>
      <c r="H22" s="1898"/>
      <c r="I22" s="1721"/>
      <c r="J22" s="1721"/>
      <c r="K22" s="1722"/>
      <c r="L22" s="1722"/>
      <c r="M22" s="1897"/>
      <c r="N22" s="1896"/>
    </row>
    <row r="23" spans="2:14" s="1842" customFormat="1" ht="25.5" customHeight="1">
      <c r="B23" s="3203" t="s">
        <v>1620</v>
      </c>
      <c r="C23" s="2581"/>
      <c r="D23" s="2581"/>
      <c r="E23" s="2581"/>
      <c r="F23" s="2581"/>
      <c r="G23" s="2581"/>
      <c r="H23" s="2581"/>
      <c r="I23" s="2581"/>
      <c r="J23" s="2581"/>
      <c r="K23" s="2581"/>
      <c r="L23" s="2581"/>
      <c r="M23" s="2581"/>
      <c r="N23" s="1840"/>
    </row>
    <row r="24" spans="2:14" s="1842" customFormat="1" ht="12.75" customHeight="1">
      <c r="B24" s="3195" t="s">
        <v>2577</v>
      </c>
      <c r="C24" s="3195"/>
      <c r="D24" s="3195"/>
      <c r="E24" s="3195"/>
      <c r="F24" s="3195"/>
      <c r="G24" s="3195"/>
      <c r="H24" s="3195"/>
      <c r="I24" s="3195"/>
      <c r="J24" s="3195"/>
      <c r="K24" s="3195"/>
      <c r="L24" s="3195"/>
      <c r="M24" s="3195"/>
      <c r="N24" s="1840"/>
    </row>
    <row r="25" spans="2:14" s="1892" customFormat="1" ht="12.75" customHeight="1">
      <c r="B25" s="3236" t="s">
        <v>2576</v>
      </c>
      <c r="C25" s="2693"/>
      <c r="D25" s="2693"/>
      <c r="E25" s="2693"/>
      <c r="F25" s="2693"/>
      <c r="G25" s="2693"/>
      <c r="H25" s="2693"/>
      <c r="I25" s="2693"/>
      <c r="J25" s="2693"/>
      <c r="K25" s="2693"/>
      <c r="L25" s="2693"/>
      <c r="M25" s="2693"/>
      <c r="N25" s="1894"/>
    </row>
    <row r="26" spans="2:14" s="1892" customFormat="1" ht="39" customHeight="1">
      <c r="B26" s="3237" t="s">
        <v>2616</v>
      </c>
      <c r="C26" s="3238"/>
      <c r="D26" s="3238"/>
      <c r="E26" s="3238"/>
      <c r="F26" s="3238"/>
      <c r="G26" s="3238"/>
      <c r="H26" s="3238"/>
      <c r="I26" s="3238"/>
      <c r="J26" s="3238"/>
      <c r="K26" s="3238"/>
      <c r="L26" s="3238"/>
      <c r="M26" s="3238"/>
      <c r="N26" s="1894"/>
    </row>
    <row r="27" spans="2:14" s="1892" customFormat="1" ht="39" customHeight="1">
      <c r="B27" s="3234" t="s">
        <v>2615</v>
      </c>
      <c r="C27" s="3235"/>
      <c r="D27" s="3235"/>
      <c r="E27" s="3235"/>
      <c r="F27" s="3235"/>
      <c r="G27" s="3235"/>
      <c r="H27" s="3235"/>
      <c r="I27" s="3235"/>
      <c r="J27" s="3235"/>
      <c r="K27" s="3235"/>
      <c r="L27" s="3235"/>
      <c r="M27" s="3235"/>
      <c r="N27" s="1893"/>
    </row>
    <row r="28" spans="2:14" ht="6" customHeight="1"/>
  </sheetData>
  <mergeCells count="23">
    <mergeCell ref="B1:M1"/>
    <mergeCell ref="B2:M2"/>
    <mergeCell ref="B4:B5"/>
    <mergeCell ref="C4:E4"/>
    <mergeCell ref="F4:H4"/>
    <mergeCell ref="I4:I5"/>
    <mergeCell ref="J4:J5"/>
    <mergeCell ref="K4:K5"/>
    <mergeCell ref="L4:L5"/>
    <mergeCell ref="M4:M5"/>
    <mergeCell ref="M20:M21"/>
    <mergeCell ref="B20:B21"/>
    <mergeCell ref="B27:M27"/>
    <mergeCell ref="B23:M23"/>
    <mergeCell ref="B24:M24"/>
    <mergeCell ref="B25:M25"/>
    <mergeCell ref="B26:M26"/>
    <mergeCell ref="C20:E20"/>
    <mergeCell ref="F20:H20"/>
    <mergeCell ref="I20:I21"/>
    <mergeCell ref="J20:J21"/>
    <mergeCell ref="K20:K21"/>
    <mergeCell ref="L20:L21"/>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B1:K48"/>
  <sheetViews>
    <sheetView showGridLines="0" workbookViewId="0">
      <selection activeCell="A2" sqref="A2"/>
    </sheetView>
  </sheetViews>
  <sheetFormatPr defaultRowHeight="12.75"/>
  <cols>
    <col min="1" max="1" width="6.7109375" style="1891" customWidth="1"/>
    <col min="2" max="2" width="19.7109375" style="1891" customWidth="1"/>
    <col min="3" max="9" width="13.85546875" style="1891" customWidth="1"/>
    <col min="10" max="10" width="6.7109375" style="1891" customWidth="1"/>
    <col min="11" max="11" width="15.140625" style="1891" bestFit="1" customWidth="1"/>
    <col min="12" max="16384" width="9.140625" style="1891"/>
  </cols>
  <sheetData>
    <row r="1" spans="2:11" s="1902" customFormat="1" ht="30" customHeight="1">
      <c r="B1" s="3245" t="s">
        <v>2657</v>
      </c>
      <c r="C1" s="3245"/>
      <c r="D1" s="3245"/>
      <c r="E1" s="3245"/>
      <c r="F1" s="3245"/>
      <c r="G1" s="3245"/>
      <c r="H1" s="3245"/>
      <c r="I1" s="3245"/>
      <c r="J1" s="1926"/>
      <c r="K1" s="1556" t="s">
        <v>854</v>
      </c>
    </row>
    <row r="2" spans="2:11" s="1902" customFormat="1" ht="30" customHeight="1">
      <c r="B2" s="3257" t="s">
        <v>2656</v>
      </c>
      <c r="C2" s="3257"/>
      <c r="D2" s="3257"/>
      <c r="E2" s="3257"/>
      <c r="F2" s="3257"/>
      <c r="G2" s="3257"/>
      <c r="H2" s="3257"/>
      <c r="I2" s="3257"/>
      <c r="J2" s="1926"/>
    </row>
    <row r="3" spans="2:11" s="1902" customFormat="1" ht="12" customHeight="1">
      <c r="B3" s="1925" t="s">
        <v>2607</v>
      </c>
      <c r="C3" s="1924"/>
      <c r="D3" s="1924"/>
      <c r="E3" s="1944"/>
      <c r="F3" s="3258" t="s">
        <v>2606</v>
      </c>
      <c r="G3" s="3258"/>
      <c r="H3" s="3258"/>
      <c r="I3" s="3258"/>
    </row>
    <row r="4" spans="2:11" s="1902" customFormat="1" ht="18" customHeight="1">
      <c r="B4" s="3259"/>
      <c r="C4" s="3261" t="s">
        <v>1310</v>
      </c>
      <c r="D4" s="3261" t="s">
        <v>2655</v>
      </c>
      <c r="E4" s="3261" t="s">
        <v>2654</v>
      </c>
      <c r="F4" s="3261" t="s">
        <v>2653</v>
      </c>
      <c r="G4" s="3261" t="s">
        <v>2652</v>
      </c>
      <c r="H4" s="3252" t="s">
        <v>2651</v>
      </c>
      <c r="I4" s="3253"/>
      <c r="J4" s="1896"/>
    </row>
    <row r="5" spans="2:11" s="1902" customFormat="1" ht="30" customHeight="1">
      <c r="B5" s="3260"/>
      <c r="C5" s="3262"/>
      <c r="D5" s="3262"/>
      <c r="E5" s="3262"/>
      <c r="F5" s="3262"/>
      <c r="G5" s="3262"/>
      <c r="H5" s="1920" t="s">
        <v>1310</v>
      </c>
      <c r="I5" s="1929" t="s">
        <v>2650</v>
      </c>
      <c r="J5" s="1896"/>
    </row>
    <row r="6" spans="2:11" s="1902" customFormat="1" ht="19.5" customHeight="1">
      <c r="B6" s="1934" t="s">
        <v>1572</v>
      </c>
      <c r="C6" s="1943">
        <v>47253123467</v>
      </c>
      <c r="D6" s="1942">
        <v>4036596516</v>
      </c>
      <c r="E6" s="1942">
        <v>200989605</v>
      </c>
      <c r="F6" s="1942">
        <v>10448972472</v>
      </c>
      <c r="G6" s="1942">
        <v>24132164</v>
      </c>
      <c r="H6" s="1942">
        <v>32542432710</v>
      </c>
      <c r="I6" s="1942">
        <v>6072543184</v>
      </c>
      <c r="J6" s="1896"/>
    </row>
    <row r="7" spans="2:11" s="1915" customFormat="1" ht="19.5" customHeight="1">
      <c r="B7" s="1934" t="s">
        <v>1573</v>
      </c>
      <c r="C7" s="1941">
        <v>45465508414</v>
      </c>
      <c r="D7" s="1941">
        <v>4006888562</v>
      </c>
      <c r="E7" s="1941" t="s">
        <v>1755</v>
      </c>
      <c r="F7" s="1941">
        <v>10351263938</v>
      </c>
      <c r="G7" s="1941">
        <v>24132164</v>
      </c>
      <c r="H7" s="1941">
        <v>31083223750</v>
      </c>
      <c r="I7" s="1941">
        <v>5866191024</v>
      </c>
      <c r="J7" s="1916"/>
    </row>
    <row r="8" spans="2:11" s="1906" customFormat="1" ht="19.5" customHeight="1">
      <c r="B8" s="1937" t="s">
        <v>1574</v>
      </c>
      <c r="C8" s="1938">
        <v>16386239987</v>
      </c>
      <c r="D8" s="1938">
        <v>1452624767</v>
      </c>
      <c r="E8" s="1938" t="s">
        <v>1755</v>
      </c>
      <c r="F8" s="1938">
        <v>8326830301</v>
      </c>
      <c r="G8" s="1938">
        <v>218411</v>
      </c>
      <c r="H8" s="1938">
        <v>6606566508</v>
      </c>
      <c r="I8" s="1938">
        <v>1815528915</v>
      </c>
      <c r="J8" s="1935"/>
    </row>
    <row r="9" spans="2:11" s="1915" customFormat="1" ht="19.5" customHeight="1">
      <c r="B9" s="1937" t="s">
        <v>1575</v>
      </c>
      <c r="C9" s="1938">
        <v>1290767400</v>
      </c>
      <c r="D9" s="1938">
        <v>186317927</v>
      </c>
      <c r="E9" s="1938" t="s">
        <v>1755</v>
      </c>
      <c r="F9" s="1938">
        <v>673913552</v>
      </c>
      <c r="G9" s="1938" t="s">
        <v>1755</v>
      </c>
      <c r="H9" s="1938">
        <v>430535921</v>
      </c>
      <c r="I9" s="1938">
        <v>430506859</v>
      </c>
      <c r="J9" s="1916"/>
    </row>
    <row r="10" spans="2:11" s="1915" customFormat="1" ht="19.5" customHeight="1">
      <c r="B10" s="1937" t="s">
        <v>1577</v>
      </c>
      <c r="C10" s="1938">
        <v>523841574</v>
      </c>
      <c r="D10" s="1938" t="s">
        <v>1755</v>
      </c>
      <c r="E10" s="1938" t="s">
        <v>1755</v>
      </c>
      <c r="F10" s="1938">
        <v>426427700</v>
      </c>
      <c r="G10" s="1938">
        <v>12330</v>
      </c>
      <c r="H10" s="1938">
        <v>97401544</v>
      </c>
      <c r="I10" s="1938">
        <v>97392438</v>
      </c>
      <c r="J10" s="1916"/>
    </row>
    <row r="11" spans="2:11" s="1915" customFormat="1" ht="19.5" customHeight="1">
      <c r="B11" s="1937" t="s">
        <v>1578</v>
      </c>
      <c r="C11" s="1938">
        <v>1731477096</v>
      </c>
      <c r="D11" s="1938">
        <v>206106522</v>
      </c>
      <c r="E11" s="1938" t="s">
        <v>1755</v>
      </c>
      <c r="F11" s="1938">
        <v>731428428</v>
      </c>
      <c r="G11" s="1938" t="s">
        <v>1755</v>
      </c>
      <c r="H11" s="1938">
        <v>793942146</v>
      </c>
      <c r="I11" s="1938">
        <v>793926776</v>
      </c>
      <c r="J11" s="1916"/>
    </row>
    <row r="12" spans="2:11" s="1915" customFormat="1" ht="19.5" customHeight="1">
      <c r="B12" s="1937" t="s">
        <v>1579</v>
      </c>
      <c r="C12" s="1938">
        <v>5568231318</v>
      </c>
      <c r="D12" s="1938">
        <v>59518082</v>
      </c>
      <c r="E12" s="1938" t="s">
        <v>1755</v>
      </c>
      <c r="F12" s="1938">
        <v>333692490</v>
      </c>
      <c r="G12" s="1938">
        <v>34322</v>
      </c>
      <c r="H12" s="1938">
        <v>5174986424</v>
      </c>
      <c r="I12" s="1938">
        <v>386730710</v>
      </c>
      <c r="J12" s="1916"/>
    </row>
    <row r="13" spans="2:11" s="1915" customFormat="1" ht="19.5" customHeight="1">
      <c r="B13" s="1937" t="s">
        <v>1580</v>
      </c>
      <c r="C13" s="1938">
        <v>1549476890</v>
      </c>
      <c r="D13" s="1938">
        <v>419116277</v>
      </c>
      <c r="E13" s="1938" t="s">
        <v>1755</v>
      </c>
      <c r="F13" s="1938">
        <v>1096293657</v>
      </c>
      <c r="G13" s="1938" t="s">
        <v>1755</v>
      </c>
      <c r="H13" s="1938">
        <v>34066956</v>
      </c>
      <c r="I13" s="1938">
        <v>31361643</v>
      </c>
      <c r="J13" s="1916"/>
    </row>
    <row r="14" spans="2:11" s="1915" customFormat="1" ht="19.5" customHeight="1">
      <c r="B14" s="1937" t="s">
        <v>1581</v>
      </c>
      <c r="C14" s="1938">
        <v>167063463</v>
      </c>
      <c r="D14" s="1938">
        <v>83790091</v>
      </c>
      <c r="E14" s="1938" t="s">
        <v>1755</v>
      </c>
      <c r="F14" s="1938">
        <v>7734920</v>
      </c>
      <c r="G14" s="1938" t="s">
        <v>1755</v>
      </c>
      <c r="H14" s="1938">
        <v>75538452</v>
      </c>
      <c r="I14" s="1938">
        <v>75528647</v>
      </c>
      <c r="J14" s="1916"/>
    </row>
    <row r="15" spans="2:11" s="1915" customFormat="1" ht="19.5" customHeight="1">
      <c r="B15" s="1937" t="s">
        <v>1582</v>
      </c>
      <c r="C15" s="1938">
        <v>2195297106</v>
      </c>
      <c r="D15" s="1938">
        <v>241685068</v>
      </c>
      <c r="E15" s="1938" t="s">
        <v>1755</v>
      </c>
      <c r="F15" s="1938">
        <v>1953524636</v>
      </c>
      <c r="G15" s="1938" t="s">
        <v>1755</v>
      </c>
      <c r="H15" s="1938">
        <v>87402</v>
      </c>
      <c r="I15" s="1938">
        <v>81842</v>
      </c>
      <c r="J15" s="1916"/>
    </row>
    <row r="16" spans="2:11" s="1915" customFormat="1" ht="19.5" customHeight="1">
      <c r="B16" s="1937" t="s">
        <v>1583</v>
      </c>
      <c r="C16" s="1938">
        <v>3360085140</v>
      </c>
      <c r="D16" s="1938">
        <v>256090800</v>
      </c>
      <c r="E16" s="1938" t="s">
        <v>1755</v>
      </c>
      <c r="F16" s="1938">
        <v>3103814918</v>
      </c>
      <c r="G16" s="1938">
        <v>171759</v>
      </c>
      <c r="H16" s="1938">
        <v>7663</v>
      </c>
      <c r="I16" s="1938" t="s">
        <v>1755</v>
      </c>
      <c r="J16" s="1916"/>
    </row>
    <row r="17" spans="2:10" s="1906" customFormat="1" ht="19.5" customHeight="1">
      <c r="B17" s="1939" t="s">
        <v>1584</v>
      </c>
      <c r="C17" s="1938">
        <v>16141923858</v>
      </c>
      <c r="D17" s="1938">
        <v>2053021268</v>
      </c>
      <c r="E17" s="1938" t="s">
        <v>1755</v>
      </c>
      <c r="F17" s="1938">
        <v>1435461441</v>
      </c>
      <c r="G17" s="1938">
        <v>15490</v>
      </c>
      <c r="H17" s="1938">
        <v>12653425659</v>
      </c>
      <c r="I17" s="1938">
        <v>2123310998</v>
      </c>
      <c r="J17" s="1935"/>
    </row>
    <row r="18" spans="2:10" s="1915" customFormat="1" ht="19.5" customHeight="1">
      <c r="B18" s="1937" t="s">
        <v>1585</v>
      </c>
      <c r="C18" s="1938">
        <v>442652238</v>
      </c>
      <c r="D18" s="1938">
        <v>1053083</v>
      </c>
      <c r="E18" s="1938" t="s">
        <v>1755</v>
      </c>
      <c r="F18" s="1938">
        <v>19247709</v>
      </c>
      <c r="G18" s="1938">
        <v>11963</v>
      </c>
      <c r="H18" s="1938">
        <v>422339483</v>
      </c>
      <c r="I18" s="1938">
        <v>413678239</v>
      </c>
      <c r="J18" s="1916"/>
    </row>
    <row r="19" spans="2:10" s="1915" customFormat="1" ht="19.5" customHeight="1">
      <c r="B19" s="1937" t="s">
        <v>1586</v>
      </c>
      <c r="C19" s="1938">
        <v>1325186236</v>
      </c>
      <c r="D19" s="1938">
        <v>44516739</v>
      </c>
      <c r="E19" s="1938" t="s">
        <v>1755</v>
      </c>
      <c r="F19" s="1938">
        <v>312621848</v>
      </c>
      <c r="G19" s="1938" t="s">
        <v>1755</v>
      </c>
      <c r="H19" s="1938">
        <v>968047649</v>
      </c>
      <c r="I19" s="1938">
        <v>964017686</v>
      </c>
      <c r="J19" s="1916"/>
    </row>
    <row r="20" spans="2:10" s="1915" customFormat="1" ht="19.5" customHeight="1">
      <c r="B20" s="1937" t="s">
        <v>1587</v>
      </c>
      <c r="C20" s="1938">
        <v>393429006</v>
      </c>
      <c r="D20" s="1938">
        <v>66939040</v>
      </c>
      <c r="E20" s="1938" t="s">
        <v>1755</v>
      </c>
      <c r="F20" s="1938" t="s">
        <v>1755</v>
      </c>
      <c r="G20" s="1938" t="s">
        <v>1755</v>
      </c>
      <c r="H20" s="1938">
        <v>326489966</v>
      </c>
      <c r="I20" s="1938">
        <v>322376561</v>
      </c>
      <c r="J20" s="1916"/>
    </row>
    <row r="21" spans="2:10" s="1915" customFormat="1" ht="19.5" customHeight="1">
      <c r="B21" s="1937" t="s">
        <v>1588</v>
      </c>
      <c r="C21" s="1938">
        <v>713557561</v>
      </c>
      <c r="D21" s="1938">
        <v>527497413</v>
      </c>
      <c r="E21" s="1938" t="s">
        <v>1755</v>
      </c>
      <c r="F21" s="1938">
        <v>164448646</v>
      </c>
      <c r="G21" s="1938" t="s">
        <v>1755</v>
      </c>
      <c r="H21" s="1938">
        <v>21611502</v>
      </c>
      <c r="I21" s="1938">
        <v>21609872</v>
      </c>
      <c r="J21" s="1916"/>
    </row>
    <row r="22" spans="2:10" s="1915" customFormat="1" ht="19.5" customHeight="1">
      <c r="B22" s="1937" t="s">
        <v>1589</v>
      </c>
      <c r="C22" s="1938">
        <v>540681584</v>
      </c>
      <c r="D22" s="1938">
        <v>282440631</v>
      </c>
      <c r="E22" s="1938" t="s">
        <v>1755</v>
      </c>
      <c r="F22" s="1938">
        <v>91457040</v>
      </c>
      <c r="G22" s="1938">
        <v>3527</v>
      </c>
      <c r="H22" s="1938">
        <v>166780386</v>
      </c>
      <c r="I22" s="1938">
        <v>104702239</v>
      </c>
      <c r="J22" s="1916"/>
    </row>
    <row r="23" spans="2:10" s="1915" customFormat="1" ht="19.5" customHeight="1">
      <c r="B23" s="1937" t="s">
        <v>1590</v>
      </c>
      <c r="C23" s="1938">
        <v>803888439</v>
      </c>
      <c r="D23" s="1938">
        <v>395063332</v>
      </c>
      <c r="E23" s="1938" t="s">
        <v>1755</v>
      </c>
      <c r="F23" s="1938">
        <v>408825107</v>
      </c>
      <c r="G23" s="1938" t="s">
        <v>1755</v>
      </c>
      <c r="H23" s="1938" t="s">
        <v>1755</v>
      </c>
      <c r="I23" s="1938" t="s">
        <v>1755</v>
      </c>
      <c r="J23" s="1940"/>
    </row>
    <row r="24" spans="2:10" s="1915" customFormat="1" ht="19.5" customHeight="1">
      <c r="B24" s="1937" t="s">
        <v>1591</v>
      </c>
      <c r="C24" s="1938">
        <v>99213399</v>
      </c>
      <c r="D24" s="1938" t="s">
        <v>1755</v>
      </c>
      <c r="E24" s="1938" t="s">
        <v>1755</v>
      </c>
      <c r="F24" s="1938">
        <v>99213357</v>
      </c>
      <c r="G24" s="1938" t="s">
        <v>1755</v>
      </c>
      <c r="H24" s="1938">
        <v>42</v>
      </c>
      <c r="I24" s="1938" t="s">
        <v>1755</v>
      </c>
      <c r="J24" s="1916"/>
    </row>
    <row r="25" spans="2:10" s="1915" customFormat="1" ht="19.5" customHeight="1">
      <c r="B25" s="1937" t="s">
        <v>1592</v>
      </c>
      <c r="C25" s="1938">
        <v>192003638</v>
      </c>
      <c r="D25" s="1938">
        <v>133077676</v>
      </c>
      <c r="E25" s="1938" t="s">
        <v>1755</v>
      </c>
      <c r="F25" s="1938">
        <v>58923849</v>
      </c>
      <c r="G25" s="1938" t="s">
        <v>1755</v>
      </c>
      <c r="H25" s="1938">
        <v>2113</v>
      </c>
      <c r="I25" s="1938" t="s">
        <v>1755</v>
      </c>
      <c r="J25" s="1916"/>
    </row>
    <row r="26" spans="2:10" s="1915" customFormat="1" ht="19.5" customHeight="1">
      <c r="B26" s="1937" t="s">
        <v>1593</v>
      </c>
      <c r="C26" s="1938">
        <v>360700322</v>
      </c>
      <c r="D26" s="1938">
        <v>159497749</v>
      </c>
      <c r="E26" s="1938" t="s">
        <v>1755</v>
      </c>
      <c r="F26" s="1938">
        <v>2246766</v>
      </c>
      <c r="G26" s="1938" t="s">
        <v>1755</v>
      </c>
      <c r="H26" s="1938">
        <v>198955807</v>
      </c>
      <c r="I26" s="1938">
        <v>95298800</v>
      </c>
      <c r="J26" s="1916"/>
    </row>
    <row r="27" spans="2:10" s="1915" customFormat="1" ht="19.5" customHeight="1">
      <c r="B27" s="1937" t="s">
        <v>1594</v>
      </c>
      <c r="C27" s="1938">
        <v>19125590</v>
      </c>
      <c r="D27" s="1938" t="s">
        <v>1755</v>
      </c>
      <c r="E27" s="1938" t="s">
        <v>1755</v>
      </c>
      <c r="F27" s="1938">
        <v>19124339</v>
      </c>
      <c r="G27" s="1938" t="s">
        <v>1755</v>
      </c>
      <c r="H27" s="1938">
        <v>1251</v>
      </c>
      <c r="I27" s="1938" t="s">
        <v>1755</v>
      </c>
      <c r="J27" s="1916"/>
    </row>
    <row r="28" spans="2:10" s="1915" customFormat="1" ht="19.5" customHeight="1">
      <c r="B28" s="1937" t="s">
        <v>1595</v>
      </c>
      <c r="C28" s="1938">
        <v>6925737102</v>
      </c>
      <c r="D28" s="1938">
        <v>442935605</v>
      </c>
      <c r="E28" s="1938" t="s">
        <v>1755</v>
      </c>
      <c r="F28" s="1938" t="s">
        <v>1755</v>
      </c>
      <c r="G28" s="1938" t="s">
        <v>1755</v>
      </c>
      <c r="H28" s="1938">
        <v>6482801497</v>
      </c>
      <c r="I28" s="1938">
        <v>77978000</v>
      </c>
      <c r="J28" s="1916"/>
    </row>
    <row r="29" spans="2:10" s="1915" customFormat="1" ht="19.5" customHeight="1">
      <c r="B29" s="1937" t="s">
        <v>1596</v>
      </c>
      <c r="C29" s="1938">
        <v>4325748743</v>
      </c>
      <c r="D29" s="1938" t="s">
        <v>1755</v>
      </c>
      <c r="E29" s="1938" t="s">
        <v>1755</v>
      </c>
      <c r="F29" s="1938">
        <v>259352780</v>
      </c>
      <c r="G29" s="1938" t="s">
        <v>1755</v>
      </c>
      <c r="H29" s="1938">
        <v>4066395963</v>
      </c>
      <c r="I29" s="1938">
        <v>123649601</v>
      </c>
      <c r="J29" s="1916"/>
    </row>
    <row r="30" spans="2:10" s="1906" customFormat="1" ht="19.5" customHeight="1">
      <c r="B30" s="1939" t="s">
        <v>1597</v>
      </c>
      <c r="C30" s="1938">
        <v>2753008646</v>
      </c>
      <c r="D30" s="1938">
        <v>119304560</v>
      </c>
      <c r="E30" s="1938" t="s">
        <v>1755</v>
      </c>
      <c r="F30" s="1938" t="s">
        <v>1755</v>
      </c>
      <c r="G30" s="1938">
        <v>6842</v>
      </c>
      <c r="H30" s="1938">
        <v>2633697244</v>
      </c>
      <c r="I30" s="1938">
        <v>1269289796</v>
      </c>
      <c r="J30" s="1935"/>
    </row>
    <row r="31" spans="2:10" s="1915" customFormat="1" ht="19.5" customHeight="1">
      <c r="B31" s="1937" t="s">
        <v>1598</v>
      </c>
      <c r="C31" s="1938">
        <v>985947433</v>
      </c>
      <c r="D31" s="1938">
        <v>119304560</v>
      </c>
      <c r="E31" s="1938" t="s">
        <v>1755</v>
      </c>
      <c r="F31" s="1938" t="s">
        <v>1755</v>
      </c>
      <c r="G31" s="1938">
        <v>6842</v>
      </c>
      <c r="H31" s="1938">
        <v>866636031</v>
      </c>
      <c r="I31" s="1938">
        <v>559441824</v>
      </c>
      <c r="J31" s="1916"/>
    </row>
    <row r="32" spans="2:10" s="1915" customFormat="1" ht="19.5" customHeight="1">
      <c r="B32" s="1937" t="s">
        <v>1599</v>
      </c>
      <c r="C32" s="1938">
        <v>1767061213</v>
      </c>
      <c r="D32" s="1938" t="s">
        <v>1755</v>
      </c>
      <c r="E32" s="1938" t="s">
        <v>1755</v>
      </c>
      <c r="F32" s="1938" t="s">
        <v>1755</v>
      </c>
      <c r="G32" s="1938" t="s">
        <v>1755</v>
      </c>
      <c r="H32" s="1938">
        <v>1767061213</v>
      </c>
      <c r="I32" s="1938">
        <v>709847972</v>
      </c>
      <c r="J32" s="1916"/>
    </row>
    <row r="33" spans="2:10" s="1906" customFormat="1" ht="19.5" customHeight="1">
      <c r="B33" s="1937" t="s">
        <v>1600</v>
      </c>
      <c r="C33" s="1938">
        <v>10110445868</v>
      </c>
      <c r="D33" s="1938">
        <v>312089315</v>
      </c>
      <c r="E33" s="1938" t="s">
        <v>1755</v>
      </c>
      <c r="F33" s="1938">
        <v>588876223</v>
      </c>
      <c r="G33" s="1938">
        <v>23827642</v>
      </c>
      <c r="H33" s="1938">
        <v>9185652688</v>
      </c>
      <c r="I33" s="1938">
        <v>658061315</v>
      </c>
      <c r="J33" s="1935"/>
    </row>
    <row r="34" spans="2:10" s="1915" customFormat="1" ht="19.5" customHeight="1">
      <c r="B34" s="1937" t="s">
        <v>1601</v>
      </c>
      <c r="C34" s="1938">
        <v>9121145642</v>
      </c>
      <c r="D34" s="1938">
        <v>27973105</v>
      </c>
      <c r="E34" s="1938" t="s">
        <v>1755</v>
      </c>
      <c r="F34" s="1938">
        <v>2468720</v>
      </c>
      <c r="G34" s="1938" t="s">
        <v>1755</v>
      </c>
      <c r="H34" s="1938">
        <v>9090703817</v>
      </c>
      <c r="I34" s="1938">
        <v>563118200</v>
      </c>
      <c r="J34" s="1916"/>
    </row>
    <row r="35" spans="2:10" s="1915" customFormat="1" ht="19.5" customHeight="1">
      <c r="B35" s="1937" t="s">
        <v>1602</v>
      </c>
      <c r="C35" s="1938">
        <v>360031922</v>
      </c>
      <c r="D35" s="1938" t="s">
        <v>1755</v>
      </c>
      <c r="E35" s="1938" t="s">
        <v>1755</v>
      </c>
      <c r="F35" s="1938">
        <v>307584053</v>
      </c>
      <c r="G35" s="1938" t="s">
        <v>1755</v>
      </c>
      <c r="H35" s="1938">
        <v>52447869</v>
      </c>
      <c r="I35" s="1938">
        <v>52446440</v>
      </c>
      <c r="J35" s="1916"/>
    </row>
    <row r="36" spans="2:10" s="1915" customFormat="1" ht="19.5" customHeight="1">
      <c r="B36" s="1937" t="s">
        <v>1603</v>
      </c>
      <c r="C36" s="1938">
        <v>56</v>
      </c>
      <c r="D36" s="1938" t="s">
        <v>1755</v>
      </c>
      <c r="E36" s="1938" t="s">
        <v>1755</v>
      </c>
      <c r="F36" s="1938" t="s">
        <v>1755</v>
      </c>
      <c r="G36" s="1938" t="s">
        <v>1755</v>
      </c>
      <c r="H36" s="1938">
        <v>56</v>
      </c>
      <c r="I36" s="1938" t="s">
        <v>1755</v>
      </c>
      <c r="J36" s="1916"/>
    </row>
    <row r="37" spans="2:10" s="1915" customFormat="1" ht="19.5" customHeight="1">
      <c r="B37" s="1937" t="s">
        <v>1604</v>
      </c>
      <c r="C37" s="1938">
        <v>302518717</v>
      </c>
      <c r="D37" s="1938" t="s">
        <v>1755</v>
      </c>
      <c r="E37" s="1938" t="s">
        <v>1755</v>
      </c>
      <c r="F37" s="1938">
        <v>278823450</v>
      </c>
      <c r="G37" s="1938">
        <v>23692353</v>
      </c>
      <c r="H37" s="1938">
        <v>2914</v>
      </c>
      <c r="I37" s="1938" t="s">
        <v>1755</v>
      </c>
      <c r="J37" s="1916"/>
    </row>
    <row r="38" spans="2:10" s="1915" customFormat="1" ht="19.5" customHeight="1">
      <c r="B38" s="1937" t="s">
        <v>1605</v>
      </c>
      <c r="C38" s="1936">
        <v>326749531</v>
      </c>
      <c r="D38" s="1936">
        <v>284116210</v>
      </c>
      <c r="E38" s="1936" t="s">
        <v>1755</v>
      </c>
      <c r="F38" s="1936" t="s">
        <v>1755</v>
      </c>
      <c r="G38" s="1936">
        <v>135289</v>
      </c>
      <c r="H38" s="1936">
        <v>42498032</v>
      </c>
      <c r="I38" s="1936">
        <v>42496675</v>
      </c>
      <c r="J38" s="1916"/>
    </row>
    <row r="39" spans="2:10" s="1906" customFormat="1" ht="19.5" customHeight="1">
      <c r="B39" s="1937" t="s">
        <v>1606</v>
      </c>
      <c r="C39" s="1936">
        <v>73890055</v>
      </c>
      <c r="D39" s="1936">
        <v>69848652</v>
      </c>
      <c r="E39" s="1936" t="s">
        <v>1755</v>
      </c>
      <c r="F39" s="1936">
        <v>95973</v>
      </c>
      <c r="G39" s="1936">
        <v>63779</v>
      </c>
      <c r="H39" s="1936">
        <v>3881651</v>
      </c>
      <c r="I39" s="1936" t="s">
        <v>1755</v>
      </c>
      <c r="J39" s="1935"/>
    </row>
    <row r="40" spans="2:10" s="1915" customFormat="1" ht="19.5" customHeight="1">
      <c r="B40" s="1934" t="s">
        <v>1607</v>
      </c>
      <c r="C40" s="1933">
        <v>830681366</v>
      </c>
      <c r="D40" s="1933">
        <v>15564040</v>
      </c>
      <c r="E40" s="1933">
        <v>200989605</v>
      </c>
      <c r="F40" s="1933">
        <v>31395910</v>
      </c>
      <c r="G40" s="1933" t="s">
        <v>1755</v>
      </c>
      <c r="H40" s="1933">
        <v>582731811</v>
      </c>
      <c r="I40" s="1933">
        <v>2501160</v>
      </c>
      <c r="J40" s="1912"/>
    </row>
    <row r="41" spans="2:10" s="1906" customFormat="1" ht="19.5" customHeight="1">
      <c r="B41" s="1932" t="s">
        <v>1608</v>
      </c>
      <c r="C41" s="1931">
        <v>956933687</v>
      </c>
      <c r="D41" s="1931">
        <v>14143914</v>
      </c>
      <c r="E41" s="1931" t="s">
        <v>1755</v>
      </c>
      <c r="F41" s="1931">
        <v>66312624</v>
      </c>
      <c r="G41" s="1931" t="s">
        <v>1755</v>
      </c>
      <c r="H41" s="1931">
        <v>876477149</v>
      </c>
      <c r="I41" s="1931">
        <v>203851000</v>
      </c>
      <c r="J41" s="1912"/>
    </row>
    <row r="42" spans="2:10" s="1906" customFormat="1" ht="30" customHeight="1">
      <c r="B42" s="3255"/>
      <c r="C42" s="3250" t="s">
        <v>1310</v>
      </c>
      <c r="D42" s="3250" t="s">
        <v>2649</v>
      </c>
      <c r="E42" s="3250" t="s">
        <v>2648</v>
      </c>
      <c r="F42" s="3250" t="s">
        <v>2647</v>
      </c>
      <c r="G42" s="3250" t="s">
        <v>2646</v>
      </c>
      <c r="H42" s="1920" t="s">
        <v>1310</v>
      </c>
      <c r="I42" s="1930" t="s">
        <v>2645</v>
      </c>
      <c r="J42" s="1912"/>
    </row>
    <row r="43" spans="2:10" s="1902" customFormat="1" ht="18" customHeight="1">
      <c r="B43" s="3256"/>
      <c r="C43" s="3251"/>
      <c r="D43" s="3251"/>
      <c r="E43" s="3251"/>
      <c r="F43" s="3251"/>
      <c r="G43" s="3251"/>
      <c r="H43" s="3252" t="s">
        <v>2644</v>
      </c>
      <c r="I43" s="3253"/>
    </row>
    <row r="44" spans="2:10" s="1895" customFormat="1" ht="6" customHeight="1">
      <c r="B44" s="1928"/>
      <c r="C44" s="1927"/>
      <c r="D44" s="1927"/>
      <c r="E44" s="1927"/>
      <c r="F44" s="1927"/>
      <c r="G44" s="1927"/>
      <c r="H44" s="1722"/>
      <c r="I44" s="1722"/>
    </row>
    <row r="45" spans="2:10" s="1902" customFormat="1" ht="25.5" customHeight="1">
      <c r="B45" s="3254" t="s">
        <v>1620</v>
      </c>
      <c r="C45" s="2581"/>
      <c r="D45" s="2581"/>
      <c r="E45" s="2581"/>
      <c r="F45" s="2581"/>
      <c r="G45" s="2581"/>
      <c r="H45" s="2581"/>
      <c r="I45" s="2581"/>
    </row>
    <row r="46" spans="2:10" s="1892" customFormat="1" ht="12.75" customHeight="1">
      <c r="B46" s="3236" t="s">
        <v>2577</v>
      </c>
      <c r="C46" s="2701"/>
      <c r="D46" s="2701"/>
      <c r="E46" s="2701"/>
      <c r="F46" s="2701"/>
      <c r="G46" s="2701"/>
      <c r="H46" s="2701"/>
      <c r="I46" s="2701"/>
      <c r="J46" s="1894"/>
    </row>
    <row r="47" spans="2:10" s="1892" customFormat="1" ht="12.75" customHeight="1">
      <c r="B47" s="3236" t="s">
        <v>2576</v>
      </c>
      <c r="C47" s="2693"/>
      <c r="D47" s="2693"/>
      <c r="E47" s="2693"/>
      <c r="F47" s="2693"/>
      <c r="G47" s="2693"/>
      <c r="H47" s="2693"/>
      <c r="I47" s="2693"/>
      <c r="J47" s="1894"/>
    </row>
    <row r="48" spans="2:10" ht="6" customHeight="1"/>
  </sheetData>
  <mergeCells count="20">
    <mergeCell ref="B1:I1"/>
    <mergeCell ref="B2:I2"/>
    <mergeCell ref="F3:I3"/>
    <mergeCell ref="B4:B5"/>
    <mergeCell ref="C4:C5"/>
    <mergeCell ref="D4:D5"/>
    <mergeCell ref="E4:E5"/>
    <mergeCell ref="F4:F5"/>
    <mergeCell ref="G4:G5"/>
    <mergeCell ref="H4:I4"/>
    <mergeCell ref="B46:I46"/>
    <mergeCell ref="B47:I47"/>
    <mergeCell ref="F42:F43"/>
    <mergeCell ref="G42:G43"/>
    <mergeCell ref="H43:I43"/>
    <mergeCell ref="B45:I45"/>
    <mergeCell ref="B42:B43"/>
    <mergeCell ref="C42:C43"/>
    <mergeCell ref="D42:D43"/>
    <mergeCell ref="E42:E4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A2" sqref="A2"/>
    </sheetView>
  </sheetViews>
  <sheetFormatPr defaultRowHeight="12.75"/>
  <cols>
    <col min="1" max="1" width="6.7109375" style="1801" customWidth="1"/>
    <col min="2" max="2" width="17.7109375" style="1801" customWidth="1"/>
    <col min="3" max="3" width="9.5703125" style="1801" customWidth="1"/>
    <col min="4" max="6" width="9" style="1801" customWidth="1"/>
    <col min="7" max="7" width="12.140625" style="1801" customWidth="1"/>
    <col min="8" max="8" width="9.5703125" style="1801" customWidth="1"/>
    <col min="9" max="11" width="9" style="1801" customWidth="1"/>
    <col min="12" max="12" width="12.140625" style="1801" customWidth="1"/>
    <col min="13" max="13" width="6.7109375" style="1801" customWidth="1"/>
    <col min="14" max="14" width="15.140625" style="1801" bestFit="1" customWidth="1"/>
    <col min="15" max="16384" width="9.140625" style="1801"/>
  </cols>
  <sheetData>
    <row r="1" spans="2:14" s="1833" customFormat="1" ht="30" customHeight="1">
      <c r="B1" s="3264" t="s">
        <v>2682</v>
      </c>
      <c r="C1" s="3264"/>
      <c r="D1" s="3264"/>
      <c r="E1" s="3264"/>
      <c r="F1" s="3264"/>
      <c r="G1" s="3264"/>
      <c r="H1" s="3264"/>
      <c r="I1" s="3264"/>
      <c r="J1" s="3264"/>
      <c r="K1" s="3264"/>
      <c r="L1" s="3264"/>
      <c r="N1" s="1556" t="s">
        <v>854</v>
      </c>
    </row>
    <row r="2" spans="2:14" s="1833" customFormat="1" ht="30" customHeight="1">
      <c r="B2" s="3264" t="s">
        <v>2681</v>
      </c>
      <c r="C2" s="3264"/>
      <c r="D2" s="3264"/>
      <c r="E2" s="3264"/>
      <c r="F2" s="3264"/>
      <c r="G2" s="3264"/>
      <c r="H2" s="3264"/>
      <c r="I2" s="3264"/>
      <c r="J2" s="3264"/>
      <c r="K2" s="3264"/>
      <c r="L2" s="3264"/>
    </row>
    <row r="3" spans="2:14" s="1833" customFormat="1" ht="12" customHeight="1">
      <c r="B3" s="1963"/>
      <c r="C3" s="1963"/>
      <c r="D3" s="1963"/>
      <c r="E3" s="1963"/>
      <c r="F3" s="1963"/>
      <c r="G3" s="1963"/>
      <c r="H3" s="1963"/>
      <c r="I3" s="1963"/>
      <c r="J3" s="1963"/>
      <c r="K3" s="1963"/>
      <c r="L3" s="1963"/>
    </row>
    <row r="4" spans="2:14" s="1811" customFormat="1" ht="21" customHeight="1">
      <c r="B4" s="1962"/>
      <c r="C4" s="2577" t="s">
        <v>2680</v>
      </c>
      <c r="D4" s="2578"/>
      <c r="E4" s="2578"/>
      <c r="F4" s="2578"/>
      <c r="G4" s="2579"/>
      <c r="H4" s="2577" t="s">
        <v>2679</v>
      </c>
      <c r="I4" s="2578"/>
      <c r="J4" s="2578"/>
      <c r="K4" s="2578"/>
      <c r="L4" s="2578"/>
    </row>
    <row r="5" spans="2:14" s="1811" customFormat="1" ht="84" customHeight="1">
      <c r="B5" s="1961"/>
      <c r="C5" s="119" t="s">
        <v>2677</v>
      </c>
      <c r="D5" s="119" t="s">
        <v>2676</v>
      </c>
      <c r="E5" s="119" t="s">
        <v>2675</v>
      </c>
      <c r="F5" s="120" t="s">
        <v>2674</v>
      </c>
      <c r="G5" s="119" t="s">
        <v>2678</v>
      </c>
      <c r="H5" s="119" t="s">
        <v>2677</v>
      </c>
      <c r="I5" s="119" t="s">
        <v>2676</v>
      </c>
      <c r="J5" s="119" t="s">
        <v>2675</v>
      </c>
      <c r="K5" s="120" t="s">
        <v>2674</v>
      </c>
      <c r="L5" s="602" t="s">
        <v>2673</v>
      </c>
    </row>
    <row r="6" spans="2:14" s="1811" customFormat="1" ht="18" customHeight="1">
      <c r="B6" s="1961"/>
      <c r="C6" s="3265" t="s">
        <v>1719</v>
      </c>
      <c r="D6" s="3265"/>
      <c r="E6" s="3265"/>
      <c r="F6" s="1960" t="s">
        <v>2672</v>
      </c>
      <c r="G6" s="357" t="s">
        <v>1719</v>
      </c>
      <c r="H6" s="3265" t="s">
        <v>1719</v>
      </c>
      <c r="I6" s="3265"/>
      <c r="J6" s="3265"/>
      <c r="K6" s="1960" t="s">
        <v>2672</v>
      </c>
      <c r="L6" s="561" t="s">
        <v>1719</v>
      </c>
    </row>
    <row r="7" spans="2:14" s="1811" customFormat="1" ht="18" customHeight="1">
      <c r="B7" s="1959"/>
      <c r="C7" s="2577">
        <v>2008</v>
      </c>
      <c r="D7" s="2578"/>
      <c r="E7" s="2578"/>
      <c r="F7" s="2579"/>
      <c r="G7" s="119" t="s">
        <v>2662</v>
      </c>
      <c r="H7" s="2577">
        <v>2008</v>
      </c>
      <c r="I7" s="2578"/>
      <c r="J7" s="2578"/>
      <c r="K7" s="2579"/>
      <c r="L7" s="120" t="s">
        <v>2662</v>
      </c>
    </row>
    <row r="8" spans="2:14" s="1811" customFormat="1" ht="21" customHeight="1">
      <c r="B8" s="123" t="s">
        <v>1572</v>
      </c>
      <c r="C8" s="1957">
        <v>2.3609100310237849</v>
      </c>
      <c r="D8" s="1957">
        <v>0.86396617722676117</v>
      </c>
      <c r="E8" s="1957">
        <v>4.8742670722567558</v>
      </c>
      <c r="F8" s="1958">
        <v>20.121871693061873</v>
      </c>
      <c r="G8" s="1957">
        <v>3.6443363549266707</v>
      </c>
      <c r="H8" s="1957">
        <v>2.4766140763119613</v>
      </c>
      <c r="I8" s="1957">
        <v>0.89873946732328824</v>
      </c>
      <c r="J8" s="1957">
        <v>4.8362427578579599</v>
      </c>
      <c r="K8" s="1958">
        <v>19.873206605771603</v>
      </c>
      <c r="L8" s="1957">
        <v>4.0627736785415891</v>
      </c>
      <c r="M8" s="1954"/>
    </row>
    <row r="9" spans="2:14" s="1811" customFormat="1" ht="21" customHeight="1">
      <c r="B9" s="529" t="s">
        <v>1720</v>
      </c>
      <c r="C9" s="1957">
        <v>2.3765559667419618</v>
      </c>
      <c r="D9" s="1957">
        <v>0.84992618657606822</v>
      </c>
      <c r="E9" s="1957">
        <v>4.9112972304178166</v>
      </c>
      <c r="F9" s="1958">
        <v>20.381072805844621</v>
      </c>
      <c r="G9" s="1957">
        <v>3.7840465647952279</v>
      </c>
      <c r="H9" s="1957">
        <v>2.4983055885850178</v>
      </c>
      <c r="I9" s="1957">
        <v>0.89638637364206419</v>
      </c>
      <c r="J9" s="1957">
        <v>4.8500962368089198</v>
      </c>
      <c r="K9" s="1958">
        <v>20.021358468671146</v>
      </c>
      <c r="L9" s="1957">
        <v>4.2255937382726643</v>
      </c>
      <c r="M9" s="1954"/>
    </row>
    <row r="10" spans="2:14" s="1827" customFormat="1" ht="21" customHeight="1">
      <c r="B10" s="529" t="s">
        <v>1721</v>
      </c>
      <c r="C10" s="1957">
        <v>2.5545617173524149</v>
      </c>
      <c r="D10" s="1957">
        <v>1.1687675070028012</v>
      </c>
      <c r="E10" s="1957">
        <v>4.2708208508088674</v>
      </c>
      <c r="F10" s="1958">
        <v>15.676767676767676</v>
      </c>
      <c r="G10" s="1957">
        <v>0.1394700139470014</v>
      </c>
      <c r="H10" s="1957">
        <v>2.4463894967177242</v>
      </c>
      <c r="I10" s="1957">
        <v>0.83228980322003576</v>
      </c>
      <c r="J10" s="1957">
        <v>4.5260612573885011</v>
      </c>
      <c r="K10" s="1958">
        <v>17.085361510150779</v>
      </c>
      <c r="L10" s="1957">
        <v>0.36258158085569253</v>
      </c>
      <c r="M10" s="1954"/>
    </row>
    <row r="11" spans="2:14" s="1821" customFormat="1" ht="21" customHeight="1">
      <c r="B11" s="930" t="s">
        <v>1722</v>
      </c>
      <c r="C11" s="1955">
        <v>2.046875</v>
      </c>
      <c r="D11" s="1955">
        <v>0.51908396946564883</v>
      </c>
      <c r="E11" s="1955">
        <v>5.132352941176471</v>
      </c>
      <c r="F11" s="1956">
        <v>16.4756446991404</v>
      </c>
      <c r="G11" s="1955" t="s">
        <v>1755</v>
      </c>
      <c r="H11" s="1955">
        <v>2.1652173913043478</v>
      </c>
      <c r="I11" s="1955">
        <v>0.57831325301204817</v>
      </c>
      <c r="J11" s="1955">
        <v>5.083333333333333</v>
      </c>
      <c r="K11" s="1956">
        <v>15.883879781420765</v>
      </c>
      <c r="L11" s="1955" t="s">
        <v>1755</v>
      </c>
      <c r="M11" s="1954"/>
    </row>
    <row r="12" spans="2:14" s="1827" customFormat="1" ht="21" customHeight="1">
      <c r="B12" s="930" t="s">
        <v>1723</v>
      </c>
      <c r="C12" s="1955">
        <v>2.7826086956521738</v>
      </c>
      <c r="D12" s="1955">
        <v>1.8359375</v>
      </c>
      <c r="E12" s="1955">
        <v>4.4170212765957446</v>
      </c>
      <c r="F12" s="1956">
        <v>15.305394990366089</v>
      </c>
      <c r="G12" s="1955" t="s">
        <v>1755</v>
      </c>
      <c r="H12" s="1955">
        <v>2.6896551724137931</v>
      </c>
      <c r="I12" s="1955">
        <v>0.58012820512820518</v>
      </c>
      <c r="J12" s="1955">
        <v>4.6629834254143647</v>
      </c>
      <c r="K12" s="1956">
        <v>17.063981042654028</v>
      </c>
      <c r="L12" s="1955">
        <v>0.36101083032490977</v>
      </c>
      <c r="M12" s="1954"/>
    </row>
    <row r="13" spans="2:14" s="1821" customFormat="1" ht="21" customHeight="1">
      <c r="B13" s="930" t="s">
        <v>1724</v>
      </c>
      <c r="C13" s="1955">
        <v>3.5365853658536586</v>
      </c>
      <c r="D13" s="1955">
        <v>1.9862068965517241</v>
      </c>
      <c r="E13" s="1955">
        <v>3.9675925925925926</v>
      </c>
      <c r="F13" s="1956">
        <v>15.564760793465577</v>
      </c>
      <c r="G13" s="1955">
        <v>0.22573363431151239</v>
      </c>
      <c r="H13" s="1955">
        <v>2.8907103825136611</v>
      </c>
      <c r="I13" s="1955">
        <v>1.0793950850661627</v>
      </c>
      <c r="J13" s="1955">
        <v>4.474605954465849</v>
      </c>
      <c r="K13" s="1956">
        <v>18.106457925636008</v>
      </c>
      <c r="L13" s="1955">
        <v>0.36036036036036034</v>
      </c>
      <c r="M13" s="1954"/>
    </row>
    <row r="14" spans="2:14" s="1821" customFormat="1" ht="21" customHeight="1">
      <c r="B14" s="930" t="s">
        <v>1725</v>
      </c>
      <c r="C14" s="1955">
        <v>2.5142857142857142</v>
      </c>
      <c r="D14" s="1955">
        <v>0.46590909090909088</v>
      </c>
      <c r="E14" s="1955">
        <v>4.8292682926829267</v>
      </c>
      <c r="F14" s="1956">
        <v>17.328282828282827</v>
      </c>
      <c r="G14" s="1955">
        <v>0.51546391752577314</v>
      </c>
      <c r="H14" s="1955">
        <v>2.36</v>
      </c>
      <c r="I14" s="1955">
        <v>0.71186440677966101</v>
      </c>
      <c r="J14" s="1955">
        <v>4.8730158730158726</v>
      </c>
      <c r="K14" s="1956">
        <v>15.469055374592834</v>
      </c>
      <c r="L14" s="1955">
        <v>1.4234875444839856</v>
      </c>
      <c r="M14" s="1954"/>
    </row>
    <row r="15" spans="2:14" s="1821" customFormat="1" ht="21" customHeight="1">
      <c r="B15" s="930" t="s">
        <v>1726</v>
      </c>
      <c r="C15" s="1955">
        <v>2.4722222222222223</v>
      </c>
      <c r="D15" s="1955">
        <v>0.4157303370786517</v>
      </c>
      <c r="E15" s="1955">
        <v>5.2702702702702702</v>
      </c>
      <c r="F15" s="1956">
        <v>16.338461538461537</v>
      </c>
      <c r="G15" s="1955" t="s">
        <v>1755</v>
      </c>
      <c r="H15" s="1955">
        <v>2.3777777777777778</v>
      </c>
      <c r="I15" s="1955">
        <v>0.62616822429906538</v>
      </c>
      <c r="J15" s="1955">
        <v>5.1044776119402986</v>
      </c>
      <c r="K15" s="1956">
        <v>15.821637426900585</v>
      </c>
      <c r="L15" s="1955">
        <v>0.74074074074074081</v>
      </c>
      <c r="M15" s="1954"/>
    </row>
    <row r="16" spans="2:14" s="1821" customFormat="1" ht="21" customHeight="1">
      <c r="B16" s="930" t="s">
        <v>1727</v>
      </c>
      <c r="C16" s="1955">
        <v>1.5555555555555556</v>
      </c>
      <c r="D16" s="1955">
        <v>0.6428571428571429</v>
      </c>
      <c r="E16" s="1955">
        <v>4.7777777777777777</v>
      </c>
      <c r="F16" s="1956">
        <v>16.209302325581394</v>
      </c>
      <c r="G16" s="1955" t="s">
        <v>1755</v>
      </c>
      <c r="H16" s="1955">
        <v>1.5</v>
      </c>
      <c r="I16" s="1955">
        <v>2.4166666666666665</v>
      </c>
      <c r="J16" s="1955">
        <v>4.3793103448275863</v>
      </c>
      <c r="K16" s="1956">
        <v>13.291338582677165</v>
      </c>
      <c r="L16" s="1955" t="s">
        <v>1755</v>
      </c>
      <c r="M16" s="1954"/>
    </row>
    <row r="17" spans="2:13" s="1821" customFormat="1" ht="21" customHeight="1">
      <c r="B17" s="930" t="s">
        <v>1728</v>
      </c>
      <c r="C17" s="1955">
        <v>2.2758620689655173</v>
      </c>
      <c r="D17" s="1955">
        <v>0.48484848484848486</v>
      </c>
      <c r="E17" s="1955">
        <v>4.75</v>
      </c>
      <c r="F17" s="1956">
        <v>16.526315789473685</v>
      </c>
      <c r="G17" s="1955" t="s">
        <v>1755</v>
      </c>
      <c r="H17" s="1955">
        <v>2.3684210526315788</v>
      </c>
      <c r="I17" s="1955">
        <v>0.43703703703703706</v>
      </c>
      <c r="J17" s="1955">
        <v>4.898305084745763</v>
      </c>
      <c r="K17" s="1956">
        <v>16.370242214532873</v>
      </c>
      <c r="L17" s="1955" t="s">
        <v>1755</v>
      </c>
      <c r="M17" s="1954"/>
    </row>
    <row r="18" spans="2:13" s="1821" customFormat="1" ht="21" customHeight="1">
      <c r="B18" s="930" t="s">
        <v>1729</v>
      </c>
      <c r="C18" s="1955">
        <v>2.4285714285714284</v>
      </c>
      <c r="D18" s="1955">
        <v>1.0235294117647058</v>
      </c>
      <c r="E18" s="1955">
        <v>4.5</v>
      </c>
      <c r="F18" s="1956">
        <v>15.587484035759898</v>
      </c>
      <c r="G18" s="1955" t="s">
        <v>1755</v>
      </c>
      <c r="H18" s="1955">
        <v>2.5061728395061729</v>
      </c>
      <c r="I18" s="1955">
        <v>1.1822660098522169</v>
      </c>
      <c r="J18" s="1955">
        <v>4.1270833333333332</v>
      </c>
      <c r="K18" s="1956">
        <v>16.843008581524483</v>
      </c>
      <c r="L18" s="1955">
        <v>0.41928721174004197</v>
      </c>
      <c r="M18" s="1954"/>
    </row>
    <row r="19" spans="2:13" s="1821" customFormat="1" ht="21" customHeight="1">
      <c r="B19" s="930" t="s">
        <v>1730</v>
      </c>
      <c r="C19" s="1955">
        <v>1.7619047619047619</v>
      </c>
      <c r="D19" s="1955">
        <v>0.64864864864864868</v>
      </c>
      <c r="E19" s="1955">
        <v>5.125</v>
      </c>
      <c r="F19" s="1956">
        <v>16.8130081300813</v>
      </c>
      <c r="G19" s="1955" t="s">
        <v>1755</v>
      </c>
      <c r="H19" s="1955">
        <v>1.8888888888888888</v>
      </c>
      <c r="I19" s="1955">
        <v>0.58823529411764708</v>
      </c>
      <c r="J19" s="1955">
        <v>5.1749999999999998</v>
      </c>
      <c r="K19" s="1956">
        <v>17.164251207729468</v>
      </c>
      <c r="L19" s="1955" t="s">
        <v>1755</v>
      </c>
      <c r="M19" s="1954"/>
    </row>
    <row r="20" spans="2:13" s="1821" customFormat="1" ht="21" customHeight="1">
      <c r="B20" s="930" t="s">
        <v>1731</v>
      </c>
      <c r="C20" s="1955">
        <v>2.2777777777777777</v>
      </c>
      <c r="D20" s="1955">
        <v>0.48780487804878048</v>
      </c>
      <c r="E20" s="1955">
        <v>4.95</v>
      </c>
      <c r="F20" s="1956">
        <v>16.717171717171716</v>
      </c>
      <c r="G20" s="1955">
        <v>1.4285714285714286</v>
      </c>
      <c r="H20" s="1955">
        <v>2.0434782608695654</v>
      </c>
      <c r="I20" s="1955">
        <v>0.53191489361702127</v>
      </c>
      <c r="J20" s="1955">
        <v>4.96</v>
      </c>
      <c r="K20" s="1956">
        <v>16.822580645161292</v>
      </c>
      <c r="L20" s="1955" t="s">
        <v>1755</v>
      </c>
      <c r="M20" s="1954"/>
    </row>
    <row r="21" spans="2:13" s="1821" customFormat="1" ht="21" customHeight="1">
      <c r="B21" s="485" t="s">
        <v>1732</v>
      </c>
      <c r="C21" s="1955">
        <v>2.1203703703703702</v>
      </c>
      <c r="D21" s="1955">
        <v>0.72052401746724892</v>
      </c>
      <c r="E21" s="1955">
        <v>4.3636363636363633</v>
      </c>
      <c r="F21" s="1956">
        <v>15.27361111111111</v>
      </c>
      <c r="G21" s="1955" t="s">
        <v>1755</v>
      </c>
      <c r="H21" s="1955">
        <v>2.0638297872340425</v>
      </c>
      <c r="I21" s="1955">
        <v>0.71649484536082475</v>
      </c>
      <c r="J21" s="1955">
        <v>4.3741007194244608</v>
      </c>
      <c r="K21" s="1956">
        <v>18.5625</v>
      </c>
      <c r="L21" s="1955" t="s">
        <v>1755</v>
      </c>
      <c r="M21" s="1954"/>
    </row>
    <row r="22" spans="2:13" s="1811" customFormat="1" ht="21" customHeight="1">
      <c r="B22" s="3266"/>
      <c r="C22" s="3269" t="s">
        <v>2671</v>
      </c>
      <c r="D22" s="3270"/>
      <c r="E22" s="3270"/>
      <c r="F22" s="3270"/>
      <c r="G22" s="3271"/>
      <c r="H22" s="3269" t="s">
        <v>2670</v>
      </c>
      <c r="I22" s="3270"/>
      <c r="J22" s="3270"/>
      <c r="K22" s="3270"/>
      <c r="L22" s="3270"/>
      <c r="M22" s="1954"/>
    </row>
    <row r="23" spans="2:13" s="1811" customFormat="1" ht="69" customHeight="1">
      <c r="B23" s="3267"/>
      <c r="C23" s="1952" t="s">
        <v>2668</v>
      </c>
      <c r="D23" s="1952" t="s">
        <v>2667</v>
      </c>
      <c r="E23" s="1952" t="s">
        <v>2666</v>
      </c>
      <c r="F23" s="1952" t="s">
        <v>2665</v>
      </c>
      <c r="G23" s="1953" t="s">
        <v>2669</v>
      </c>
      <c r="H23" s="1221" t="s">
        <v>2668</v>
      </c>
      <c r="I23" s="1221" t="s">
        <v>2667</v>
      </c>
      <c r="J23" s="1221" t="s">
        <v>2666</v>
      </c>
      <c r="K23" s="1952" t="s">
        <v>2665</v>
      </c>
      <c r="L23" s="1951" t="s">
        <v>2664</v>
      </c>
    </row>
    <row r="24" spans="2:13" s="1811" customFormat="1" ht="18" customHeight="1">
      <c r="B24" s="3267"/>
      <c r="C24" s="3263" t="s">
        <v>1741</v>
      </c>
      <c r="D24" s="3263"/>
      <c r="E24" s="3263"/>
      <c r="F24" s="1950" t="s">
        <v>2663</v>
      </c>
      <c r="G24" s="1950" t="s">
        <v>1741</v>
      </c>
      <c r="H24" s="3263" t="s">
        <v>1741</v>
      </c>
      <c r="I24" s="3263"/>
      <c r="J24" s="3263"/>
      <c r="K24" s="1950" t="s">
        <v>2663</v>
      </c>
      <c r="L24" s="1949" t="s">
        <v>1741</v>
      </c>
    </row>
    <row r="25" spans="2:13" s="1811" customFormat="1" ht="18" customHeight="1">
      <c r="B25" s="3268"/>
      <c r="C25" s="2577">
        <v>2008</v>
      </c>
      <c r="D25" s="2578"/>
      <c r="E25" s="2578"/>
      <c r="F25" s="2579"/>
      <c r="G25" s="119" t="s">
        <v>2662</v>
      </c>
      <c r="H25" s="2577">
        <v>2008</v>
      </c>
      <c r="I25" s="2578"/>
      <c r="J25" s="2578"/>
      <c r="K25" s="2579"/>
      <c r="L25" s="120" t="s">
        <v>2662</v>
      </c>
    </row>
    <row r="26" spans="2:13" s="1806" customFormat="1" ht="6" customHeight="1">
      <c r="B26" s="1948"/>
      <c r="C26" s="136"/>
      <c r="D26" s="136"/>
      <c r="E26" s="136"/>
      <c r="F26" s="136"/>
      <c r="G26" s="136"/>
      <c r="H26" s="136"/>
      <c r="I26" s="136"/>
      <c r="J26" s="136"/>
      <c r="K26" s="136"/>
      <c r="L26" s="136"/>
    </row>
    <row r="27" spans="2:13" s="1805" customFormat="1" ht="25.5" customHeight="1">
      <c r="B27" s="3273" t="s">
        <v>1620</v>
      </c>
      <c r="C27" s="2581"/>
      <c r="D27" s="2581"/>
      <c r="E27" s="2581"/>
      <c r="F27" s="2581"/>
      <c r="G27" s="2581"/>
      <c r="H27" s="2581"/>
      <c r="I27" s="2581"/>
      <c r="J27" s="2581"/>
      <c r="K27" s="2581"/>
      <c r="L27" s="2581"/>
      <c r="M27" s="1947"/>
    </row>
    <row r="28" spans="2:13" s="1805" customFormat="1" ht="12.75" customHeight="1">
      <c r="B28" s="3272" t="s">
        <v>2661</v>
      </c>
      <c r="C28" s="3272"/>
      <c r="D28" s="3272"/>
      <c r="E28" s="3272"/>
      <c r="F28" s="3272"/>
      <c r="G28" s="3272"/>
      <c r="H28" s="3272"/>
      <c r="I28" s="3272"/>
      <c r="J28" s="3272"/>
      <c r="K28" s="3272"/>
      <c r="L28" s="3272"/>
      <c r="M28" s="1947"/>
    </row>
    <row r="29" spans="2:13" s="1802" customFormat="1" ht="12.75" customHeight="1">
      <c r="B29" s="3272" t="s">
        <v>2660</v>
      </c>
      <c r="C29" s="3272"/>
      <c r="D29" s="3272"/>
      <c r="E29" s="3272"/>
      <c r="F29" s="3272"/>
      <c r="G29" s="3272"/>
      <c r="H29" s="3272"/>
      <c r="I29" s="3272"/>
      <c r="J29" s="3272"/>
      <c r="K29" s="3272"/>
      <c r="L29" s="3272"/>
      <c r="M29" s="1947"/>
    </row>
    <row r="30" spans="2:13" s="1945" customFormat="1" ht="12.75" customHeight="1">
      <c r="B30" s="3272" t="s">
        <v>2659</v>
      </c>
      <c r="C30" s="3272"/>
      <c r="D30" s="3272"/>
      <c r="E30" s="3272"/>
      <c r="F30" s="3272"/>
      <c r="G30" s="3272"/>
      <c r="H30" s="3272"/>
      <c r="I30" s="3272"/>
      <c r="J30" s="3272"/>
      <c r="K30" s="3272"/>
      <c r="L30" s="3272"/>
    </row>
    <row r="31" spans="2:13" s="1945" customFormat="1" ht="12.75" customHeight="1">
      <c r="B31" s="3272" t="s">
        <v>2658</v>
      </c>
      <c r="C31" s="3272"/>
      <c r="D31" s="3272"/>
      <c r="E31" s="3272"/>
      <c r="F31" s="3272"/>
      <c r="G31" s="3272"/>
      <c r="H31" s="3272"/>
      <c r="I31" s="3272"/>
      <c r="J31" s="3272"/>
      <c r="K31" s="3272"/>
      <c r="L31" s="3272"/>
    </row>
    <row r="32" spans="2:13" ht="6" customHeight="1"/>
  </sheetData>
  <mergeCells count="20">
    <mergeCell ref="B31:L31"/>
    <mergeCell ref="B27:L27"/>
    <mergeCell ref="B28:L28"/>
    <mergeCell ref="B29:L29"/>
    <mergeCell ref="B30:L30"/>
    <mergeCell ref="C24:E24"/>
    <mergeCell ref="H24:J24"/>
    <mergeCell ref="C25:F25"/>
    <mergeCell ref="H25:K25"/>
    <mergeCell ref="B1:L1"/>
    <mergeCell ref="B2:L2"/>
    <mergeCell ref="C4:G4"/>
    <mergeCell ref="H4:L4"/>
    <mergeCell ref="C6:E6"/>
    <mergeCell ref="H6:J6"/>
    <mergeCell ref="C7:F7"/>
    <mergeCell ref="H7:K7"/>
    <mergeCell ref="B22:B25"/>
    <mergeCell ref="C22:G22"/>
    <mergeCell ref="H22:L22"/>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A2" sqref="A2"/>
    </sheetView>
  </sheetViews>
  <sheetFormatPr defaultRowHeight="12.75"/>
  <cols>
    <col min="1" max="1" width="6.7109375" style="1801" customWidth="1"/>
    <col min="2" max="2" width="18.7109375" style="1801" customWidth="1"/>
    <col min="3" max="11" width="10.7109375" style="1801" customWidth="1"/>
    <col min="12" max="12" width="6.7109375" style="1801" customWidth="1"/>
    <col min="13" max="13" width="15.140625" style="1801" bestFit="1" customWidth="1"/>
    <col min="14" max="16384" width="9.140625" style="1801"/>
  </cols>
  <sheetData>
    <row r="1" spans="2:13" s="1833" customFormat="1" ht="30" customHeight="1">
      <c r="B1" s="3210" t="s">
        <v>2704</v>
      </c>
      <c r="C1" s="3210"/>
      <c r="D1" s="3210"/>
      <c r="E1" s="3210"/>
      <c r="F1" s="3210"/>
      <c r="G1" s="3210"/>
      <c r="H1" s="3210"/>
      <c r="I1" s="3210"/>
      <c r="J1" s="3210"/>
      <c r="K1" s="3210"/>
      <c r="L1" s="1963"/>
      <c r="M1" s="1556" t="s">
        <v>854</v>
      </c>
    </row>
    <row r="2" spans="2:13" s="1833" customFormat="1" ht="30" customHeight="1">
      <c r="B2" s="3264" t="s">
        <v>2703</v>
      </c>
      <c r="C2" s="3264"/>
      <c r="D2" s="3264"/>
      <c r="E2" s="3264"/>
      <c r="F2" s="3264"/>
      <c r="G2" s="3264"/>
      <c r="H2" s="3264"/>
      <c r="I2" s="3264"/>
      <c r="J2" s="3264"/>
      <c r="K2" s="3264"/>
      <c r="L2" s="1963"/>
    </row>
    <row r="3" spans="2:13" s="1833" customFormat="1" ht="12" customHeight="1">
      <c r="B3" s="1979" t="s">
        <v>2702</v>
      </c>
      <c r="C3" s="1963"/>
      <c r="D3" s="1963"/>
      <c r="E3" s="1963"/>
      <c r="F3" s="1963"/>
      <c r="G3" s="1963"/>
      <c r="H3" s="1963"/>
      <c r="I3" s="1963"/>
      <c r="K3" s="1978" t="s">
        <v>2701</v>
      </c>
      <c r="L3" s="1978"/>
    </row>
    <row r="4" spans="2:13" s="1811" customFormat="1" ht="18" customHeight="1">
      <c r="B4" s="2774"/>
      <c r="C4" s="2647" t="s">
        <v>2700</v>
      </c>
      <c r="D4" s="2647"/>
      <c r="E4" s="2647"/>
      <c r="F4" s="2647"/>
      <c r="G4" s="2647"/>
      <c r="H4" s="2647"/>
      <c r="I4" s="2647"/>
      <c r="J4" s="2647"/>
      <c r="K4" s="3284" t="s">
        <v>2699</v>
      </c>
      <c r="L4" s="1977"/>
    </row>
    <row r="5" spans="2:13" s="1811" customFormat="1" ht="18" customHeight="1">
      <c r="B5" s="2775"/>
      <c r="C5" s="2573" t="s">
        <v>2698</v>
      </c>
      <c r="D5" s="2573"/>
      <c r="E5" s="2573"/>
      <c r="F5" s="2573"/>
      <c r="G5" s="2573" t="s">
        <v>2697</v>
      </c>
      <c r="H5" s="2573"/>
      <c r="I5" s="2573"/>
      <c r="J5" s="2573"/>
      <c r="K5" s="3285"/>
      <c r="L5" s="1977"/>
    </row>
    <row r="6" spans="2:13" s="1811" customFormat="1" ht="18" customHeight="1">
      <c r="B6" s="2775"/>
      <c r="C6" s="2588" t="s">
        <v>1310</v>
      </c>
      <c r="D6" s="2577" t="s">
        <v>634</v>
      </c>
      <c r="E6" s="2578"/>
      <c r="F6" s="2579"/>
      <c r="G6" s="2588" t="s">
        <v>1310</v>
      </c>
      <c r="H6" s="2577" t="s">
        <v>634</v>
      </c>
      <c r="I6" s="2578"/>
      <c r="J6" s="2579"/>
      <c r="K6" s="3285"/>
      <c r="L6" s="1977"/>
    </row>
    <row r="7" spans="2:13" s="1811" customFormat="1" ht="18" customHeight="1">
      <c r="B7" s="2775"/>
      <c r="C7" s="3286"/>
      <c r="D7" s="2577" t="s">
        <v>2696</v>
      </c>
      <c r="E7" s="2579"/>
      <c r="F7" s="2588" t="s">
        <v>2695</v>
      </c>
      <c r="G7" s="3286"/>
      <c r="H7" s="2577" t="s">
        <v>2696</v>
      </c>
      <c r="I7" s="2579"/>
      <c r="J7" s="2588" t="s">
        <v>2695</v>
      </c>
      <c r="K7" s="3285"/>
      <c r="L7" s="1977"/>
    </row>
    <row r="8" spans="2:13" s="1811" customFormat="1" ht="42.75" customHeight="1">
      <c r="B8" s="2776"/>
      <c r="C8" s="3283"/>
      <c r="D8" s="1971" t="s">
        <v>1310</v>
      </c>
      <c r="E8" s="1970" t="s">
        <v>2694</v>
      </c>
      <c r="F8" s="3277"/>
      <c r="G8" s="3283"/>
      <c r="H8" s="1971" t="s">
        <v>1310</v>
      </c>
      <c r="I8" s="1970" t="s">
        <v>2694</v>
      </c>
      <c r="J8" s="3277"/>
      <c r="K8" s="3281"/>
      <c r="L8" s="1965"/>
    </row>
    <row r="9" spans="2:13" s="1811" customFormat="1" ht="21" customHeight="1">
      <c r="B9" s="1976" t="s">
        <v>1572</v>
      </c>
      <c r="C9" s="1975">
        <v>101334.50824647363</v>
      </c>
      <c r="D9" s="1975">
        <v>125991.93225586046</v>
      </c>
      <c r="E9" s="1975">
        <v>113686.73715325298</v>
      </c>
      <c r="F9" s="1975">
        <v>27597.774321568508</v>
      </c>
      <c r="G9" s="1975">
        <v>134351.05493127918</v>
      </c>
      <c r="H9" s="1975">
        <v>125285.928530665</v>
      </c>
      <c r="I9" s="1975">
        <v>103584.75745641091</v>
      </c>
      <c r="J9" s="1975">
        <v>456195.92835785303</v>
      </c>
      <c r="K9" s="1975">
        <v>1552.8045469407255</v>
      </c>
      <c r="L9" s="1973"/>
    </row>
    <row r="10" spans="2:13" s="1811" customFormat="1" ht="21" customHeight="1">
      <c r="B10" s="1060" t="s">
        <v>1720</v>
      </c>
      <c r="C10" s="1975">
        <v>102930.81749058416</v>
      </c>
      <c r="D10" s="1975">
        <v>126691.9497580805</v>
      </c>
      <c r="E10" s="1975">
        <v>113418.35030060858</v>
      </c>
      <c r="F10" s="1975">
        <v>28263.613264964351</v>
      </c>
      <c r="G10" s="1975">
        <v>133867.41851544788</v>
      </c>
      <c r="H10" s="1975">
        <v>124747.02058771055</v>
      </c>
      <c r="I10" s="1975">
        <v>103657.1285044877</v>
      </c>
      <c r="J10" s="1975">
        <v>477642.37205464253</v>
      </c>
      <c r="K10" s="1975">
        <v>1482.7123765265442</v>
      </c>
      <c r="L10" s="1973"/>
    </row>
    <row r="11" spans="2:13" s="1827" customFormat="1" ht="21" customHeight="1">
      <c r="B11" s="1060" t="s">
        <v>1721</v>
      </c>
      <c r="C11" s="1975">
        <v>93311.747278803305</v>
      </c>
      <c r="D11" s="1975">
        <v>133829.11165483962</v>
      </c>
      <c r="E11" s="1975">
        <v>128985.2955454185</v>
      </c>
      <c r="F11" s="1975">
        <v>25845.202165605093</v>
      </c>
      <c r="G11" s="1975">
        <v>119538.4059421696</v>
      </c>
      <c r="H11" s="1975">
        <v>107145.09056803731</v>
      </c>
      <c r="I11" s="1975">
        <v>92522.986064013836</v>
      </c>
      <c r="J11" s="1975">
        <v>360615.21055045875</v>
      </c>
      <c r="K11" s="1975">
        <v>1517.0611184367726</v>
      </c>
      <c r="L11" s="1973"/>
    </row>
    <row r="12" spans="2:13" s="1821" customFormat="1" ht="21" customHeight="1">
      <c r="B12" s="1063" t="s">
        <v>1722</v>
      </c>
      <c r="C12" s="1974">
        <v>24768.315374617734</v>
      </c>
      <c r="D12" s="1974">
        <v>96241.249366197182</v>
      </c>
      <c r="E12" s="1974">
        <v>143266.66666666669</v>
      </c>
      <c r="F12" s="1974">
        <v>14039.081882145996</v>
      </c>
      <c r="G12" s="1974">
        <v>84528.583172043014</v>
      </c>
      <c r="H12" s="1974">
        <v>85768.854480000009</v>
      </c>
      <c r="I12" s="1974">
        <v>93977.827692307677</v>
      </c>
      <c r="J12" s="1974">
        <v>79453.258367346934</v>
      </c>
      <c r="K12" s="1974">
        <v>856.87372305627775</v>
      </c>
      <c r="L12" s="1973"/>
    </row>
    <row r="13" spans="2:13" s="1821" customFormat="1" ht="21" customHeight="1">
      <c r="B13" s="1063" t="s">
        <v>1723</v>
      </c>
      <c r="C13" s="1974">
        <v>84980.794530516432</v>
      </c>
      <c r="D13" s="1974">
        <v>119713.04712643678</v>
      </c>
      <c r="E13" s="1974">
        <v>131764.06551724137</v>
      </c>
      <c r="F13" s="1974">
        <v>23114.881478873242</v>
      </c>
      <c r="G13" s="1974">
        <v>97009.472814070352</v>
      </c>
      <c r="H13" s="1974">
        <v>95644.560318840595</v>
      </c>
      <c r="I13" s="1974">
        <v>88656.685742971895</v>
      </c>
      <c r="J13" s="1974">
        <v>123172.41379310345</v>
      </c>
      <c r="K13" s="1974">
        <v>833.54250443901901</v>
      </c>
      <c r="L13" s="1973"/>
    </row>
    <row r="14" spans="2:13" s="1821" customFormat="1" ht="21" customHeight="1">
      <c r="B14" s="1063" t="s">
        <v>1724</v>
      </c>
      <c r="C14" s="1974">
        <v>167218.18075543479</v>
      </c>
      <c r="D14" s="1974">
        <v>155975.57007784431</v>
      </c>
      <c r="E14" s="1974">
        <v>135227.89736677118</v>
      </c>
      <c r="F14" s="1974">
        <v>131103.80205882352</v>
      </c>
      <c r="G14" s="1974">
        <v>135773.59875870546</v>
      </c>
      <c r="H14" s="1974">
        <v>114609.48983432456</v>
      </c>
      <c r="I14" s="1974">
        <v>94239.958174186788</v>
      </c>
      <c r="J14" s="1974">
        <v>1141846.1521951221</v>
      </c>
      <c r="K14" s="1974">
        <v>1945.3880610929391</v>
      </c>
      <c r="L14" s="1973"/>
    </row>
    <row r="15" spans="2:13" s="1821" customFormat="1" ht="21" customHeight="1">
      <c r="B15" s="1063" t="s">
        <v>1725</v>
      </c>
      <c r="C15" s="1974">
        <v>83891.591671469738</v>
      </c>
      <c r="D15" s="1974">
        <v>169026.70605095543</v>
      </c>
      <c r="E15" s="1974">
        <v>201740.79123893805</v>
      </c>
      <c r="F15" s="1974">
        <v>9204.7751807228906</v>
      </c>
      <c r="G15" s="1974">
        <v>105556.5864628821</v>
      </c>
      <c r="H15" s="1974">
        <v>100413.24026041666</v>
      </c>
      <c r="I15" s="1974">
        <v>100154.25940677966</v>
      </c>
      <c r="J15" s="1974">
        <v>140658.64777777778</v>
      </c>
      <c r="K15" s="1974">
        <v>828.49151588487916</v>
      </c>
      <c r="L15" s="1973"/>
    </row>
    <row r="16" spans="2:13" s="1821" customFormat="1" ht="21" customHeight="1">
      <c r="B16" s="1063" t="s">
        <v>1726</v>
      </c>
      <c r="C16" s="1974">
        <v>65454.564684684687</v>
      </c>
      <c r="D16" s="1974">
        <v>110908.53173913043</v>
      </c>
      <c r="E16" s="1974">
        <v>136400</v>
      </c>
      <c r="F16" s="1974">
        <v>26391.145859374999</v>
      </c>
      <c r="G16" s="1974">
        <v>96111.691061946913</v>
      </c>
      <c r="H16" s="1974">
        <v>98670.093037974686</v>
      </c>
      <c r="I16" s="1974">
        <v>110361.94914285715</v>
      </c>
      <c r="J16" s="1974">
        <v>119916.66666666667</v>
      </c>
      <c r="K16" s="1974">
        <v>1042.7460798276581</v>
      </c>
      <c r="L16" s="1973"/>
    </row>
    <row r="17" spans="2:12" s="1821" customFormat="1" ht="21" customHeight="1">
      <c r="B17" s="1063" t="s">
        <v>1727</v>
      </c>
      <c r="C17" s="1974">
        <v>18143.307234042553</v>
      </c>
      <c r="D17" s="1974">
        <v>39649.49107142858</v>
      </c>
      <c r="E17" s="1974">
        <v>115000</v>
      </c>
      <c r="F17" s="1974">
        <v>6117.4990322580643</v>
      </c>
      <c r="G17" s="1974">
        <v>58779.635555555556</v>
      </c>
      <c r="H17" s="1974">
        <v>53752.28</v>
      </c>
      <c r="I17" s="1974">
        <v>70000</v>
      </c>
      <c r="J17" s="1974">
        <v>40000</v>
      </c>
      <c r="K17" s="1974">
        <v>641.94924492862503</v>
      </c>
      <c r="L17" s="1973"/>
    </row>
    <row r="18" spans="2:12" s="1821" customFormat="1" ht="21" customHeight="1">
      <c r="B18" s="1063" t="s">
        <v>1728</v>
      </c>
      <c r="C18" s="1974">
        <v>34172.522182254201</v>
      </c>
      <c r="D18" s="1974">
        <v>83849.904537815135</v>
      </c>
      <c r="E18" s="1974">
        <v>104665.80170731709</v>
      </c>
      <c r="F18" s="1974">
        <v>12784.165551724136</v>
      </c>
      <c r="G18" s="1974">
        <v>87797.460544217698</v>
      </c>
      <c r="H18" s="1974">
        <v>84221.678548387106</v>
      </c>
      <c r="I18" s="1974">
        <v>79666.046326530603</v>
      </c>
      <c r="J18" s="1974">
        <v>142457.14285714287</v>
      </c>
      <c r="K18" s="1974">
        <v>739.10466367712991</v>
      </c>
      <c r="L18" s="1973"/>
    </row>
    <row r="19" spans="2:12" s="1821" customFormat="1" ht="21" customHeight="1">
      <c r="B19" s="1063" t="s">
        <v>1729</v>
      </c>
      <c r="C19" s="1974">
        <v>95446.502009302319</v>
      </c>
      <c r="D19" s="1974">
        <v>113893.62317283951</v>
      </c>
      <c r="E19" s="1974">
        <v>112439.65961002783</v>
      </c>
      <c r="F19" s="1974">
        <v>28769.968666666668</v>
      </c>
      <c r="G19" s="1974">
        <v>105276.82660406886</v>
      </c>
      <c r="H19" s="1974">
        <v>94953.550994940975</v>
      </c>
      <c r="I19" s="1974">
        <v>88763.978076545623</v>
      </c>
      <c r="J19" s="1974">
        <v>464474.51</v>
      </c>
      <c r="K19" s="1974">
        <v>2014.9562875824145</v>
      </c>
      <c r="L19" s="1973"/>
    </row>
    <row r="20" spans="2:12" s="1821" customFormat="1" ht="21" customHeight="1">
      <c r="B20" s="1063" t="s">
        <v>1730</v>
      </c>
      <c r="C20" s="1974">
        <v>40047.530062893078</v>
      </c>
      <c r="D20" s="1974">
        <v>80373.264545454542</v>
      </c>
      <c r="E20" s="1974">
        <v>57150.945599999992</v>
      </c>
      <c r="F20" s="1974">
        <v>21381.736400000002</v>
      </c>
      <c r="G20" s="1974">
        <v>105571.9390909091</v>
      </c>
      <c r="H20" s="1974">
        <v>104140.68176470589</v>
      </c>
      <c r="I20" s="1974">
        <v>68087.14</v>
      </c>
      <c r="J20" s="1974">
        <v>144687.5</v>
      </c>
      <c r="K20" s="1974">
        <v>639.651278684575</v>
      </c>
      <c r="L20" s="1973"/>
    </row>
    <row r="21" spans="2:12" s="1821" customFormat="1" ht="21" customHeight="1">
      <c r="B21" s="1063" t="s">
        <v>1731</v>
      </c>
      <c r="C21" s="1974">
        <v>38947.93898989899</v>
      </c>
      <c r="D21" s="1974">
        <v>66657.822352941177</v>
      </c>
      <c r="E21" s="1974">
        <v>59493.99</v>
      </c>
      <c r="F21" s="1974">
        <v>20810.344827586207</v>
      </c>
      <c r="G21" s="1974">
        <v>124633.92206349205</v>
      </c>
      <c r="H21" s="1974">
        <v>115904.57431818181</v>
      </c>
      <c r="I21" s="1974">
        <v>86261.354999999996</v>
      </c>
      <c r="J21" s="1974">
        <v>126480.55555555555</v>
      </c>
      <c r="K21" s="1974">
        <v>841.92845726425901</v>
      </c>
      <c r="L21" s="1973"/>
    </row>
    <row r="22" spans="2:12" s="1821" customFormat="1" ht="21" customHeight="1">
      <c r="B22" s="1069" t="s">
        <v>1732</v>
      </c>
      <c r="C22" s="1974">
        <v>126820.50885521884</v>
      </c>
      <c r="D22" s="1974">
        <v>120394.52550264551</v>
      </c>
      <c r="E22" s="1974">
        <v>94616.373287671231</v>
      </c>
      <c r="F22" s="1974">
        <v>132300.41049019608</v>
      </c>
      <c r="G22" s="1974">
        <v>158544.02306010932</v>
      </c>
      <c r="H22" s="1974">
        <v>159244.25262569834</v>
      </c>
      <c r="I22" s="1974">
        <v>119373.28200000002</v>
      </c>
      <c r="J22" s="1974">
        <v>100000</v>
      </c>
      <c r="K22" s="1974">
        <v>4694.8066545330457</v>
      </c>
      <c r="L22" s="1973"/>
    </row>
    <row r="23" spans="2:12" s="1811" customFormat="1" ht="18" customHeight="1">
      <c r="B23" s="2774"/>
      <c r="C23" s="2650" t="s">
        <v>2693</v>
      </c>
      <c r="D23" s="2650"/>
      <c r="E23" s="2650"/>
      <c r="F23" s="2650"/>
      <c r="G23" s="2650"/>
      <c r="H23" s="2650"/>
      <c r="I23" s="2650"/>
      <c r="J23" s="2650"/>
      <c r="K23" s="3279" t="s">
        <v>2692</v>
      </c>
      <c r="L23" s="1973"/>
    </row>
    <row r="24" spans="2:12" s="1811" customFormat="1" ht="18" customHeight="1">
      <c r="B24" s="2775"/>
      <c r="C24" s="2648" t="s">
        <v>2691</v>
      </c>
      <c r="D24" s="2648"/>
      <c r="E24" s="2648"/>
      <c r="F24" s="2648"/>
      <c r="G24" s="2648" t="s">
        <v>2690</v>
      </c>
      <c r="H24" s="2648"/>
      <c r="I24" s="2648"/>
      <c r="J24" s="2648"/>
      <c r="K24" s="3280"/>
      <c r="L24" s="1965"/>
    </row>
    <row r="25" spans="2:12" s="1811" customFormat="1" ht="18" customHeight="1">
      <c r="B25" s="2775"/>
      <c r="C25" s="3276" t="s">
        <v>1310</v>
      </c>
      <c r="D25" s="2649" t="s">
        <v>1908</v>
      </c>
      <c r="E25" s="2788"/>
      <c r="F25" s="3275"/>
      <c r="G25" s="3276" t="s">
        <v>1310</v>
      </c>
      <c r="H25" s="2649" t="s">
        <v>1908</v>
      </c>
      <c r="I25" s="2788"/>
      <c r="J25" s="3275"/>
      <c r="K25" s="3280"/>
      <c r="L25" s="1965"/>
    </row>
    <row r="26" spans="2:12" s="1811" customFormat="1" ht="18" customHeight="1">
      <c r="B26" s="2775"/>
      <c r="C26" s="3282"/>
      <c r="D26" s="2649" t="s">
        <v>2689</v>
      </c>
      <c r="E26" s="3275"/>
      <c r="F26" s="3276" t="s">
        <v>2688</v>
      </c>
      <c r="G26" s="3282"/>
      <c r="H26" s="2649" t="s">
        <v>2689</v>
      </c>
      <c r="I26" s="3275"/>
      <c r="J26" s="3276" t="s">
        <v>2688</v>
      </c>
      <c r="K26" s="3280"/>
      <c r="L26" s="1965"/>
    </row>
    <row r="27" spans="2:12" s="1811" customFormat="1" ht="40.5" customHeight="1">
      <c r="B27" s="2776"/>
      <c r="C27" s="3283"/>
      <c r="D27" s="1971" t="s">
        <v>1310</v>
      </c>
      <c r="E27" s="1970" t="s">
        <v>2687</v>
      </c>
      <c r="F27" s="3277"/>
      <c r="G27" s="3283"/>
      <c r="H27" s="1971" t="s">
        <v>1310</v>
      </c>
      <c r="I27" s="1970" t="s">
        <v>2687</v>
      </c>
      <c r="J27" s="3277"/>
      <c r="K27" s="3281"/>
      <c r="L27" s="1965"/>
    </row>
    <row r="28" spans="2:12" s="1806" customFormat="1" ht="6" customHeight="1">
      <c r="B28" s="883"/>
      <c r="C28" s="906"/>
      <c r="D28" s="1969"/>
      <c r="E28" s="1968"/>
      <c r="F28" s="1967"/>
      <c r="G28" s="906"/>
      <c r="H28" s="1969"/>
      <c r="I28" s="1968"/>
      <c r="J28" s="1967"/>
      <c r="K28" s="1966"/>
      <c r="L28" s="1965"/>
    </row>
    <row r="29" spans="2:12" s="1805" customFormat="1" ht="25.5" customHeight="1">
      <c r="B29" s="3203" t="s">
        <v>1620</v>
      </c>
      <c r="C29" s="3203"/>
      <c r="D29" s="3203"/>
      <c r="E29" s="3203"/>
      <c r="F29" s="3203"/>
      <c r="G29" s="3203"/>
      <c r="H29" s="3203"/>
      <c r="I29" s="3203"/>
      <c r="J29" s="3203"/>
      <c r="K29" s="3203"/>
      <c r="L29" s="1947"/>
    </row>
    <row r="30" spans="2:12" s="1805" customFormat="1" ht="12.75" customHeight="1">
      <c r="B30" s="3278" t="s">
        <v>2686</v>
      </c>
      <c r="C30" s="3278"/>
      <c r="D30" s="3278"/>
      <c r="E30" s="3278"/>
      <c r="F30" s="3278"/>
      <c r="G30" s="3278"/>
      <c r="H30" s="3278"/>
      <c r="I30" s="3278"/>
      <c r="J30" s="3278"/>
      <c r="K30" s="3278"/>
      <c r="L30" s="1947"/>
    </row>
    <row r="31" spans="2:12" s="1802" customFormat="1" ht="12.75" customHeight="1">
      <c r="B31" s="3272" t="s">
        <v>2685</v>
      </c>
      <c r="C31" s="3272"/>
      <c r="D31" s="3272"/>
      <c r="E31" s="3272"/>
      <c r="F31" s="3272"/>
      <c r="G31" s="3272"/>
      <c r="H31" s="3272"/>
      <c r="I31" s="3272"/>
      <c r="J31" s="3272"/>
      <c r="K31" s="3272"/>
      <c r="L31" s="1947"/>
    </row>
    <row r="32" spans="2:12" s="1802" customFormat="1" ht="25.5" customHeight="1">
      <c r="B32" s="3274" t="s">
        <v>2684</v>
      </c>
      <c r="C32" s="3274"/>
      <c r="D32" s="3274"/>
      <c r="E32" s="3274"/>
      <c r="F32" s="3274"/>
      <c r="G32" s="3274"/>
      <c r="H32" s="3274"/>
      <c r="I32" s="3274"/>
      <c r="J32" s="3274"/>
      <c r="K32" s="3274"/>
      <c r="L32" s="1947"/>
    </row>
    <row r="33" spans="2:12" s="1802" customFormat="1" ht="12.75" customHeight="1">
      <c r="B33" s="3229" t="s">
        <v>2683</v>
      </c>
      <c r="C33" s="3229"/>
      <c r="D33" s="3229"/>
      <c r="E33" s="3229"/>
      <c r="F33" s="3229"/>
      <c r="G33" s="3229"/>
      <c r="H33" s="3229"/>
      <c r="I33" s="3229"/>
      <c r="J33" s="3229"/>
      <c r="K33" s="3229"/>
      <c r="L33" s="1947"/>
    </row>
    <row r="34" spans="2:12" ht="6" customHeight="1"/>
  </sheetData>
  <mergeCells count="33">
    <mergeCell ref="H25:J25"/>
    <mergeCell ref="D25:F25"/>
    <mergeCell ref="B1:K1"/>
    <mergeCell ref="B2:K2"/>
    <mergeCell ref="B4:B8"/>
    <mergeCell ref="C4:J4"/>
    <mergeCell ref="K4:K8"/>
    <mergeCell ref="H6:J6"/>
    <mergeCell ref="D7:E7"/>
    <mergeCell ref="F7:F8"/>
    <mergeCell ref="H7:I7"/>
    <mergeCell ref="J7:J8"/>
    <mergeCell ref="C5:F5"/>
    <mergeCell ref="G5:J5"/>
    <mergeCell ref="D6:F6"/>
    <mergeCell ref="C6:C8"/>
    <mergeCell ref="G6:G8"/>
    <mergeCell ref="B31:K31"/>
    <mergeCell ref="B32:K32"/>
    <mergeCell ref="B33:K33"/>
    <mergeCell ref="D26:E26"/>
    <mergeCell ref="F26:F27"/>
    <mergeCell ref="H26:I26"/>
    <mergeCell ref="J26:J27"/>
    <mergeCell ref="B30:K30"/>
    <mergeCell ref="K23:K27"/>
    <mergeCell ref="C24:F24"/>
    <mergeCell ref="G24:J24"/>
    <mergeCell ref="C25:C27"/>
    <mergeCell ref="B29:K29"/>
    <mergeCell ref="B23:B27"/>
    <mergeCell ref="C23:J23"/>
    <mergeCell ref="G25:G27"/>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B1:Q39"/>
  <sheetViews>
    <sheetView showGridLines="0" workbookViewId="0">
      <selection activeCell="A2" sqref="A2"/>
    </sheetView>
  </sheetViews>
  <sheetFormatPr defaultRowHeight="12.75"/>
  <cols>
    <col min="1" max="1" width="6.7109375" style="1945" customWidth="1"/>
    <col min="2" max="2" width="18.7109375" style="1945" customWidth="1"/>
    <col min="3" max="3" width="10.42578125" style="1980" customWidth="1"/>
    <col min="4" max="6" width="10.42578125" style="1945" customWidth="1"/>
    <col min="7" max="7" width="11" style="1870" customWidth="1"/>
    <col min="8" max="9" width="10.42578125" style="1870" customWidth="1"/>
    <col min="10" max="10" width="10.42578125" style="1980" customWidth="1"/>
    <col min="11" max="11" width="10.42578125" style="1945" customWidth="1"/>
    <col min="12" max="12" width="6.7109375" style="1945" customWidth="1"/>
    <col min="13" max="13" width="15.140625" style="1945" bestFit="1" customWidth="1"/>
    <col min="14" max="16384" width="9.140625" style="1945"/>
  </cols>
  <sheetData>
    <row r="1" spans="2:14" s="1989" customFormat="1" ht="30" customHeight="1">
      <c r="B1" s="3303" t="s">
        <v>2725</v>
      </c>
      <c r="C1" s="3303"/>
      <c r="D1" s="3303"/>
      <c r="E1" s="3303"/>
      <c r="F1" s="3303"/>
      <c r="G1" s="3303"/>
      <c r="H1" s="3303"/>
      <c r="I1" s="3303"/>
      <c r="J1" s="3303"/>
      <c r="K1" s="3303"/>
      <c r="L1" s="1997"/>
      <c r="M1" s="1556" t="s">
        <v>854</v>
      </c>
    </row>
    <row r="2" spans="2:14" s="1989" customFormat="1" ht="30" customHeight="1">
      <c r="B2" s="3303" t="s">
        <v>2724</v>
      </c>
      <c r="C2" s="3303"/>
      <c r="D2" s="3303"/>
      <c r="E2" s="3303"/>
      <c r="F2" s="3303"/>
      <c r="G2" s="3303"/>
      <c r="H2" s="3303"/>
      <c r="I2" s="3303"/>
      <c r="J2" s="3303"/>
      <c r="K2" s="3303"/>
      <c r="L2" s="1997"/>
    </row>
    <row r="3" spans="2:14" s="1989" customFormat="1" ht="12" customHeight="1">
      <c r="B3" s="1999" t="s">
        <v>1819</v>
      </c>
      <c r="C3" s="1998"/>
      <c r="D3" s="1997"/>
      <c r="E3" s="1997"/>
      <c r="F3" s="1997"/>
      <c r="G3" s="1997"/>
      <c r="H3" s="1997"/>
      <c r="I3" s="1995"/>
      <c r="J3" s="1996"/>
      <c r="K3" s="1995" t="s">
        <v>1820</v>
      </c>
      <c r="L3" s="1995"/>
    </row>
    <row r="4" spans="2:14" s="1989" customFormat="1" ht="30" customHeight="1">
      <c r="B4" s="3289"/>
      <c r="C4" s="3292" t="s">
        <v>2720</v>
      </c>
      <c r="D4" s="3293"/>
      <c r="E4" s="2769" t="s">
        <v>2723</v>
      </c>
      <c r="F4" s="3295"/>
      <c r="G4" s="3295"/>
      <c r="H4" s="3295"/>
      <c r="I4" s="3304"/>
      <c r="J4" s="2769" t="s">
        <v>2722</v>
      </c>
      <c r="K4" s="3295"/>
    </row>
    <row r="5" spans="2:14" s="1989" customFormat="1" ht="18" customHeight="1">
      <c r="B5" s="3290"/>
      <c r="C5" s="2889" t="s">
        <v>1310</v>
      </c>
      <c r="D5" s="2889" t="s">
        <v>2719</v>
      </c>
      <c r="E5" s="2762" t="s">
        <v>2720</v>
      </c>
      <c r="F5" s="2762"/>
      <c r="G5" s="2762"/>
      <c r="H5" s="2762"/>
      <c r="I5" s="3297" t="s">
        <v>2721</v>
      </c>
      <c r="J5" s="2769" t="s">
        <v>2720</v>
      </c>
      <c r="K5" s="3295"/>
    </row>
    <row r="6" spans="2:14" s="1989" customFormat="1" ht="18" customHeight="1">
      <c r="B6" s="3290"/>
      <c r="C6" s="3296"/>
      <c r="D6" s="3296"/>
      <c r="E6" s="2762" t="s">
        <v>1310</v>
      </c>
      <c r="F6" s="3292" t="s">
        <v>2719</v>
      </c>
      <c r="G6" s="3300"/>
      <c r="H6" s="3293"/>
      <c r="I6" s="3298"/>
      <c r="J6" s="2889" t="s">
        <v>1310</v>
      </c>
      <c r="K6" s="3292" t="s">
        <v>2719</v>
      </c>
      <c r="M6" s="132"/>
      <c r="N6" s="132"/>
    </row>
    <row r="7" spans="2:14" s="1989" customFormat="1" ht="18" customHeight="1">
      <c r="B7" s="3290"/>
      <c r="C7" s="3296"/>
      <c r="D7" s="3296"/>
      <c r="E7" s="2762"/>
      <c r="F7" s="2889" t="s">
        <v>1310</v>
      </c>
      <c r="G7" s="2762" t="s">
        <v>634</v>
      </c>
      <c r="H7" s="2762"/>
      <c r="I7" s="3298"/>
      <c r="J7" s="3296"/>
      <c r="K7" s="3301"/>
      <c r="M7" s="132"/>
      <c r="N7" s="132"/>
    </row>
    <row r="8" spans="2:14" s="1989" customFormat="1" ht="30" customHeight="1">
      <c r="B8" s="3291"/>
      <c r="C8" s="2890"/>
      <c r="D8" s="2890"/>
      <c r="E8" s="2762"/>
      <c r="F8" s="2890"/>
      <c r="G8" s="762" t="s">
        <v>2718</v>
      </c>
      <c r="H8" s="762" t="s">
        <v>2717</v>
      </c>
      <c r="I8" s="3299"/>
      <c r="J8" s="2890"/>
      <c r="K8" s="3302"/>
    </row>
    <row r="9" spans="2:14" s="1994" customFormat="1" ht="21" customHeight="1">
      <c r="B9" s="123" t="s">
        <v>1572</v>
      </c>
      <c r="C9" s="1991">
        <v>38551</v>
      </c>
      <c r="D9" s="1991">
        <v>28198</v>
      </c>
      <c r="E9" s="1991">
        <v>27873</v>
      </c>
      <c r="F9" s="1991">
        <v>22241</v>
      </c>
      <c r="G9" s="1991">
        <v>2078</v>
      </c>
      <c r="H9" s="1991">
        <v>20160</v>
      </c>
      <c r="I9" s="1991">
        <v>45366</v>
      </c>
      <c r="J9" s="1991">
        <v>8316</v>
      </c>
      <c r="K9" s="1991">
        <v>5957</v>
      </c>
      <c r="L9" s="1991"/>
      <c r="M9" s="123"/>
      <c r="N9" s="123"/>
    </row>
    <row r="10" spans="2:14" s="1994" customFormat="1" ht="21" customHeight="1">
      <c r="B10" s="529" t="s">
        <v>1720</v>
      </c>
      <c r="C10" s="1991">
        <v>36170</v>
      </c>
      <c r="D10" s="1991">
        <v>26371</v>
      </c>
      <c r="E10" s="1991">
        <v>26090</v>
      </c>
      <c r="F10" s="1991">
        <v>20807</v>
      </c>
      <c r="G10" s="1991">
        <v>1923</v>
      </c>
      <c r="H10" s="1991">
        <v>18882</v>
      </c>
      <c r="I10" s="1991">
        <v>42028</v>
      </c>
      <c r="J10" s="1991">
        <v>7779</v>
      </c>
      <c r="K10" s="1991">
        <v>5564</v>
      </c>
      <c r="L10" s="1991"/>
      <c r="M10" s="125"/>
      <c r="N10" s="123"/>
    </row>
    <row r="11" spans="2:14" s="1990" customFormat="1" ht="21" customHeight="1">
      <c r="B11" s="529" t="s">
        <v>1721</v>
      </c>
      <c r="C11" s="1991">
        <v>811</v>
      </c>
      <c r="D11" s="1991">
        <v>708</v>
      </c>
      <c r="E11" s="1991">
        <v>627</v>
      </c>
      <c r="F11" s="1991">
        <v>559</v>
      </c>
      <c r="G11" s="1991">
        <v>63</v>
      </c>
      <c r="H11" s="1991">
        <v>495</v>
      </c>
      <c r="I11" s="1991">
        <v>1669</v>
      </c>
      <c r="J11" s="1991">
        <v>182</v>
      </c>
      <c r="K11" s="1991">
        <v>149</v>
      </c>
      <c r="L11" s="1991"/>
      <c r="M11" s="123"/>
      <c r="N11" s="129"/>
    </row>
    <row r="12" spans="2:14" s="1994" customFormat="1" ht="21" customHeight="1">
      <c r="B12" s="930" t="s">
        <v>1722</v>
      </c>
      <c r="C12" s="1993">
        <v>78</v>
      </c>
      <c r="D12" s="1993">
        <v>78</v>
      </c>
      <c r="E12" s="1993">
        <v>64</v>
      </c>
      <c r="F12" s="1993">
        <v>64</v>
      </c>
      <c r="G12" s="1993" t="s">
        <v>1755</v>
      </c>
      <c r="H12" s="1993">
        <v>64</v>
      </c>
      <c r="I12" s="1993">
        <v>68</v>
      </c>
      <c r="J12" s="1993">
        <v>14</v>
      </c>
      <c r="K12" s="1993">
        <v>14</v>
      </c>
      <c r="L12" s="1991"/>
      <c r="M12" s="132"/>
      <c r="N12" s="879"/>
    </row>
    <row r="13" spans="2:14" s="1990" customFormat="1" ht="21" customHeight="1">
      <c r="B13" s="930" t="s">
        <v>1723</v>
      </c>
      <c r="C13" s="1993">
        <v>98</v>
      </c>
      <c r="D13" s="1993">
        <v>70</v>
      </c>
      <c r="E13" s="1993">
        <v>70</v>
      </c>
      <c r="F13" s="1993">
        <v>46</v>
      </c>
      <c r="G13" s="1993">
        <v>6</v>
      </c>
      <c r="H13" s="1993">
        <v>40</v>
      </c>
      <c r="I13" s="1993">
        <v>235</v>
      </c>
      <c r="J13" s="1993">
        <v>28</v>
      </c>
      <c r="K13" s="1993">
        <v>24</v>
      </c>
      <c r="L13" s="1991"/>
      <c r="M13" s="132"/>
      <c r="N13" s="879"/>
    </row>
    <row r="14" spans="2:14" s="1990" customFormat="1" ht="21" customHeight="1">
      <c r="B14" s="930" t="s">
        <v>1724</v>
      </c>
      <c r="C14" s="1993">
        <v>210</v>
      </c>
      <c r="D14" s="1993">
        <v>176</v>
      </c>
      <c r="E14" s="1993">
        <v>144</v>
      </c>
      <c r="F14" s="1993">
        <v>123</v>
      </c>
      <c r="G14" s="1993">
        <v>31</v>
      </c>
      <c r="H14" s="1993">
        <v>91</v>
      </c>
      <c r="I14" s="1993">
        <v>864</v>
      </c>
      <c r="J14" s="1993">
        <v>66</v>
      </c>
      <c r="K14" s="1993">
        <v>53</v>
      </c>
      <c r="L14" s="1991"/>
      <c r="M14" s="132"/>
      <c r="N14" s="879"/>
    </row>
    <row r="15" spans="2:14" s="1990" customFormat="1" ht="21" customHeight="1">
      <c r="B15" s="930" t="s">
        <v>1725</v>
      </c>
      <c r="C15" s="1993">
        <v>72</v>
      </c>
      <c r="D15" s="1993">
        <v>53</v>
      </c>
      <c r="E15" s="1993">
        <v>46</v>
      </c>
      <c r="F15" s="1993">
        <v>35</v>
      </c>
      <c r="G15" s="1993" t="s">
        <v>1755</v>
      </c>
      <c r="H15" s="1993">
        <v>35</v>
      </c>
      <c r="I15" s="1993">
        <v>41</v>
      </c>
      <c r="J15" s="1993">
        <v>26</v>
      </c>
      <c r="K15" s="1993">
        <v>18</v>
      </c>
      <c r="L15" s="1991"/>
      <c r="M15" s="132"/>
      <c r="N15" s="879"/>
    </row>
    <row r="16" spans="2:14" s="1990" customFormat="1" ht="21" customHeight="1">
      <c r="B16" s="930" t="s">
        <v>1726</v>
      </c>
      <c r="C16" s="1993">
        <v>49</v>
      </c>
      <c r="D16" s="1993">
        <v>46</v>
      </c>
      <c r="E16" s="1993">
        <v>37</v>
      </c>
      <c r="F16" s="1993">
        <v>36</v>
      </c>
      <c r="G16" s="1993" t="s">
        <v>1755</v>
      </c>
      <c r="H16" s="1993">
        <v>36</v>
      </c>
      <c r="I16" s="1993">
        <v>37</v>
      </c>
      <c r="J16" s="1993">
        <v>11</v>
      </c>
      <c r="K16" s="1993">
        <v>10</v>
      </c>
      <c r="L16" s="1991"/>
      <c r="M16" s="132"/>
      <c r="N16" s="879"/>
    </row>
    <row r="17" spans="2:14" s="1990" customFormat="1" ht="21" customHeight="1">
      <c r="B17" s="930" t="s">
        <v>1727</v>
      </c>
      <c r="C17" s="1993">
        <v>9</v>
      </c>
      <c r="D17" s="1993">
        <v>9</v>
      </c>
      <c r="E17" s="1993">
        <v>9</v>
      </c>
      <c r="F17" s="1993">
        <v>9</v>
      </c>
      <c r="G17" s="1993" t="s">
        <v>1755</v>
      </c>
      <c r="H17" s="1993">
        <v>9</v>
      </c>
      <c r="I17" s="1993">
        <v>9</v>
      </c>
      <c r="J17" s="1993" t="s">
        <v>1755</v>
      </c>
      <c r="K17" s="1993" t="s">
        <v>1755</v>
      </c>
      <c r="L17" s="1991"/>
      <c r="M17" s="132"/>
      <c r="N17" s="879"/>
    </row>
    <row r="18" spans="2:14" s="1990" customFormat="1" ht="21" customHeight="1">
      <c r="B18" s="930" t="s">
        <v>1728</v>
      </c>
      <c r="C18" s="1993">
        <v>30</v>
      </c>
      <c r="D18" s="1993">
        <v>30</v>
      </c>
      <c r="E18" s="1993">
        <v>29</v>
      </c>
      <c r="F18" s="1993">
        <v>29</v>
      </c>
      <c r="G18" s="1993">
        <v>1</v>
      </c>
      <c r="H18" s="1993">
        <v>28</v>
      </c>
      <c r="I18" s="1993">
        <v>32</v>
      </c>
      <c r="J18" s="1993">
        <v>1</v>
      </c>
      <c r="K18" s="1993">
        <v>1</v>
      </c>
      <c r="L18" s="1991"/>
      <c r="M18" s="132"/>
      <c r="N18" s="879"/>
    </row>
    <row r="19" spans="2:14" s="1990" customFormat="1" ht="21" customHeight="1">
      <c r="B19" s="930" t="s">
        <v>1729</v>
      </c>
      <c r="C19" s="1993">
        <v>89</v>
      </c>
      <c r="D19" s="1993">
        <v>79</v>
      </c>
      <c r="E19" s="1993">
        <v>74</v>
      </c>
      <c r="F19" s="1993">
        <v>70</v>
      </c>
      <c r="G19" s="1993">
        <v>5</v>
      </c>
      <c r="H19" s="1993">
        <v>65</v>
      </c>
      <c r="I19" s="1993">
        <v>174</v>
      </c>
      <c r="J19" s="1993">
        <v>15</v>
      </c>
      <c r="K19" s="1993">
        <v>9</v>
      </c>
      <c r="L19" s="1991"/>
      <c r="M19" s="132"/>
      <c r="N19" s="879"/>
    </row>
    <row r="20" spans="2:14" s="1990" customFormat="1" ht="21" customHeight="1">
      <c r="B20" s="930" t="s">
        <v>1730</v>
      </c>
      <c r="C20" s="1993">
        <v>34</v>
      </c>
      <c r="D20" s="1993">
        <v>33</v>
      </c>
      <c r="E20" s="1993">
        <v>22</v>
      </c>
      <c r="F20" s="1993">
        <v>21</v>
      </c>
      <c r="G20" s="1993" t="s">
        <v>1755</v>
      </c>
      <c r="H20" s="1993">
        <v>21</v>
      </c>
      <c r="I20" s="1993">
        <v>24</v>
      </c>
      <c r="J20" s="1993">
        <v>12</v>
      </c>
      <c r="K20" s="1993">
        <v>12</v>
      </c>
      <c r="L20" s="1991"/>
      <c r="M20" s="132"/>
      <c r="N20" s="879"/>
    </row>
    <row r="21" spans="2:14" s="1990" customFormat="1" ht="21" customHeight="1">
      <c r="B21" s="930" t="s">
        <v>1731</v>
      </c>
      <c r="C21" s="1993">
        <v>21</v>
      </c>
      <c r="D21" s="1993">
        <v>20</v>
      </c>
      <c r="E21" s="1993">
        <v>18</v>
      </c>
      <c r="F21" s="1993">
        <v>18</v>
      </c>
      <c r="G21" s="1993" t="s">
        <v>1755</v>
      </c>
      <c r="H21" s="1993">
        <v>18</v>
      </c>
      <c r="I21" s="1993">
        <v>20</v>
      </c>
      <c r="J21" s="1993">
        <v>2</v>
      </c>
      <c r="K21" s="1993">
        <v>2</v>
      </c>
      <c r="L21" s="1991"/>
      <c r="M21" s="132"/>
      <c r="N21" s="879"/>
    </row>
    <row r="22" spans="2:14" s="1990" customFormat="1" ht="21" customHeight="1">
      <c r="B22" s="485" t="s">
        <v>1732</v>
      </c>
      <c r="C22" s="1993">
        <v>121</v>
      </c>
      <c r="D22" s="1993">
        <v>114</v>
      </c>
      <c r="E22" s="1993">
        <v>114</v>
      </c>
      <c r="F22" s="1993">
        <v>108</v>
      </c>
      <c r="G22" s="1993">
        <v>20</v>
      </c>
      <c r="H22" s="1993">
        <v>88</v>
      </c>
      <c r="I22" s="1993">
        <v>165</v>
      </c>
      <c r="J22" s="1992">
        <v>7</v>
      </c>
      <c r="K22" s="1992">
        <v>6</v>
      </c>
      <c r="L22" s="1991"/>
      <c r="M22" s="18"/>
      <c r="N22" s="881"/>
    </row>
    <row r="23" spans="2:14" s="1989" customFormat="1" ht="30" customHeight="1">
      <c r="B23" s="3289"/>
      <c r="C23" s="3292" t="s">
        <v>2713</v>
      </c>
      <c r="D23" s="3293"/>
      <c r="E23" s="3294" t="s">
        <v>2716</v>
      </c>
      <c r="F23" s="3294"/>
      <c r="G23" s="3294"/>
      <c r="H23" s="3294"/>
      <c r="I23" s="3294"/>
      <c r="J23" s="2769" t="s">
        <v>2715</v>
      </c>
      <c r="K23" s="3295"/>
    </row>
    <row r="24" spans="2:14" s="1989" customFormat="1" ht="18" customHeight="1">
      <c r="B24" s="3290"/>
      <c r="C24" s="2889" t="s">
        <v>1310</v>
      </c>
      <c r="D24" s="2889" t="s">
        <v>2712</v>
      </c>
      <c r="E24" s="2762" t="s">
        <v>2713</v>
      </c>
      <c r="F24" s="2762"/>
      <c r="G24" s="2762"/>
      <c r="H24" s="2762"/>
      <c r="I24" s="3297" t="s">
        <v>2714</v>
      </c>
      <c r="J24" s="2769" t="s">
        <v>2713</v>
      </c>
      <c r="K24" s="3295"/>
    </row>
    <row r="25" spans="2:14" s="1989" customFormat="1" ht="18" customHeight="1">
      <c r="B25" s="3290"/>
      <c r="C25" s="3296"/>
      <c r="D25" s="3296"/>
      <c r="E25" s="2762" t="s">
        <v>1310</v>
      </c>
      <c r="F25" s="3292" t="s">
        <v>2712</v>
      </c>
      <c r="G25" s="3300"/>
      <c r="H25" s="3293"/>
      <c r="I25" s="3298"/>
      <c r="J25" s="2889" t="s">
        <v>1310</v>
      </c>
      <c r="K25" s="3292" t="s">
        <v>2712</v>
      </c>
      <c r="M25" s="132"/>
      <c r="N25" s="132"/>
    </row>
    <row r="26" spans="2:14" s="1989" customFormat="1" ht="18" customHeight="1">
      <c r="B26" s="3290"/>
      <c r="C26" s="3296"/>
      <c r="D26" s="3296"/>
      <c r="E26" s="2762"/>
      <c r="F26" s="2889" t="s">
        <v>1310</v>
      </c>
      <c r="G26" s="2762" t="s">
        <v>2711</v>
      </c>
      <c r="H26" s="2762"/>
      <c r="I26" s="3298"/>
      <c r="J26" s="3296"/>
      <c r="K26" s="3301"/>
      <c r="M26" s="132"/>
      <c r="N26" s="132"/>
    </row>
    <row r="27" spans="2:14" s="1989" customFormat="1" ht="18" customHeight="1">
      <c r="B27" s="3291"/>
      <c r="C27" s="2890"/>
      <c r="D27" s="2890"/>
      <c r="E27" s="2762"/>
      <c r="F27" s="2890"/>
      <c r="G27" s="762" t="s">
        <v>2710</v>
      </c>
      <c r="H27" s="762" t="s">
        <v>2709</v>
      </c>
      <c r="I27" s="3299"/>
      <c r="J27" s="2890"/>
      <c r="K27" s="3302"/>
    </row>
    <row r="28" spans="2:14" s="1986" customFormat="1" ht="6" customHeight="1">
      <c r="B28" s="1988"/>
      <c r="C28" s="848"/>
      <c r="D28" s="848"/>
      <c r="E28" s="791"/>
      <c r="F28" s="848"/>
      <c r="G28" s="791"/>
      <c r="H28" s="791"/>
      <c r="I28" s="1987"/>
      <c r="J28" s="848"/>
      <c r="K28" s="848"/>
    </row>
    <row r="29" spans="2:14" s="1805" customFormat="1" ht="25.5" customHeight="1">
      <c r="B29" s="3203" t="s">
        <v>1620</v>
      </c>
      <c r="C29" s="2581"/>
      <c r="D29" s="2581"/>
      <c r="E29" s="2581"/>
      <c r="F29" s="2581"/>
      <c r="G29" s="2581"/>
      <c r="H29" s="2581"/>
      <c r="I29" s="2581"/>
      <c r="J29" s="2581"/>
      <c r="K29" s="2581"/>
      <c r="L29" s="1804"/>
      <c r="M29" s="1804"/>
      <c r="N29" s="1804"/>
    </row>
    <row r="30" spans="2:14" s="1805" customFormat="1" ht="12.75" customHeight="1">
      <c r="B30" s="3278" t="s">
        <v>2708</v>
      </c>
      <c r="C30" s="3278"/>
      <c r="D30" s="3278"/>
      <c r="E30" s="3278"/>
      <c r="F30" s="3278"/>
      <c r="G30" s="3278"/>
      <c r="H30" s="3278"/>
      <c r="I30" s="3278"/>
      <c r="J30" s="1985"/>
      <c r="K30" s="1804"/>
      <c r="L30" s="1804"/>
      <c r="M30" s="1804"/>
      <c r="N30" s="1804"/>
    </row>
    <row r="31" spans="2:14" s="1802" customFormat="1" ht="12.75" customHeight="1">
      <c r="B31" s="3272" t="s">
        <v>2707</v>
      </c>
      <c r="C31" s="3272"/>
      <c r="D31" s="3272"/>
      <c r="E31" s="3272"/>
      <c r="F31" s="3272"/>
      <c r="G31" s="3272"/>
      <c r="H31" s="3272"/>
      <c r="I31" s="3272"/>
      <c r="J31" s="1803"/>
      <c r="K31" s="1804"/>
      <c r="L31" s="1804"/>
      <c r="M31" s="1804"/>
      <c r="N31" s="1804"/>
    </row>
    <row r="32" spans="2:14" s="1802" customFormat="1" ht="12.75" customHeight="1">
      <c r="B32" s="3288" t="s">
        <v>2706</v>
      </c>
      <c r="C32" s="3288"/>
      <c r="D32" s="3288"/>
      <c r="E32" s="3288"/>
      <c r="F32" s="3288"/>
      <c r="G32" s="3288"/>
      <c r="H32" s="3288"/>
      <c r="I32" s="3288"/>
      <c r="J32" s="3288"/>
      <c r="K32" s="3288"/>
      <c r="L32" s="1983"/>
      <c r="M32" s="1804"/>
      <c r="N32" s="1804"/>
    </row>
    <row r="33" spans="2:17" s="1802" customFormat="1" ht="12.75" customHeight="1">
      <c r="B33" s="3287" t="s">
        <v>2705</v>
      </c>
      <c r="C33" s="3287"/>
      <c r="D33" s="3287"/>
      <c r="E33" s="3287"/>
      <c r="F33" s="3287"/>
      <c r="G33" s="3287"/>
      <c r="H33" s="3287"/>
      <c r="I33" s="3287"/>
      <c r="J33" s="3287"/>
      <c r="K33" s="3287"/>
      <c r="L33" s="1984"/>
      <c r="M33" s="1981"/>
    </row>
    <row r="34" spans="2:17" s="1802" customFormat="1" ht="6" customHeight="1">
      <c r="B34" s="1983"/>
      <c r="C34" s="1983"/>
      <c r="D34" s="1983"/>
      <c r="E34" s="1983"/>
      <c r="F34" s="1983"/>
      <c r="G34" s="1983"/>
      <c r="H34" s="1983"/>
      <c r="I34" s="1983"/>
      <c r="J34" s="1983"/>
      <c r="K34" s="1983"/>
      <c r="L34" s="1983"/>
      <c r="M34" s="1981"/>
    </row>
    <row r="35" spans="2:17" s="1802" customFormat="1" ht="9" customHeight="1">
      <c r="B35" s="1983"/>
      <c r="C35" s="1983"/>
      <c r="D35" s="1983"/>
      <c r="E35" s="1983"/>
      <c r="F35" s="1983"/>
      <c r="G35" s="1983"/>
      <c r="H35" s="1983"/>
      <c r="I35" s="1983"/>
      <c r="J35" s="1983"/>
      <c r="K35" s="1983"/>
      <c r="L35" s="1983"/>
      <c r="M35" s="1981"/>
    </row>
    <row r="36" spans="2:17" s="1803" customFormat="1" ht="9.75" customHeight="1">
      <c r="B36" s="1983"/>
      <c r="C36" s="1983"/>
      <c r="D36" s="1983"/>
      <c r="E36" s="1983"/>
      <c r="F36" s="1983"/>
      <c r="G36" s="1983"/>
      <c r="H36" s="1983"/>
      <c r="I36" s="1983"/>
      <c r="J36" s="1982"/>
      <c r="K36" s="1982"/>
      <c r="L36" s="1982"/>
      <c r="M36" s="1981"/>
    </row>
    <row r="37" spans="2:17" s="1980" customFormat="1">
      <c r="B37" s="1945"/>
      <c r="D37" s="1945"/>
      <c r="E37" s="1945"/>
      <c r="F37" s="1945"/>
      <c r="G37" s="1870"/>
      <c r="H37" s="1870"/>
      <c r="I37" s="1870"/>
      <c r="K37" s="1945"/>
      <c r="L37" s="1945"/>
      <c r="M37" s="1945"/>
      <c r="N37" s="1945"/>
      <c r="O37" s="1945"/>
      <c r="P37" s="1945"/>
      <c r="Q37" s="1945"/>
    </row>
    <row r="38" spans="2:17" s="1980" customFormat="1">
      <c r="B38" s="1945"/>
      <c r="D38" s="1945"/>
      <c r="E38" s="1945"/>
      <c r="F38" s="1945"/>
      <c r="G38" s="1870"/>
      <c r="H38" s="1870"/>
      <c r="I38" s="1870"/>
      <c r="K38" s="1945"/>
      <c r="L38" s="1945"/>
      <c r="M38" s="1945"/>
      <c r="N38" s="1945"/>
      <c r="O38" s="1945"/>
      <c r="P38" s="1945"/>
      <c r="Q38" s="1945"/>
    </row>
    <row r="39" spans="2:17" s="1980" customFormat="1">
      <c r="B39" s="1945"/>
      <c r="D39" s="1945"/>
      <c r="E39" s="1945"/>
      <c r="F39" s="1945"/>
      <c r="G39" s="1870"/>
      <c r="H39" s="1870"/>
      <c r="I39" s="1870"/>
      <c r="K39" s="1945"/>
      <c r="L39" s="1945"/>
      <c r="M39" s="1945"/>
      <c r="N39" s="1945"/>
      <c r="O39" s="1945"/>
      <c r="P39" s="1945"/>
      <c r="Q39" s="1945"/>
    </row>
  </sheetData>
  <mergeCells count="3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3:K33"/>
    <mergeCell ref="B29:K29"/>
    <mergeCell ref="B30:I30"/>
    <mergeCell ref="B31:I31"/>
    <mergeCell ref="B32:K32"/>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A2" sqref="A2"/>
    </sheetView>
  </sheetViews>
  <sheetFormatPr defaultRowHeight="12.75"/>
  <cols>
    <col min="1" max="1" width="6.7109375" style="1945" customWidth="1"/>
    <col min="2" max="2" width="19.42578125" style="1945" customWidth="1"/>
    <col min="3" max="10" width="11.85546875" style="1945" customWidth="1"/>
    <col min="11" max="11" width="6.7109375" style="1945" customWidth="1"/>
    <col min="12" max="12" width="15.140625" style="1945" bestFit="1" customWidth="1"/>
    <col min="13" max="16384" width="9.140625" style="1945"/>
  </cols>
  <sheetData>
    <row r="1" spans="2:13" s="1989" customFormat="1" ht="30" customHeight="1">
      <c r="B1" s="3303" t="s">
        <v>2747</v>
      </c>
      <c r="C1" s="3303"/>
      <c r="D1" s="3303"/>
      <c r="E1" s="3303"/>
      <c r="F1" s="3303"/>
      <c r="G1" s="3303"/>
      <c r="H1" s="3303"/>
      <c r="I1" s="3303"/>
      <c r="J1" s="3303"/>
      <c r="L1" s="1556" t="s">
        <v>854</v>
      </c>
    </row>
    <row r="2" spans="2:13" s="1989" customFormat="1" ht="30" customHeight="1">
      <c r="B2" s="3303" t="s">
        <v>2746</v>
      </c>
      <c r="C2" s="3303"/>
      <c r="D2" s="3303"/>
      <c r="E2" s="3303"/>
      <c r="F2" s="3303"/>
      <c r="G2" s="3303"/>
      <c r="H2" s="3303"/>
      <c r="I2" s="3303"/>
      <c r="J2" s="3303"/>
    </row>
    <row r="3" spans="2:13" s="1989" customFormat="1" ht="12" customHeight="1">
      <c r="B3" s="1999" t="s">
        <v>1819</v>
      </c>
      <c r="C3" s="1997"/>
      <c r="D3" s="1997"/>
      <c r="E3" s="1997"/>
      <c r="G3" s="1995"/>
      <c r="H3" s="1995"/>
      <c r="I3" s="1995"/>
      <c r="J3" s="1995" t="s">
        <v>1820</v>
      </c>
    </row>
    <row r="4" spans="2:13" s="1989" customFormat="1" ht="18" customHeight="1">
      <c r="B4" s="2006"/>
      <c r="C4" s="3307" t="s">
        <v>1310</v>
      </c>
      <c r="D4" s="3269" t="s">
        <v>2745</v>
      </c>
      <c r="E4" s="3270"/>
      <c r="F4" s="3271"/>
      <c r="G4" s="3269" t="s">
        <v>2744</v>
      </c>
      <c r="H4" s="3270"/>
      <c r="I4" s="3270"/>
      <c r="J4" s="3270"/>
      <c r="L4" s="132"/>
      <c r="M4" s="132"/>
    </row>
    <row r="5" spans="2:13" s="1989" customFormat="1" ht="30" customHeight="1">
      <c r="B5" s="2005"/>
      <c r="C5" s="3308"/>
      <c r="D5" s="1221" t="s">
        <v>2743</v>
      </c>
      <c r="E5" s="1221" t="s">
        <v>2742</v>
      </c>
      <c r="F5" s="1221" t="s">
        <v>2741</v>
      </c>
      <c r="G5" s="1221" t="s">
        <v>2740</v>
      </c>
      <c r="H5" s="1221" t="s">
        <v>2739</v>
      </c>
      <c r="I5" s="1221" t="s">
        <v>2738</v>
      </c>
      <c r="J5" s="1222" t="s">
        <v>2737</v>
      </c>
      <c r="L5" s="132"/>
      <c r="M5" s="132"/>
    </row>
    <row r="6" spans="2:13" s="1994" customFormat="1" ht="21" customHeight="1">
      <c r="B6" s="123" t="s">
        <v>1572</v>
      </c>
      <c r="C6" s="1991">
        <v>45366</v>
      </c>
      <c r="D6" s="1991">
        <v>20555</v>
      </c>
      <c r="E6" s="1991">
        <v>23747</v>
      </c>
      <c r="F6" s="1991">
        <v>1064</v>
      </c>
      <c r="G6" s="1991">
        <v>4394</v>
      </c>
      <c r="H6" s="1991">
        <v>11550</v>
      </c>
      <c r="I6" s="1991">
        <v>21090</v>
      </c>
      <c r="J6" s="1991">
        <v>8332</v>
      </c>
      <c r="K6" s="2007"/>
      <c r="L6" s="123"/>
      <c r="M6" s="123"/>
    </row>
    <row r="7" spans="2:13" s="1994" customFormat="1" ht="21" customHeight="1">
      <c r="B7" s="529" t="s">
        <v>1720</v>
      </c>
      <c r="C7" s="1991">
        <v>42028</v>
      </c>
      <c r="D7" s="1991">
        <v>19155</v>
      </c>
      <c r="E7" s="1991">
        <v>21923</v>
      </c>
      <c r="F7" s="1991">
        <v>950</v>
      </c>
      <c r="G7" s="1991">
        <v>3867</v>
      </c>
      <c r="H7" s="1991">
        <v>10275</v>
      </c>
      <c r="I7" s="1991">
        <v>19881</v>
      </c>
      <c r="J7" s="1991">
        <v>8005</v>
      </c>
      <c r="K7" s="2007"/>
      <c r="L7" s="125"/>
      <c r="M7" s="123"/>
    </row>
    <row r="8" spans="2:13" s="1994" customFormat="1" ht="21" customHeight="1">
      <c r="B8" s="529" t="s">
        <v>1721</v>
      </c>
      <c r="C8" s="1991">
        <v>1669</v>
      </c>
      <c r="D8" s="1991">
        <v>691</v>
      </c>
      <c r="E8" s="1991">
        <v>937</v>
      </c>
      <c r="F8" s="1991">
        <v>41</v>
      </c>
      <c r="G8" s="1991">
        <v>321</v>
      </c>
      <c r="H8" s="1991">
        <v>637</v>
      </c>
      <c r="I8" s="1991">
        <v>600</v>
      </c>
      <c r="J8" s="1991">
        <v>111</v>
      </c>
      <c r="K8" s="2007"/>
      <c r="L8" s="123"/>
      <c r="M8" s="129"/>
    </row>
    <row r="9" spans="2:13" s="1994" customFormat="1" ht="21" customHeight="1">
      <c r="B9" s="930" t="s">
        <v>1722</v>
      </c>
      <c r="C9" s="1993">
        <v>68</v>
      </c>
      <c r="D9" s="1993">
        <v>59</v>
      </c>
      <c r="E9" s="1993">
        <v>9</v>
      </c>
      <c r="F9" s="1993" t="s">
        <v>1755</v>
      </c>
      <c r="G9" s="1993">
        <v>1</v>
      </c>
      <c r="H9" s="1993">
        <v>12</v>
      </c>
      <c r="I9" s="1993">
        <v>34</v>
      </c>
      <c r="J9" s="1993">
        <v>21</v>
      </c>
      <c r="K9" s="2007"/>
      <c r="L9" s="132"/>
      <c r="M9" s="879"/>
    </row>
    <row r="10" spans="2:13" s="1990" customFormat="1" ht="21" customHeight="1">
      <c r="B10" s="930" t="s">
        <v>1723</v>
      </c>
      <c r="C10" s="1993">
        <v>235</v>
      </c>
      <c r="D10" s="1993">
        <v>45</v>
      </c>
      <c r="E10" s="1993">
        <v>190</v>
      </c>
      <c r="F10" s="1993" t="s">
        <v>1755</v>
      </c>
      <c r="G10" s="1993">
        <v>12</v>
      </c>
      <c r="H10" s="1993">
        <v>118</v>
      </c>
      <c r="I10" s="1993">
        <v>102</v>
      </c>
      <c r="J10" s="1993">
        <v>3</v>
      </c>
      <c r="K10" s="2007"/>
      <c r="L10" s="132"/>
      <c r="M10" s="879"/>
    </row>
    <row r="11" spans="2:13" s="1990" customFormat="1" ht="21" customHeight="1">
      <c r="B11" s="930" t="s">
        <v>1724</v>
      </c>
      <c r="C11" s="1993">
        <v>864</v>
      </c>
      <c r="D11" s="1993">
        <v>307</v>
      </c>
      <c r="E11" s="1993">
        <v>516</v>
      </c>
      <c r="F11" s="1993">
        <v>41</v>
      </c>
      <c r="G11" s="1993">
        <v>250</v>
      </c>
      <c r="H11" s="1993">
        <v>352</v>
      </c>
      <c r="I11" s="1993">
        <v>240</v>
      </c>
      <c r="J11" s="1993">
        <v>22</v>
      </c>
      <c r="K11" s="2007"/>
      <c r="L11" s="132"/>
      <c r="M11" s="879"/>
    </row>
    <row r="12" spans="2:13" s="1990" customFormat="1" ht="21" customHeight="1">
      <c r="B12" s="930" t="s">
        <v>1725</v>
      </c>
      <c r="C12" s="1993">
        <v>41</v>
      </c>
      <c r="D12" s="1993">
        <v>34</v>
      </c>
      <c r="E12" s="1993">
        <v>7</v>
      </c>
      <c r="F12" s="1993" t="s">
        <v>1755</v>
      </c>
      <c r="G12" s="1993">
        <v>2</v>
      </c>
      <c r="H12" s="1993">
        <v>6</v>
      </c>
      <c r="I12" s="1993">
        <v>30</v>
      </c>
      <c r="J12" s="1993">
        <v>3</v>
      </c>
      <c r="K12" s="2007"/>
      <c r="L12" s="132"/>
      <c r="M12" s="879"/>
    </row>
    <row r="13" spans="2:13" s="1990" customFormat="1" ht="21" customHeight="1">
      <c r="B13" s="930" t="s">
        <v>1726</v>
      </c>
      <c r="C13" s="1993">
        <v>37</v>
      </c>
      <c r="D13" s="1993">
        <v>29</v>
      </c>
      <c r="E13" s="1993">
        <v>8</v>
      </c>
      <c r="F13" s="1993" t="s">
        <v>1755</v>
      </c>
      <c r="G13" s="1993" t="s">
        <v>1755</v>
      </c>
      <c r="H13" s="1993">
        <v>9</v>
      </c>
      <c r="I13" s="1993">
        <v>17</v>
      </c>
      <c r="J13" s="1993">
        <v>11</v>
      </c>
      <c r="K13" s="2007"/>
      <c r="L13" s="132"/>
      <c r="M13" s="879"/>
    </row>
    <row r="14" spans="2:13" s="1990" customFormat="1" ht="21" customHeight="1">
      <c r="B14" s="930" t="s">
        <v>1727</v>
      </c>
      <c r="C14" s="1993">
        <v>9</v>
      </c>
      <c r="D14" s="1993">
        <v>7</v>
      </c>
      <c r="E14" s="1993">
        <v>2</v>
      </c>
      <c r="F14" s="1993" t="s">
        <v>1755</v>
      </c>
      <c r="G14" s="1993" t="s">
        <v>1755</v>
      </c>
      <c r="H14" s="1993">
        <v>2</v>
      </c>
      <c r="I14" s="1993">
        <v>7</v>
      </c>
      <c r="J14" s="1993" t="s">
        <v>1755</v>
      </c>
      <c r="K14" s="2007"/>
      <c r="L14" s="132"/>
      <c r="M14" s="879"/>
    </row>
    <row r="15" spans="2:13" s="1990" customFormat="1" ht="21" customHeight="1">
      <c r="B15" s="930" t="s">
        <v>1728</v>
      </c>
      <c r="C15" s="1993">
        <v>32</v>
      </c>
      <c r="D15" s="1993">
        <v>32</v>
      </c>
      <c r="E15" s="1993" t="s">
        <v>1755</v>
      </c>
      <c r="F15" s="1993" t="s">
        <v>1755</v>
      </c>
      <c r="G15" s="1993">
        <v>1</v>
      </c>
      <c r="H15" s="1993">
        <v>8</v>
      </c>
      <c r="I15" s="1993">
        <v>21</v>
      </c>
      <c r="J15" s="1993">
        <v>2</v>
      </c>
      <c r="K15" s="2007"/>
      <c r="L15" s="132"/>
      <c r="M15" s="879"/>
    </row>
    <row r="16" spans="2:13" s="1990" customFormat="1" ht="21" customHeight="1">
      <c r="B16" s="930" t="s">
        <v>1729</v>
      </c>
      <c r="C16" s="1993">
        <v>174</v>
      </c>
      <c r="D16" s="1993">
        <v>57</v>
      </c>
      <c r="E16" s="1993">
        <v>117</v>
      </c>
      <c r="F16" s="1993" t="s">
        <v>1755</v>
      </c>
      <c r="G16" s="1993">
        <v>34</v>
      </c>
      <c r="H16" s="1993">
        <v>45</v>
      </c>
      <c r="I16" s="1993">
        <v>73</v>
      </c>
      <c r="J16" s="1993">
        <v>22</v>
      </c>
      <c r="K16" s="2007"/>
      <c r="L16" s="132"/>
      <c r="M16" s="879"/>
    </row>
    <row r="17" spans="2:13" s="1990" customFormat="1" ht="21" customHeight="1">
      <c r="B17" s="930" t="s">
        <v>1730</v>
      </c>
      <c r="C17" s="1993">
        <v>24</v>
      </c>
      <c r="D17" s="1993">
        <v>24</v>
      </c>
      <c r="E17" s="1993" t="s">
        <v>1755</v>
      </c>
      <c r="F17" s="1993" t="s">
        <v>1755</v>
      </c>
      <c r="G17" s="1993" t="s">
        <v>1755</v>
      </c>
      <c r="H17" s="1993">
        <v>6</v>
      </c>
      <c r="I17" s="1993">
        <v>15</v>
      </c>
      <c r="J17" s="1993">
        <v>3</v>
      </c>
      <c r="K17" s="2007"/>
      <c r="L17" s="132"/>
      <c r="M17" s="879"/>
    </row>
    <row r="18" spans="2:13" s="1990" customFormat="1" ht="21" customHeight="1">
      <c r="B18" s="930" t="s">
        <v>1731</v>
      </c>
      <c r="C18" s="1993">
        <v>20</v>
      </c>
      <c r="D18" s="1993">
        <v>20</v>
      </c>
      <c r="E18" s="1993" t="s">
        <v>1755</v>
      </c>
      <c r="F18" s="1993" t="s">
        <v>1755</v>
      </c>
      <c r="G18" s="1993" t="s">
        <v>1755</v>
      </c>
      <c r="H18" s="1993">
        <v>6</v>
      </c>
      <c r="I18" s="1993">
        <v>10</v>
      </c>
      <c r="J18" s="1993">
        <v>4</v>
      </c>
      <c r="K18" s="2007"/>
      <c r="L18" s="132"/>
      <c r="M18" s="879"/>
    </row>
    <row r="19" spans="2:13" s="1990" customFormat="1" ht="21" customHeight="1">
      <c r="B19" s="485" t="s">
        <v>1732</v>
      </c>
      <c r="C19" s="1993">
        <v>165</v>
      </c>
      <c r="D19" s="1993">
        <v>77</v>
      </c>
      <c r="E19" s="1993">
        <v>88</v>
      </c>
      <c r="F19" s="1993" t="s">
        <v>1755</v>
      </c>
      <c r="G19" s="1993">
        <v>21</v>
      </c>
      <c r="H19" s="1993">
        <v>73</v>
      </c>
      <c r="I19" s="1993">
        <v>51</v>
      </c>
      <c r="J19" s="1993">
        <v>20</v>
      </c>
      <c r="K19" s="2007"/>
      <c r="L19" s="18"/>
      <c r="M19" s="881"/>
    </row>
    <row r="20" spans="2:13" s="1989" customFormat="1" ht="18" customHeight="1">
      <c r="B20" s="2006"/>
      <c r="C20" s="3307" t="s">
        <v>1310</v>
      </c>
      <c r="D20" s="3269" t="s">
        <v>2736</v>
      </c>
      <c r="E20" s="3270"/>
      <c r="F20" s="3271"/>
      <c r="G20" s="3269" t="s">
        <v>2735</v>
      </c>
      <c r="H20" s="3309"/>
      <c r="I20" s="3309"/>
      <c r="J20" s="3309"/>
      <c r="K20" s="1886"/>
      <c r="L20" s="132"/>
      <c r="M20" s="132"/>
    </row>
    <row r="21" spans="2:13" s="1989" customFormat="1" ht="30" customHeight="1">
      <c r="B21" s="2005"/>
      <c r="C21" s="3308"/>
      <c r="D21" s="1221" t="s">
        <v>2734</v>
      </c>
      <c r="E21" s="1221" t="s">
        <v>2733</v>
      </c>
      <c r="F21" s="1221" t="s">
        <v>2732</v>
      </c>
      <c r="G21" s="1221" t="s">
        <v>2731</v>
      </c>
      <c r="H21" s="1221" t="s">
        <v>2730</v>
      </c>
      <c r="I21" s="1221" t="s">
        <v>2729</v>
      </c>
      <c r="J21" s="1222" t="s">
        <v>2728</v>
      </c>
      <c r="L21" s="132"/>
      <c r="M21" s="132"/>
    </row>
    <row r="22" spans="2:13" s="1986" customFormat="1" ht="6" customHeight="1">
      <c r="B22" s="2004"/>
      <c r="C22" s="2003"/>
      <c r="D22" s="1224"/>
      <c r="E22" s="1224"/>
      <c r="F22" s="1224"/>
      <c r="G22" s="1224"/>
      <c r="H22" s="1224"/>
      <c r="I22" s="1224"/>
      <c r="J22" s="1224"/>
      <c r="L22" s="132"/>
      <c r="M22" s="132"/>
    </row>
    <row r="23" spans="2:13" s="1805" customFormat="1" ht="25.5" customHeight="1">
      <c r="B23" s="3203" t="s">
        <v>1620</v>
      </c>
      <c r="C23" s="2581"/>
      <c r="D23" s="2581"/>
      <c r="E23" s="2581"/>
      <c r="F23" s="2581"/>
      <c r="G23" s="2581"/>
      <c r="H23" s="2581"/>
      <c r="I23" s="2581"/>
      <c r="J23" s="2581"/>
      <c r="K23" s="1804"/>
      <c r="L23" s="2002"/>
      <c r="M23" s="1804"/>
    </row>
    <row r="24" spans="2:13" s="1805" customFormat="1" ht="12.75" customHeight="1">
      <c r="B24" s="3278" t="s">
        <v>2708</v>
      </c>
      <c r="C24" s="3278"/>
      <c r="D24" s="3278"/>
      <c r="E24" s="3278"/>
      <c r="F24" s="3278"/>
      <c r="G24" s="3278"/>
      <c r="H24" s="3278"/>
      <c r="I24" s="3278"/>
      <c r="J24" s="3278"/>
      <c r="K24" s="1804"/>
      <c r="L24" s="2002"/>
      <c r="M24" s="1804"/>
    </row>
    <row r="25" spans="2:13" s="1802" customFormat="1" ht="12.75" customHeight="1">
      <c r="B25" s="3272" t="s">
        <v>2707</v>
      </c>
      <c r="C25" s="3272"/>
      <c r="D25" s="3272"/>
      <c r="E25" s="3272"/>
      <c r="F25" s="3272"/>
      <c r="G25" s="3272"/>
      <c r="H25" s="3272"/>
      <c r="I25" s="3272"/>
      <c r="J25" s="3272"/>
      <c r="K25" s="1804"/>
      <c r="L25" s="2002"/>
      <c r="M25" s="1804"/>
    </row>
    <row r="26" spans="2:13" s="1803" customFormat="1" ht="25.5" customHeight="1">
      <c r="B26" s="3305" t="s">
        <v>2727</v>
      </c>
      <c r="C26" s="3305"/>
      <c r="D26" s="3305"/>
      <c r="E26" s="3305"/>
      <c r="F26" s="3305"/>
      <c r="G26" s="3305"/>
      <c r="H26" s="3305"/>
      <c r="I26" s="3305"/>
      <c r="J26" s="3305"/>
      <c r="K26" s="695"/>
      <c r="L26" s="2001"/>
      <c r="M26" s="695"/>
    </row>
    <row r="27" spans="2:13" s="1803" customFormat="1" ht="25.5" customHeight="1">
      <c r="B27" s="3306" t="s">
        <v>2726</v>
      </c>
      <c r="C27" s="3306"/>
      <c r="D27" s="3306"/>
      <c r="E27" s="3306"/>
      <c r="F27" s="3306"/>
      <c r="G27" s="3306"/>
      <c r="H27" s="3306"/>
      <c r="I27" s="3306"/>
      <c r="J27" s="3306"/>
      <c r="K27" s="695"/>
      <c r="L27" s="2001"/>
      <c r="M27" s="695"/>
    </row>
    <row r="28" spans="2:13" s="1803" customFormat="1" ht="6" customHeight="1">
      <c r="B28" s="1984"/>
      <c r="C28" s="1984"/>
      <c r="D28" s="1984"/>
      <c r="E28" s="1984"/>
      <c r="F28" s="1984"/>
      <c r="G28" s="1984"/>
      <c r="H28" s="1984"/>
      <c r="I28" s="1984"/>
      <c r="J28" s="1984"/>
      <c r="K28" s="695"/>
      <c r="L28" s="2001"/>
      <c r="M28" s="695"/>
    </row>
    <row r="29" spans="2:13" s="1803" customFormat="1" ht="19.5" customHeight="1">
      <c r="B29" s="1984"/>
      <c r="C29" s="1984"/>
      <c r="D29" s="1984"/>
      <c r="E29" s="1984"/>
      <c r="F29" s="1984"/>
      <c r="G29" s="1984"/>
      <c r="H29" s="1984"/>
      <c r="I29" s="1984"/>
      <c r="J29" s="1984"/>
      <c r="K29" s="695"/>
      <c r="L29" s="2001"/>
      <c r="M29" s="695"/>
    </row>
    <row r="30" spans="2:13" s="1980" customFormat="1">
      <c r="L30" s="2000"/>
    </row>
  </sheetData>
  <mergeCells count="13">
    <mergeCell ref="B25:J25"/>
    <mergeCell ref="B26:J26"/>
    <mergeCell ref="B27:J27"/>
    <mergeCell ref="B1:J1"/>
    <mergeCell ref="B2:J2"/>
    <mergeCell ref="C4:C5"/>
    <mergeCell ref="D4:F4"/>
    <mergeCell ref="G4:J4"/>
    <mergeCell ref="C20:C21"/>
    <mergeCell ref="D20:F20"/>
    <mergeCell ref="G20:J20"/>
    <mergeCell ref="B23:J23"/>
    <mergeCell ref="B24:J24"/>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A2" sqref="A2"/>
    </sheetView>
  </sheetViews>
  <sheetFormatPr defaultRowHeight="12.75"/>
  <cols>
    <col min="1" max="1" width="6.7109375" style="1945" customWidth="1"/>
    <col min="2" max="2" width="18.7109375" style="1945" customWidth="1"/>
    <col min="3" max="3" width="10.42578125" style="1980" customWidth="1"/>
    <col min="4" max="6" width="10.42578125" style="1945" customWidth="1"/>
    <col min="7" max="7" width="11.140625" style="1945" customWidth="1"/>
    <col min="8" max="11" width="10.42578125" style="1945" customWidth="1"/>
    <col min="12" max="12" width="6.7109375" style="1945" customWidth="1"/>
    <col min="13" max="13" width="15.140625" style="1945" bestFit="1" customWidth="1"/>
    <col min="14" max="16384" width="9.140625" style="1945"/>
  </cols>
  <sheetData>
    <row r="1" spans="2:14" s="2008" customFormat="1" ht="30" customHeight="1">
      <c r="B1" s="3303" t="s">
        <v>2751</v>
      </c>
      <c r="C1" s="3303"/>
      <c r="D1" s="3303"/>
      <c r="E1" s="3303"/>
      <c r="F1" s="3303"/>
      <c r="G1" s="3303"/>
      <c r="H1" s="3303"/>
      <c r="I1" s="3303"/>
      <c r="J1" s="3303"/>
      <c r="K1" s="3303"/>
      <c r="M1" s="1556" t="s">
        <v>854</v>
      </c>
    </row>
    <row r="2" spans="2:14" s="2008" customFormat="1" ht="30" customHeight="1">
      <c r="B2" s="3303" t="s">
        <v>2750</v>
      </c>
      <c r="C2" s="3303"/>
      <c r="D2" s="3303"/>
      <c r="E2" s="3303"/>
      <c r="F2" s="3303"/>
      <c r="G2" s="3303"/>
      <c r="H2" s="3303"/>
      <c r="I2" s="3303"/>
      <c r="J2" s="3303"/>
      <c r="K2" s="3303"/>
    </row>
    <row r="3" spans="2:14" s="2008" customFormat="1" ht="12" customHeight="1">
      <c r="B3" s="1999" t="s">
        <v>1819</v>
      </c>
      <c r="C3" s="1998"/>
      <c r="D3" s="1997"/>
      <c r="E3" s="1997"/>
      <c r="F3" s="1997"/>
      <c r="G3" s="1997"/>
      <c r="H3" s="1997"/>
      <c r="I3" s="1997"/>
      <c r="J3" s="1997"/>
      <c r="K3" s="1995" t="s">
        <v>1820</v>
      </c>
    </row>
    <row r="4" spans="2:14" s="1989" customFormat="1" ht="30" customHeight="1">
      <c r="B4" s="3289"/>
      <c r="C4" s="3292" t="s">
        <v>2720</v>
      </c>
      <c r="D4" s="3293"/>
      <c r="E4" s="2769" t="s">
        <v>2723</v>
      </c>
      <c r="F4" s="3295"/>
      <c r="G4" s="3295"/>
      <c r="H4" s="3295"/>
      <c r="I4" s="3304"/>
      <c r="J4" s="2769" t="s">
        <v>2722</v>
      </c>
      <c r="K4" s="3295"/>
      <c r="M4" s="1556"/>
    </row>
    <row r="5" spans="2:14" s="1989" customFormat="1" ht="18" customHeight="1">
      <c r="B5" s="3290"/>
      <c r="C5" s="2889" t="s">
        <v>1310</v>
      </c>
      <c r="D5" s="2889" t="s">
        <v>2719</v>
      </c>
      <c r="E5" s="2762" t="s">
        <v>2720</v>
      </c>
      <c r="F5" s="2762"/>
      <c r="G5" s="2762"/>
      <c r="H5" s="2762"/>
      <c r="I5" s="3297" t="s">
        <v>2721</v>
      </c>
      <c r="J5" s="2769" t="s">
        <v>2720</v>
      </c>
      <c r="K5" s="3295"/>
    </row>
    <row r="6" spans="2:14" s="1989" customFormat="1" ht="18" customHeight="1">
      <c r="B6" s="3290"/>
      <c r="C6" s="3296"/>
      <c r="D6" s="3296"/>
      <c r="E6" s="2762" t="s">
        <v>1310</v>
      </c>
      <c r="F6" s="3292" t="s">
        <v>2719</v>
      </c>
      <c r="G6" s="3300"/>
      <c r="H6" s="3293"/>
      <c r="I6" s="3298"/>
      <c r="J6" s="2889" t="s">
        <v>1310</v>
      </c>
      <c r="K6" s="3292" t="s">
        <v>2719</v>
      </c>
      <c r="M6" s="132"/>
      <c r="N6" s="132"/>
    </row>
    <row r="7" spans="2:14" s="1989" customFormat="1" ht="18" customHeight="1">
      <c r="B7" s="3290"/>
      <c r="C7" s="3296"/>
      <c r="D7" s="3296"/>
      <c r="E7" s="2762"/>
      <c r="F7" s="2889" t="s">
        <v>1310</v>
      </c>
      <c r="G7" s="2762" t="s">
        <v>634</v>
      </c>
      <c r="H7" s="2762"/>
      <c r="I7" s="3298"/>
      <c r="J7" s="3296"/>
      <c r="K7" s="3301"/>
      <c r="M7" s="132"/>
      <c r="N7" s="132"/>
    </row>
    <row r="8" spans="2:14" s="1989" customFormat="1" ht="30" customHeight="1">
      <c r="B8" s="3291"/>
      <c r="C8" s="2890"/>
      <c r="D8" s="2890"/>
      <c r="E8" s="2762"/>
      <c r="F8" s="2890"/>
      <c r="G8" s="762" t="s">
        <v>2718</v>
      </c>
      <c r="H8" s="762" t="s">
        <v>2717</v>
      </c>
      <c r="I8" s="3299"/>
      <c r="J8" s="2890"/>
      <c r="K8" s="3302"/>
    </row>
    <row r="9" spans="2:14" s="1994" customFormat="1" ht="21" customHeight="1">
      <c r="B9" s="123" t="s">
        <v>1572</v>
      </c>
      <c r="C9" s="1991">
        <v>53600</v>
      </c>
      <c r="D9" s="1991">
        <v>43582</v>
      </c>
      <c r="E9" s="1991">
        <v>42852</v>
      </c>
      <c r="F9" s="1991">
        <v>35748</v>
      </c>
      <c r="G9" s="1991">
        <v>4141</v>
      </c>
      <c r="H9" s="1991">
        <v>31590</v>
      </c>
      <c r="I9" s="1991">
        <v>79569</v>
      </c>
      <c r="J9" s="1991">
        <v>10748</v>
      </c>
      <c r="K9" s="1991">
        <v>7834</v>
      </c>
      <c r="L9" s="1992"/>
      <c r="M9" s="123"/>
      <c r="N9" s="123"/>
    </row>
    <row r="10" spans="2:14" s="1994" customFormat="1" ht="21" customHeight="1">
      <c r="B10" s="529" t="s">
        <v>1720</v>
      </c>
      <c r="C10" s="1991">
        <v>50431</v>
      </c>
      <c r="D10" s="1991">
        <v>40989</v>
      </c>
      <c r="E10" s="1991">
        <v>40338</v>
      </c>
      <c r="F10" s="1991">
        <v>33640</v>
      </c>
      <c r="G10" s="1991">
        <v>4000</v>
      </c>
      <c r="H10" s="1991">
        <v>29626</v>
      </c>
      <c r="I10" s="1991">
        <v>75335</v>
      </c>
      <c r="J10" s="1991">
        <v>10093</v>
      </c>
      <c r="K10" s="1991">
        <v>7349</v>
      </c>
      <c r="L10" s="1992"/>
      <c r="M10" s="125"/>
      <c r="N10" s="123"/>
    </row>
    <row r="11" spans="2:14" s="1990" customFormat="1" ht="21" customHeight="1">
      <c r="B11" s="529" t="s">
        <v>1721</v>
      </c>
      <c r="C11" s="1991">
        <v>1271</v>
      </c>
      <c r="D11" s="1991">
        <v>1125</v>
      </c>
      <c r="E11" s="1991">
        <v>1019</v>
      </c>
      <c r="F11" s="1991">
        <v>914</v>
      </c>
      <c r="G11" s="1991">
        <v>54</v>
      </c>
      <c r="H11" s="1991">
        <v>860</v>
      </c>
      <c r="I11" s="1991">
        <v>1861</v>
      </c>
      <c r="J11" s="1991">
        <v>252</v>
      </c>
      <c r="K11" s="1991">
        <v>211</v>
      </c>
      <c r="L11" s="1992"/>
      <c r="M11" s="123"/>
      <c r="N11" s="129"/>
    </row>
    <row r="12" spans="2:14" s="1990" customFormat="1" ht="21" customHeight="1">
      <c r="B12" s="930" t="s">
        <v>1722</v>
      </c>
      <c r="C12" s="1993">
        <v>140</v>
      </c>
      <c r="D12" s="1993">
        <v>137</v>
      </c>
      <c r="E12" s="1993">
        <v>117</v>
      </c>
      <c r="F12" s="1993">
        <v>115</v>
      </c>
      <c r="G12" s="1993">
        <v>3</v>
      </c>
      <c r="H12" s="1993">
        <v>112</v>
      </c>
      <c r="I12" s="1993">
        <v>144</v>
      </c>
      <c r="J12" s="1993">
        <v>23</v>
      </c>
      <c r="K12" s="1993">
        <v>22</v>
      </c>
      <c r="L12" s="1992"/>
      <c r="M12" s="132"/>
      <c r="N12" s="879"/>
    </row>
    <row r="13" spans="2:14" s="1990" customFormat="1" ht="21" customHeight="1">
      <c r="B13" s="930" t="s">
        <v>1723</v>
      </c>
      <c r="C13" s="1993">
        <v>182</v>
      </c>
      <c r="D13" s="1993">
        <v>150</v>
      </c>
      <c r="E13" s="1993">
        <v>143</v>
      </c>
      <c r="F13" s="1993">
        <v>116</v>
      </c>
      <c r="G13" s="1993">
        <v>6</v>
      </c>
      <c r="H13" s="1993">
        <v>110</v>
      </c>
      <c r="I13" s="1993">
        <v>181</v>
      </c>
      <c r="J13" s="1993">
        <v>39</v>
      </c>
      <c r="K13" s="1993">
        <v>34</v>
      </c>
      <c r="L13" s="1992"/>
      <c r="M13" s="132"/>
      <c r="N13" s="879"/>
    </row>
    <row r="14" spans="2:14" s="1990" customFormat="1" ht="21" customHeight="1">
      <c r="B14" s="930" t="s">
        <v>1724</v>
      </c>
      <c r="C14" s="1993">
        <v>306</v>
      </c>
      <c r="D14" s="1993">
        <v>263</v>
      </c>
      <c r="E14" s="1993">
        <v>212</v>
      </c>
      <c r="F14" s="1993">
        <v>183</v>
      </c>
      <c r="G14" s="1993">
        <v>22</v>
      </c>
      <c r="H14" s="1993">
        <v>161</v>
      </c>
      <c r="I14" s="1993">
        <v>571</v>
      </c>
      <c r="J14" s="1993">
        <v>94</v>
      </c>
      <c r="K14" s="1993">
        <v>80</v>
      </c>
      <c r="L14" s="1992"/>
      <c r="M14" s="132"/>
      <c r="N14" s="879"/>
    </row>
    <row r="15" spans="2:14" s="1990" customFormat="1" ht="21" customHeight="1">
      <c r="B15" s="930" t="s">
        <v>1725</v>
      </c>
      <c r="C15" s="1993">
        <v>143</v>
      </c>
      <c r="D15" s="1993">
        <v>113</v>
      </c>
      <c r="E15" s="1993">
        <v>92</v>
      </c>
      <c r="F15" s="1993">
        <v>75</v>
      </c>
      <c r="G15" s="1993">
        <v>3</v>
      </c>
      <c r="H15" s="1993">
        <v>72</v>
      </c>
      <c r="I15" s="1993">
        <v>126</v>
      </c>
      <c r="J15" s="1993">
        <v>51</v>
      </c>
      <c r="K15" s="1993">
        <v>38</v>
      </c>
      <c r="L15" s="1992"/>
      <c r="M15" s="132"/>
      <c r="N15" s="879"/>
    </row>
    <row r="16" spans="2:14" s="1990" customFormat="1" ht="21" customHeight="1">
      <c r="B16" s="930" t="s">
        <v>1726</v>
      </c>
      <c r="C16" s="1993">
        <v>63</v>
      </c>
      <c r="D16" s="1993">
        <v>57</v>
      </c>
      <c r="E16" s="1993">
        <v>48</v>
      </c>
      <c r="F16" s="1993">
        <v>45</v>
      </c>
      <c r="G16" s="1993">
        <v>2</v>
      </c>
      <c r="H16" s="1993">
        <v>43</v>
      </c>
      <c r="I16" s="1993">
        <v>67</v>
      </c>
      <c r="J16" s="1993">
        <v>15</v>
      </c>
      <c r="K16" s="1993">
        <v>12</v>
      </c>
      <c r="L16" s="1992"/>
      <c r="M16" s="132"/>
      <c r="N16" s="879"/>
    </row>
    <row r="17" spans="2:14" s="1990" customFormat="1" ht="21" customHeight="1">
      <c r="B17" s="930" t="s">
        <v>1727</v>
      </c>
      <c r="C17" s="1993">
        <v>10</v>
      </c>
      <c r="D17" s="1993">
        <v>8</v>
      </c>
      <c r="E17" s="1993">
        <v>9</v>
      </c>
      <c r="F17" s="1993">
        <v>8</v>
      </c>
      <c r="G17" s="1993">
        <v>1</v>
      </c>
      <c r="H17" s="1993">
        <v>7</v>
      </c>
      <c r="I17" s="1993">
        <v>29</v>
      </c>
      <c r="J17" s="1993">
        <v>1</v>
      </c>
      <c r="K17" s="1993" t="s">
        <v>1755</v>
      </c>
      <c r="L17" s="1992"/>
      <c r="M17" s="132"/>
      <c r="N17" s="879"/>
    </row>
    <row r="18" spans="2:14" s="1990" customFormat="1" ht="21" customHeight="1">
      <c r="B18" s="930" t="s">
        <v>1728</v>
      </c>
      <c r="C18" s="1993">
        <v>62</v>
      </c>
      <c r="D18" s="1993">
        <v>60</v>
      </c>
      <c r="E18" s="1993">
        <v>59</v>
      </c>
      <c r="F18" s="1993">
        <v>57</v>
      </c>
      <c r="G18" s="1993" t="s">
        <v>1755</v>
      </c>
      <c r="H18" s="1993">
        <v>57</v>
      </c>
      <c r="I18" s="1993">
        <v>59</v>
      </c>
      <c r="J18" s="1993">
        <v>3</v>
      </c>
      <c r="K18" s="1993">
        <v>3</v>
      </c>
      <c r="L18" s="1992"/>
      <c r="M18" s="132"/>
      <c r="N18" s="879"/>
    </row>
    <row r="19" spans="2:14" s="1990" customFormat="1" ht="21" customHeight="1">
      <c r="B19" s="930" t="s">
        <v>1729</v>
      </c>
      <c r="C19" s="1993">
        <v>185</v>
      </c>
      <c r="D19" s="1993">
        <v>174</v>
      </c>
      <c r="E19" s="1993">
        <v>171</v>
      </c>
      <c r="F19" s="1993">
        <v>162</v>
      </c>
      <c r="G19" s="1993">
        <v>12</v>
      </c>
      <c r="H19" s="1993">
        <v>150</v>
      </c>
      <c r="I19" s="1993">
        <v>480</v>
      </c>
      <c r="J19" s="1993">
        <v>14</v>
      </c>
      <c r="K19" s="1993">
        <v>12</v>
      </c>
      <c r="L19" s="1992"/>
      <c r="M19" s="132"/>
      <c r="N19" s="879"/>
    </row>
    <row r="20" spans="2:14" s="1990" customFormat="1" ht="21" customHeight="1">
      <c r="B20" s="930" t="s">
        <v>1730</v>
      </c>
      <c r="C20" s="1993">
        <v>42</v>
      </c>
      <c r="D20" s="1993">
        <v>38</v>
      </c>
      <c r="E20" s="1993">
        <v>40</v>
      </c>
      <c r="F20" s="1993">
        <v>36</v>
      </c>
      <c r="G20" s="1993" t="s">
        <v>1755</v>
      </c>
      <c r="H20" s="1993">
        <v>36</v>
      </c>
      <c r="I20" s="1993">
        <v>40</v>
      </c>
      <c r="J20" s="1993">
        <v>2</v>
      </c>
      <c r="K20" s="1993">
        <v>2</v>
      </c>
      <c r="L20" s="1992"/>
      <c r="M20" s="132"/>
      <c r="N20" s="879"/>
    </row>
    <row r="21" spans="2:14" s="1990" customFormat="1" ht="21" customHeight="1">
      <c r="B21" s="930" t="s">
        <v>1731</v>
      </c>
      <c r="C21" s="1993">
        <v>32</v>
      </c>
      <c r="D21" s="1993">
        <v>27</v>
      </c>
      <c r="E21" s="1993">
        <v>27</v>
      </c>
      <c r="F21" s="1993">
        <v>23</v>
      </c>
      <c r="G21" s="1993" t="s">
        <v>1755</v>
      </c>
      <c r="H21" s="1993">
        <v>23</v>
      </c>
      <c r="I21" s="1993">
        <v>25</v>
      </c>
      <c r="J21" s="1993">
        <v>5</v>
      </c>
      <c r="K21" s="1993">
        <v>4</v>
      </c>
      <c r="L21" s="1992"/>
      <c r="M21" s="132"/>
      <c r="N21" s="879"/>
    </row>
    <row r="22" spans="2:14" s="1990" customFormat="1" ht="21" customHeight="1">
      <c r="B22" s="485" t="s">
        <v>1732</v>
      </c>
      <c r="C22" s="1993">
        <v>106</v>
      </c>
      <c r="D22" s="1993">
        <v>98</v>
      </c>
      <c r="E22" s="1993">
        <v>101</v>
      </c>
      <c r="F22" s="1993">
        <v>94</v>
      </c>
      <c r="G22" s="1993">
        <v>5</v>
      </c>
      <c r="H22" s="1993">
        <v>89</v>
      </c>
      <c r="I22" s="1993">
        <v>139</v>
      </c>
      <c r="J22" s="1993">
        <v>5</v>
      </c>
      <c r="K22" s="1993">
        <v>4</v>
      </c>
      <c r="L22" s="1992"/>
      <c r="M22" s="18"/>
      <c r="N22" s="881"/>
    </row>
    <row r="23" spans="2:14" s="1989" customFormat="1" ht="30" customHeight="1">
      <c r="B23" s="3289"/>
      <c r="C23" s="3292" t="s">
        <v>2713</v>
      </c>
      <c r="D23" s="3293"/>
      <c r="E23" s="3294" t="s">
        <v>2716</v>
      </c>
      <c r="F23" s="3294"/>
      <c r="G23" s="3294"/>
      <c r="H23" s="3294"/>
      <c r="I23" s="3294"/>
      <c r="J23" s="2769" t="s">
        <v>2715</v>
      </c>
      <c r="K23" s="3295"/>
    </row>
    <row r="24" spans="2:14" s="1989" customFormat="1" ht="18" customHeight="1">
      <c r="B24" s="3290"/>
      <c r="C24" s="2889" t="s">
        <v>1310</v>
      </c>
      <c r="D24" s="2889" t="s">
        <v>2712</v>
      </c>
      <c r="E24" s="2762" t="s">
        <v>2713</v>
      </c>
      <c r="F24" s="2762"/>
      <c r="G24" s="2762"/>
      <c r="H24" s="2762"/>
      <c r="I24" s="3297" t="s">
        <v>2714</v>
      </c>
      <c r="J24" s="2769" t="s">
        <v>2713</v>
      </c>
      <c r="K24" s="3295"/>
    </row>
    <row r="25" spans="2:14" s="1989" customFormat="1" ht="18" customHeight="1">
      <c r="B25" s="3290"/>
      <c r="C25" s="3296"/>
      <c r="D25" s="3296"/>
      <c r="E25" s="2762" t="s">
        <v>1310</v>
      </c>
      <c r="F25" s="3292" t="s">
        <v>2712</v>
      </c>
      <c r="G25" s="3300"/>
      <c r="H25" s="3293"/>
      <c r="I25" s="3298"/>
      <c r="J25" s="2889" t="s">
        <v>1310</v>
      </c>
      <c r="K25" s="3292" t="s">
        <v>2712</v>
      </c>
      <c r="M25" s="132"/>
      <c r="N25" s="132"/>
    </row>
    <row r="26" spans="2:14" s="1989" customFormat="1" ht="18" customHeight="1">
      <c r="B26" s="3290"/>
      <c r="C26" s="3296"/>
      <c r="D26" s="3296"/>
      <c r="E26" s="2762"/>
      <c r="F26" s="2889" t="s">
        <v>1310</v>
      </c>
      <c r="G26" s="2762" t="s">
        <v>2711</v>
      </c>
      <c r="H26" s="2762"/>
      <c r="I26" s="3298"/>
      <c r="J26" s="3296"/>
      <c r="K26" s="3301"/>
      <c r="M26" s="132"/>
      <c r="N26" s="132"/>
    </row>
    <row r="27" spans="2:14" s="1989" customFormat="1" ht="18" customHeight="1">
      <c r="B27" s="3291"/>
      <c r="C27" s="2890"/>
      <c r="D27" s="2890"/>
      <c r="E27" s="2762"/>
      <c r="F27" s="2890"/>
      <c r="G27" s="762" t="s">
        <v>2710</v>
      </c>
      <c r="H27" s="762" t="s">
        <v>2709</v>
      </c>
      <c r="I27" s="3299"/>
      <c r="J27" s="2890"/>
      <c r="K27" s="3302"/>
    </row>
    <row r="28" spans="2:14" s="1986" customFormat="1" ht="6" customHeight="1">
      <c r="B28" s="1988"/>
      <c r="C28" s="848"/>
      <c r="D28" s="848"/>
      <c r="E28" s="791"/>
      <c r="F28" s="848"/>
      <c r="G28" s="791"/>
      <c r="H28" s="791"/>
      <c r="I28" s="1987"/>
      <c r="J28" s="848"/>
      <c r="K28" s="848"/>
    </row>
    <row r="29" spans="2:14" s="1805" customFormat="1" ht="25.5" customHeight="1">
      <c r="B29" s="3203" t="s">
        <v>1620</v>
      </c>
      <c r="C29" s="2581"/>
      <c r="D29" s="2581"/>
      <c r="E29" s="2581"/>
      <c r="F29" s="2581"/>
      <c r="G29" s="2581"/>
      <c r="H29" s="2581"/>
      <c r="I29" s="2581"/>
      <c r="J29" s="2581"/>
      <c r="K29" s="2581"/>
      <c r="M29" s="1804"/>
      <c r="N29" s="1804"/>
    </row>
    <row r="30" spans="2:14" s="1805" customFormat="1" ht="12.75" customHeight="1">
      <c r="B30" s="3278" t="s">
        <v>2749</v>
      </c>
      <c r="C30" s="3278"/>
      <c r="D30" s="3278"/>
      <c r="E30" s="3278"/>
      <c r="F30" s="3278"/>
      <c r="G30" s="3278"/>
      <c r="H30" s="3278"/>
      <c r="I30" s="3278"/>
      <c r="J30" s="3278"/>
      <c r="K30" s="3278"/>
      <c r="M30" s="1804"/>
      <c r="N30" s="1804"/>
    </row>
    <row r="31" spans="2:14" s="1802" customFormat="1" ht="12.75" customHeight="1">
      <c r="B31" s="3272" t="s">
        <v>2748</v>
      </c>
      <c r="C31" s="3272"/>
      <c r="D31" s="3272"/>
      <c r="E31" s="3272"/>
      <c r="F31" s="3272"/>
      <c r="G31" s="3272"/>
      <c r="H31" s="3272"/>
      <c r="I31" s="3272"/>
      <c r="J31" s="3272"/>
      <c r="K31" s="3272"/>
      <c r="L31" s="1803"/>
      <c r="M31" s="695"/>
      <c r="N31" s="1804"/>
    </row>
    <row r="32" spans="2:14" ht="12.75" customHeight="1">
      <c r="B32" s="3310" t="s">
        <v>2659</v>
      </c>
      <c r="C32" s="3006"/>
      <c r="D32" s="3006"/>
      <c r="E32" s="3006"/>
      <c r="F32" s="3006"/>
      <c r="G32" s="3006"/>
      <c r="H32" s="3006"/>
      <c r="I32" s="3006"/>
      <c r="J32" s="3006"/>
      <c r="K32" s="3006"/>
      <c r="L32" s="1870"/>
    </row>
    <row r="33" spans="2:12" ht="12.75" customHeight="1">
      <c r="B33" s="3310" t="s">
        <v>2658</v>
      </c>
      <c r="C33" s="3006"/>
      <c r="D33" s="3006"/>
      <c r="E33" s="3006"/>
      <c r="F33" s="3006"/>
      <c r="G33" s="3006"/>
      <c r="H33" s="3006"/>
      <c r="I33" s="3006"/>
      <c r="J33" s="3006"/>
      <c r="K33" s="3006"/>
      <c r="L33" s="1870"/>
    </row>
    <row r="34" spans="2:12" ht="6" customHeight="1"/>
  </sheetData>
  <mergeCells count="3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3:K33"/>
    <mergeCell ref="B29:K29"/>
    <mergeCell ref="B30:K30"/>
    <mergeCell ref="B31:K31"/>
    <mergeCell ref="B32:K32"/>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activeCell="A2" sqref="A2:H2"/>
    </sheetView>
  </sheetViews>
  <sheetFormatPr defaultRowHeight="12.75"/>
  <cols>
    <col min="1" max="1" width="19.7109375" style="1491" customWidth="1"/>
    <col min="2" max="8" width="13.7109375" style="1491" customWidth="1"/>
    <col min="9" max="9" width="10.42578125" style="1491" customWidth="1"/>
    <col min="10" max="10" width="15.140625" style="1491" bestFit="1" customWidth="1"/>
    <col min="11" max="16384" width="9.140625" style="1491"/>
  </cols>
  <sheetData>
    <row r="1" spans="1:11" s="332" customFormat="1" ht="30" customHeight="1">
      <c r="A1" s="2590" t="s">
        <v>535</v>
      </c>
      <c r="B1" s="2590"/>
      <c r="C1" s="2590"/>
      <c r="D1" s="2590"/>
      <c r="E1" s="2590"/>
      <c r="F1" s="2590"/>
      <c r="G1" s="2590"/>
      <c r="H1" s="2590"/>
      <c r="I1" s="1473"/>
      <c r="J1" s="1507" t="s">
        <v>854</v>
      </c>
    </row>
    <row r="2" spans="1:11" s="332" customFormat="1" ht="30" customHeight="1">
      <c r="A2" s="2590" t="s">
        <v>536</v>
      </c>
      <c r="B2" s="2590"/>
      <c r="C2" s="2590"/>
      <c r="D2" s="2590"/>
      <c r="E2" s="2590"/>
      <c r="F2" s="2590"/>
      <c r="G2" s="2590"/>
      <c r="H2" s="2590"/>
      <c r="I2" s="1473"/>
    </row>
    <row r="3" spans="1:11" s="332" customFormat="1" ht="12" customHeight="1">
      <c r="A3" s="1492" t="s">
        <v>617</v>
      </c>
      <c r="B3" s="653"/>
      <c r="C3" s="296"/>
      <c r="D3" s="296"/>
      <c r="E3" s="296"/>
      <c r="F3" s="296"/>
      <c r="G3" s="296"/>
      <c r="H3" s="1493" t="s">
        <v>618</v>
      </c>
      <c r="I3" s="1474"/>
    </row>
    <row r="4" spans="1:11" s="1475" customFormat="1" ht="18" customHeight="1">
      <c r="A4" s="2591"/>
      <c r="B4" s="2595" t="s">
        <v>518</v>
      </c>
      <c r="C4" s="2570" t="s">
        <v>519</v>
      </c>
      <c r="D4" s="2571"/>
      <c r="E4" s="2571"/>
      <c r="F4" s="2566" t="s">
        <v>520</v>
      </c>
      <c r="G4" s="2566"/>
      <c r="H4" s="2570"/>
      <c r="I4" s="266"/>
    </row>
    <row r="5" spans="1:11" s="1476" customFormat="1" ht="45.75" customHeight="1">
      <c r="A5" s="2591"/>
      <c r="B5" s="2596"/>
      <c r="C5" s="577" t="s">
        <v>1310</v>
      </c>
      <c r="D5" s="264" t="s">
        <v>521</v>
      </c>
      <c r="E5" s="264" t="s">
        <v>522</v>
      </c>
      <c r="F5" s="576" t="s">
        <v>1310</v>
      </c>
      <c r="G5" s="264" t="s">
        <v>523</v>
      </c>
      <c r="H5" s="265" t="s">
        <v>524</v>
      </c>
      <c r="I5" s="266"/>
    </row>
    <row r="6" spans="1:11" s="123" customFormat="1" ht="16.5" customHeight="1">
      <c r="A6" s="122" t="s">
        <v>1572</v>
      </c>
      <c r="B6" s="1477">
        <v>454659</v>
      </c>
      <c r="C6" s="1477">
        <v>344506</v>
      </c>
      <c r="D6" s="1477">
        <v>166545</v>
      </c>
      <c r="E6" s="1477">
        <v>177960</v>
      </c>
      <c r="F6" s="1477">
        <v>306963</v>
      </c>
      <c r="G6" s="1477">
        <v>236599</v>
      </c>
      <c r="H6" s="1478">
        <v>70363</v>
      </c>
      <c r="I6" s="1478"/>
      <c r="J6" s="1494"/>
      <c r="K6" s="1494"/>
    </row>
    <row r="7" spans="1:11" s="123" customFormat="1" ht="16.5" customHeight="1">
      <c r="A7" s="122" t="s">
        <v>1573</v>
      </c>
      <c r="B7" s="1477">
        <v>442320</v>
      </c>
      <c r="C7" s="1477">
        <v>331520</v>
      </c>
      <c r="D7" s="1477">
        <v>157479</v>
      </c>
      <c r="E7" s="1477">
        <v>174041</v>
      </c>
      <c r="F7" s="1477">
        <v>300546</v>
      </c>
      <c r="G7" s="1477">
        <v>230683</v>
      </c>
      <c r="H7" s="1478">
        <v>69862</v>
      </c>
      <c r="I7" s="1478"/>
      <c r="J7" s="1494"/>
      <c r="K7" s="1494"/>
    </row>
    <row r="8" spans="1:11" s="132" customFormat="1" ht="16.5" customHeight="1">
      <c r="A8" s="127" t="s">
        <v>1574</v>
      </c>
      <c r="B8" s="1479">
        <v>191089</v>
      </c>
      <c r="C8" s="1479">
        <v>94476</v>
      </c>
      <c r="D8" s="1479">
        <v>39317</v>
      </c>
      <c r="E8" s="1479">
        <v>55159</v>
      </c>
      <c r="F8" s="1479">
        <v>76598</v>
      </c>
      <c r="G8" s="1479">
        <v>58683</v>
      </c>
      <c r="H8" s="1480">
        <v>17915</v>
      </c>
      <c r="I8" s="1480"/>
      <c r="J8" s="1495"/>
      <c r="K8" s="1495"/>
    </row>
    <row r="9" spans="1:11" s="123" customFormat="1" ht="16.5" customHeight="1">
      <c r="A9" s="381" t="s">
        <v>1044</v>
      </c>
      <c r="B9" s="1481">
        <v>15200</v>
      </c>
      <c r="C9" s="1482">
        <v>9150</v>
      </c>
      <c r="D9" s="1482">
        <v>2529</v>
      </c>
      <c r="E9" s="1482">
        <v>6621</v>
      </c>
      <c r="F9" s="1482">
        <v>3368</v>
      </c>
      <c r="G9" s="1482">
        <v>2590</v>
      </c>
      <c r="H9" s="1480">
        <v>777</v>
      </c>
      <c r="I9" s="1480"/>
      <c r="J9" s="1494"/>
      <c r="K9" s="1494"/>
    </row>
    <row r="10" spans="1:11" s="123" customFormat="1" ht="16.5" customHeight="1">
      <c r="A10" s="381" t="s">
        <v>1045</v>
      </c>
      <c r="B10" s="1481">
        <v>29699</v>
      </c>
      <c r="C10" s="1482">
        <v>12971</v>
      </c>
      <c r="D10" s="1482">
        <v>5818</v>
      </c>
      <c r="E10" s="1482">
        <v>7153</v>
      </c>
      <c r="F10" s="1479">
        <v>12579</v>
      </c>
      <c r="G10" s="1479">
        <v>9056</v>
      </c>
      <c r="H10" s="1480">
        <v>3522</v>
      </c>
      <c r="I10" s="1480"/>
      <c r="J10" s="1494"/>
      <c r="K10" s="1494"/>
    </row>
    <row r="11" spans="1:11" s="123" customFormat="1" ht="16.5" customHeight="1">
      <c r="A11" s="381" t="s">
        <v>1046</v>
      </c>
      <c r="B11" s="1481">
        <v>109862</v>
      </c>
      <c r="C11" s="1482">
        <v>20199</v>
      </c>
      <c r="D11" s="1482">
        <v>9370</v>
      </c>
      <c r="E11" s="1482">
        <v>10829</v>
      </c>
      <c r="F11" s="1479">
        <v>7323</v>
      </c>
      <c r="G11" s="1479">
        <v>5148</v>
      </c>
      <c r="H11" s="1480">
        <v>2175</v>
      </c>
      <c r="I11" s="1480"/>
      <c r="J11" s="1494"/>
      <c r="K11" s="1494"/>
    </row>
    <row r="12" spans="1:11" s="123" customFormat="1" ht="16.5" customHeight="1">
      <c r="A12" s="381" t="s">
        <v>1047</v>
      </c>
      <c r="B12" s="1481">
        <v>13596</v>
      </c>
      <c r="C12" s="1482">
        <v>29239</v>
      </c>
      <c r="D12" s="1482">
        <v>10993</v>
      </c>
      <c r="E12" s="1482">
        <v>18245</v>
      </c>
      <c r="F12" s="1479">
        <v>39503</v>
      </c>
      <c r="G12" s="1479">
        <v>31852</v>
      </c>
      <c r="H12" s="1480">
        <v>7651</v>
      </c>
      <c r="I12" s="1480"/>
      <c r="J12" s="1494"/>
      <c r="K12" s="1494"/>
    </row>
    <row r="13" spans="1:11" s="123" customFormat="1" ht="16.5" customHeight="1">
      <c r="A13" s="381" t="s">
        <v>1048</v>
      </c>
      <c r="B13" s="1481">
        <v>7122</v>
      </c>
      <c r="C13" s="1482">
        <v>8159</v>
      </c>
      <c r="D13" s="1482">
        <v>3360</v>
      </c>
      <c r="E13" s="1482">
        <v>4799</v>
      </c>
      <c r="F13" s="1479">
        <v>7417</v>
      </c>
      <c r="G13" s="1483">
        <v>4892</v>
      </c>
      <c r="H13" s="1480">
        <v>2525</v>
      </c>
      <c r="I13" s="1480"/>
      <c r="J13" s="1494"/>
      <c r="K13" s="1494"/>
    </row>
    <row r="14" spans="1:11" s="123" customFormat="1" ht="16.5" customHeight="1">
      <c r="A14" s="381" t="s">
        <v>1049</v>
      </c>
      <c r="B14" s="1481">
        <v>1826</v>
      </c>
      <c r="C14" s="1482">
        <v>1805</v>
      </c>
      <c r="D14" s="1482">
        <v>182</v>
      </c>
      <c r="E14" s="1482">
        <v>1623</v>
      </c>
      <c r="F14" s="1479">
        <v>1364</v>
      </c>
      <c r="G14" s="1479">
        <v>1188</v>
      </c>
      <c r="H14" s="1480">
        <v>176</v>
      </c>
      <c r="I14" s="1480"/>
      <c r="J14" s="1494"/>
      <c r="K14" s="1494"/>
    </row>
    <row r="15" spans="1:11" s="123" customFormat="1" ht="16.5" customHeight="1">
      <c r="A15" s="381" t="s">
        <v>1050</v>
      </c>
      <c r="B15" s="1481">
        <v>9662</v>
      </c>
      <c r="C15" s="1482">
        <v>10948</v>
      </c>
      <c r="D15" s="1482">
        <v>5498</v>
      </c>
      <c r="E15" s="1482">
        <v>5451</v>
      </c>
      <c r="F15" s="1479">
        <v>3255</v>
      </c>
      <c r="G15" s="1479">
        <v>2915</v>
      </c>
      <c r="H15" s="1480">
        <v>341</v>
      </c>
      <c r="I15" s="1480"/>
      <c r="J15" s="1494"/>
      <c r="K15" s="1494"/>
    </row>
    <row r="16" spans="1:11" s="123" customFormat="1" ht="16.5" customHeight="1">
      <c r="A16" s="381" t="s">
        <v>1051</v>
      </c>
      <c r="B16" s="1481">
        <v>4122</v>
      </c>
      <c r="C16" s="1482">
        <v>2005</v>
      </c>
      <c r="D16" s="1482">
        <v>1567</v>
      </c>
      <c r="E16" s="1482">
        <v>438</v>
      </c>
      <c r="F16" s="1479">
        <v>1789</v>
      </c>
      <c r="G16" s="1484">
        <v>1042</v>
      </c>
      <c r="H16" s="1480">
        <v>747</v>
      </c>
      <c r="I16" s="1480"/>
      <c r="J16" s="1494"/>
      <c r="K16" s="1494"/>
    </row>
    <row r="17" spans="1:11" s="132" customFormat="1" ht="16.5" customHeight="1">
      <c r="A17" s="130" t="s">
        <v>1584</v>
      </c>
      <c r="B17" s="1485">
        <v>113006</v>
      </c>
      <c r="C17" s="1485">
        <v>90821</v>
      </c>
      <c r="D17" s="1485">
        <v>38981</v>
      </c>
      <c r="E17" s="1485">
        <v>51840</v>
      </c>
      <c r="F17" s="1485">
        <v>53741</v>
      </c>
      <c r="G17" s="1485">
        <v>44760</v>
      </c>
      <c r="H17" s="1480">
        <v>8981</v>
      </c>
      <c r="I17" s="1480"/>
      <c r="J17" s="1495"/>
      <c r="K17" s="1495"/>
    </row>
    <row r="18" spans="1:11" s="123" customFormat="1" ht="16.5" customHeight="1">
      <c r="A18" s="381" t="s">
        <v>1052</v>
      </c>
      <c r="B18" s="1485">
        <v>18905</v>
      </c>
      <c r="C18" s="1479">
        <v>18044</v>
      </c>
      <c r="D18" s="1479">
        <v>7458</v>
      </c>
      <c r="E18" s="1479">
        <v>10587</v>
      </c>
      <c r="F18" s="1479">
        <v>9364</v>
      </c>
      <c r="G18" s="1479">
        <v>8427</v>
      </c>
      <c r="H18" s="1480">
        <v>938</v>
      </c>
      <c r="I18" s="1480"/>
      <c r="J18" s="1494"/>
      <c r="K18" s="1494"/>
    </row>
    <row r="19" spans="1:11" s="123" customFormat="1" ht="16.5" customHeight="1">
      <c r="A19" s="381" t="s">
        <v>1053</v>
      </c>
      <c r="B19" s="1485">
        <v>25911</v>
      </c>
      <c r="C19" s="1479">
        <v>16321</v>
      </c>
      <c r="D19" s="1479">
        <v>2120</v>
      </c>
      <c r="E19" s="1479">
        <v>14201</v>
      </c>
      <c r="F19" s="1479">
        <v>10638</v>
      </c>
      <c r="G19" s="1479">
        <v>8895</v>
      </c>
      <c r="H19" s="1480">
        <v>1742</v>
      </c>
      <c r="I19" s="1480"/>
      <c r="J19" s="1494"/>
      <c r="K19" s="1494"/>
    </row>
    <row r="20" spans="1:11" s="123" customFormat="1" ht="16.5" customHeight="1">
      <c r="A20" s="381" t="s">
        <v>1054</v>
      </c>
      <c r="B20" s="1485">
        <v>21354</v>
      </c>
      <c r="C20" s="1479">
        <v>8768</v>
      </c>
      <c r="D20" s="1479">
        <v>6197</v>
      </c>
      <c r="E20" s="1479">
        <v>2571</v>
      </c>
      <c r="F20" s="1479">
        <v>4077</v>
      </c>
      <c r="G20" s="1479">
        <v>3366</v>
      </c>
      <c r="H20" s="1480">
        <v>711</v>
      </c>
      <c r="I20" s="1480"/>
      <c r="J20" s="1494"/>
      <c r="K20" s="1494"/>
    </row>
    <row r="21" spans="1:11" s="123" customFormat="1" ht="16.5" customHeight="1">
      <c r="A21" s="381" t="s">
        <v>1055</v>
      </c>
      <c r="B21" s="1485">
        <v>1602</v>
      </c>
      <c r="C21" s="1479">
        <v>1855</v>
      </c>
      <c r="D21" s="1479">
        <v>1035</v>
      </c>
      <c r="E21" s="1479">
        <v>820</v>
      </c>
      <c r="F21" s="1479">
        <v>748</v>
      </c>
      <c r="G21" s="1483">
        <v>685</v>
      </c>
      <c r="H21" s="1480">
        <v>63</v>
      </c>
      <c r="I21" s="1480"/>
      <c r="J21" s="1494"/>
      <c r="K21" s="1494"/>
    </row>
    <row r="22" spans="1:11" s="123" customFormat="1" ht="16.5" customHeight="1">
      <c r="A22" s="381" t="s">
        <v>1056</v>
      </c>
      <c r="B22" s="1485">
        <v>4358</v>
      </c>
      <c r="C22" s="1479">
        <v>1044</v>
      </c>
      <c r="D22" s="1479">
        <v>527</v>
      </c>
      <c r="E22" s="1479">
        <v>517</v>
      </c>
      <c r="F22" s="1479">
        <v>2526</v>
      </c>
      <c r="G22" s="1479">
        <v>1184</v>
      </c>
      <c r="H22" s="1480">
        <v>1342</v>
      </c>
      <c r="I22" s="1480"/>
      <c r="J22" s="1494"/>
      <c r="K22" s="1494"/>
    </row>
    <row r="23" spans="1:11" s="123" customFormat="1" ht="16.5" customHeight="1">
      <c r="A23" s="381" t="s">
        <v>1057</v>
      </c>
      <c r="B23" s="1485">
        <v>164</v>
      </c>
      <c r="C23" s="1479">
        <v>489</v>
      </c>
      <c r="D23" s="1479">
        <v>273</v>
      </c>
      <c r="E23" s="1479">
        <v>217</v>
      </c>
      <c r="F23" s="1479">
        <v>32</v>
      </c>
      <c r="G23" s="1479">
        <v>11</v>
      </c>
      <c r="H23" s="1480">
        <v>21</v>
      </c>
      <c r="I23" s="1480"/>
      <c r="J23" s="1494"/>
      <c r="K23" s="1494"/>
    </row>
    <row r="24" spans="1:11" s="123" customFormat="1" ht="16.5" customHeight="1">
      <c r="A24" s="381" t="s">
        <v>1058</v>
      </c>
      <c r="B24" s="1485">
        <v>92</v>
      </c>
      <c r="C24" s="1479">
        <v>324</v>
      </c>
      <c r="D24" s="1479">
        <v>83</v>
      </c>
      <c r="E24" s="1479">
        <v>241</v>
      </c>
      <c r="F24" s="1479">
        <v>716</v>
      </c>
      <c r="G24" s="1483">
        <v>682</v>
      </c>
      <c r="H24" s="1480">
        <v>34</v>
      </c>
      <c r="I24" s="1480"/>
      <c r="J24" s="1494"/>
      <c r="K24" s="1494"/>
    </row>
    <row r="25" spans="1:11" s="123" customFormat="1" ht="16.5" customHeight="1">
      <c r="A25" s="381" t="s">
        <v>1059</v>
      </c>
      <c r="B25" s="1485">
        <v>2009</v>
      </c>
      <c r="C25" s="1479">
        <v>4281</v>
      </c>
      <c r="D25" s="1479">
        <v>2775</v>
      </c>
      <c r="E25" s="1479">
        <v>1505</v>
      </c>
      <c r="F25" s="1479">
        <v>2828</v>
      </c>
      <c r="G25" s="1479">
        <v>1635</v>
      </c>
      <c r="H25" s="1480">
        <v>1193</v>
      </c>
      <c r="I25" s="1480"/>
      <c r="J25" s="1494"/>
      <c r="K25" s="1494"/>
    </row>
    <row r="26" spans="1:11" s="123" customFormat="1" ht="16.5" customHeight="1">
      <c r="A26" s="381" t="s">
        <v>1060</v>
      </c>
      <c r="B26" s="1485">
        <v>2528</v>
      </c>
      <c r="C26" s="1479">
        <v>5099</v>
      </c>
      <c r="D26" s="1479">
        <v>2492</v>
      </c>
      <c r="E26" s="1479">
        <v>2606</v>
      </c>
      <c r="F26" s="1479">
        <v>1915</v>
      </c>
      <c r="G26" s="1479">
        <v>1774</v>
      </c>
      <c r="H26" s="1480">
        <v>141</v>
      </c>
      <c r="I26" s="1480"/>
      <c r="J26" s="1494"/>
      <c r="K26" s="1494"/>
    </row>
    <row r="27" spans="1:11" s="123" customFormat="1" ht="16.5" customHeight="1">
      <c r="A27" s="381" t="s">
        <v>1061</v>
      </c>
      <c r="B27" s="1485">
        <v>94</v>
      </c>
      <c r="C27" s="1479">
        <v>5039</v>
      </c>
      <c r="D27" s="1479">
        <v>3015</v>
      </c>
      <c r="E27" s="1479">
        <v>2024</v>
      </c>
      <c r="F27" s="1479">
        <v>2588</v>
      </c>
      <c r="G27" s="1479">
        <v>2533</v>
      </c>
      <c r="H27" s="1480">
        <v>55</v>
      </c>
      <c r="I27" s="1480"/>
      <c r="J27" s="1494"/>
      <c r="K27" s="1494"/>
    </row>
    <row r="28" spans="1:11" s="123" customFormat="1" ht="16.5" customHeight="1">
      <c r="A28" s="381" t="s">
        <v>1062</v>
      </c>
      <c r="B28" s="1485">
        <v>33101</v>
      </c>
      <c r="C28" s="1479">
        <v>24805</v>
      </c>
      <c r="D28" s="1479">
        <v>11133</v>
      </c>
      <c r="E28" s="1479">
        <v>13673</v>
      </c>
      <c r="F28" s="1479">
        <v>10700</v>
      </c>
      <c r="G28" s="1479">
        <v>9399</v>
      </c>
      <c r="H28" s="1480">
        <v>1301</v>
      </c>
      <c r="I28" s="1480"/>
      <c r="J28" s="1494"/>
      <c r="K28" s="1494"/>
    </row>
    <row r="29" spans="1:11" s="123" customFormat="1" ht="16.5" customHeight="1">
      <c r="A29" s="381" t="s">
        <v>1063</v>
      </c>
      <c r="B29" s="1485">
        <v>2887</v>
      </c>
      <c r="C29" s="1479">
        <v>4751</v>
      </c>
      <c r="D29" s="1479">
        <v>1873</v>
      </c>
      <c r="E29" s="1479">
        <v>2878</v>
      </c>
      <c r="F29" s="1479">
        <v>7608</v>
      </c>
      <c r="G29" s="1479">
        <v>6169</v>
      </c>
      <c r="H29" s="1480">
        <v>1439</v>
      </c>
      <c r="I29" s="1480"/>
      <c r="J29" s="1494"/>
      <c r="K29" s="1494"/>
    </row>
    <row r="30" spans="1:11" s="132" customFormat="1" ht="16.5" customHeight="1">
      <c r="A30" s="130" t="s">
        <v>1597</v>
      </c>
      <c r="B30" s="1485">
        <v>92683</v>
      </c>
      <c r="C30" s="1485">
        <v>93895</v>
      </c>
      <c r="D30" s="1485">
        <v>57047</v>
      </c>
      <c r="E30" s="1485">
        <v>36848</v>
      </c>
      <c r="F30" s="1485">
        <v>142423</v>
      </c>
      <c r="G30" s="1485">
        <v>102381</v>
      </c>
      <c r="H30" s="1480">
        <v>40043</v>
      </c>
      <c r="I30" s="1480"/>
      <c r="J30" s="1495"/>
      <c r="K30" s="1495"/>
    </row>
    <row r="31" spans="1:11" s="123" customFormat="1" ht="16.5" customHeight="1">
      <c r="A31" s="381" t="s">
        <v>1064</v>
      </c>
      <c r="B31" s="1485">
        <v>57259</v>
      </c>
      <c r="C31" s="1479">
        <v>65220</v>
      </c>
      <c r="D31" s="1479">
        <v>42880</v>
      </c>
      <c r="E31" s="1479">
        <v>22340</v>
      </c>
      <c r="F31" s="1479">
        <v>119726</v>
      </c>
      <c r="G31" s="1479">
        <v>82455</v>
      </c>
      <c r="H31" s="1480">
        <v>37271</v>
      </c>
      <c r="I31" s="1480"/>
      <c r="J31" s="1494"/>
      <c r="K31" s="1494"/>
    </row>
    <row r="32" spans="1:11" s="123" customFormat="1" ht="16.5" customHeight="1">
      <c r="A32" s="381" t="s">
        <v>1065</v>
      </c>
      <c r="B32" s="1485">
        <v>35425</v>
      </c>
      <c r="C32" s="1479">
        <v>28675</v>
      </c>
      <c r="D32" s="1479">
        <v>14168</v>
      </c>
      <c r="E32" s="1479">
        <v>14508</v>
      </c>
      <c r="F32" s="1479">
        <v>22697</v>
      </c>
      <c r="G32" s="1479">
        <v>19926</v>
      </c>
      <c r="H32" s="1480">
        <v>2771</v>
      </c>
      <c r="I32" s="1480"/>
      <c r="J32" s="1494"/>
      <c r="K32" s="1494"/>
    </row>
    <row r="33" spans="1:11" s="132" customFormat="1" ht="16.5" customHeight="1">
      <c r="A33" s="127" t="s">
        <v>1600</v>
      </c>
      <c r="B33" s="1485">
        <v>8936</v>
      </c>
      <c r="C33" s="1485">
        <v>22597</v>
      </c>
      <c r="D33" s="1485">
        <v>12052</v>
      </c>
      <c r="E33" s="1485">
        <v>10544</v>
      </c>
      <c r="F33" s="1485">
        <v>9316</v>
      </c>
      <c r="G33" s="1485">
        <v>8099</v>
      </c>
      <c r="H33" s="1480">
        <v>1217</v>
      </c>
      <c r="I33" s="1480"/>
      <c r="J33" s="1495"/>
      <c r="K33" s="1495"/>
    </row>
    <row r="34" spans="1:11" s="123" customFormat="1" ht="16.5" customHeight="1">
      <c r="A34" s="381" t="s">
        <v>1066</v>
      </c>
      <c r="B34" s="1485">
        <v>112</v>
      </c>
      <c r="C34" s="1479">
        <v>6634</v>
      </c>
      <c r="D34" s="1479">
        <v>1954</v>
      </c>
      <c r="E34" s="1479">
        <v>4679</v>
      </c>
      <c r="F34" s="1479">
        <v>3525</v>
      </c>
      <c r="G34" s="1479">
        <v>3370</v>
      </c>
      <c r="H34" s="1480">
        <v>154</v>
      </c>
      <c r="I34" s="1480"/>
      <c r="J34" s="1494"/>
      <c r="K34" s="1494"/>
    </row>
    <row r="35" spans="1:11" s="123" customFormat="1" ht="16.5" customHeight="1">
      <c r="A35" s="381" t="s">
        <v>1067</v>
      </c>
      <c r="B35" s="1485">
        <v>4153</v>
      </c>
      <c r="C35" s="1479">
        <v>4581</v>
      </c>
      <c r="D35" s="1479">
        <v>2983</v>
      </c>
      <c r="E35" s="1479">
        <v>1598</v>
      </c>
      <c r="F35" s="1479">
        <v>963</v>
      </c>
      <c r="G35" s="1484">
        <v>723</v>
      </c>
      <c r="H35" s="1480">
        <v>239</v>
      </c>
      <c r="I35" s="1480"/>
      <c r="J35" s="1494"/>
      <c r="K35" s="1494"/>
    </row>
    <row r="36" spans="1:11" s="123" customFormat="1" ht="16.5" customHeight="1">
      <c r="A36" s="381" t="s">
        <v>1068</v>
      </c>
      <c r="B36" s="1485">
        <v>2668</v>
      </c>
      <c r="C36" s="1479">
        <v>5136</v>
      </c>
      <c r="D36" s="1479">
        <v>3247</v>
      </c>
      <c r="E36" s="1479">
        <v>1889</v>
      </c>
      <c r="F36" s="1479">
        <v>1161</v>
      </c>
      <c r="G36" s="1479">
        <v>937</v>
      </c>
      <c r="H36" s="1480">
        <v>224</v>
      </c>
      <c r="I36" s="1480"/>
      <c r="J36" s="1494"/>
      <c r="K36" s="1494"/>
    </row>
    <row r="37" spans="1:11" s="123" customFormat="1" ht="16.5" customHeight="1">
      <c r="A37" s="381" t="s">
        <v>1069</v>
      </c>
      <c r="B37" s="1485">
        <v>837</v>
      </c>
      <c r="C37" s="1479">
        <v>3084</v>
      </c>
      <c r="D37" s="1479">
        <v>2171</v>
      </c>
      <c r="E37" s="1479">
        <v>913</v>
      </c>
      <c r="F37" s="1479">
        <v>1490</v>
      </c>
      <c r="G37" s="1484">
        <v>1336</v>
      </c>
      <c r="H37" s="1480">
        <v>154</v>
      </c>
      <c r="I37" s="1480"/>
      <c r="J37" s="1494"/>
      <c r="K37" s="1494"/>
    </row>
    <row r="38" spans="1:11" s="123" customFormat="1" ht="16.5" customHeight="1">
      <c r="A38" s="381" t="s">
        <v>1070</v>
      </c>
      <c r="B38" s="1485">
        <v>1165</v>
      </c>
      <c r="C38" s="1479">
        <v>3163</v>
      </c>
      <c r="D38" s="1479">
        <v>1698</v>
      </c>
      <c r="E38" s="1479">
        <v>1466</v>
      </c>
      <c r="F38" s="1479">
        <v>2177</v>
      </c>
      <c r="G38" s="1479">
        <v>1732</v>
      </c>
      <c r="H38" s="1480">
        <v>445</v>
      </c>
      <c r="I38" s="1480"/>
      <c r="J38" s="1494"/>
      <c r="K38" s="1494"/>
    </row>
    <row r="39" spans="1:11" s="132" customFormat="1" ht="16.5" customHeight="1">
      <c r="A39" s="127" t="s">
        <v>1606</v>
      </c>
      <c r="B39" s="1485">
        <v>36606</v>
      </c>
      <c r="C39" s="1479">
        <v>29731</v>
      </c>
      <c r="D39" s="1479">
        <v>10081</v>
      </c>
      <c r="E39" s="1479">
        <v>19650</v>
      </c>
      <c r="F39" s="1479">
        <v>18468</v>
      </c>
      <c r="G39" s="1479">
        <v>16760</v>
      </c>
      <c r="H39" s="1480">
        <v>1708</v>
      </c>
      <c r="I39" s="1480"/>
      <c r="J39" s="1495"/>
      <c r="K39" s="1495"/>
    </row>
    <row r="40" spans="1:11" s="123" customFormat="1" ht="16.5" customHeight="1">
      <c r="A40" s="122" t="s">
        <v>1607</v>
      </c>
      <c r="B40" s="1487">
        <v>2319</v>
      </c>
      <c r="C40" s="1477">
        <v>3098</v>
      </c>
      <c r="D40" s="1477">
        <v>2168</v>
      </c>
      <c r="E40" s="1477">
        <v>930</v>
      </c>
      <c r="F40" s="1477">
        <v>1885</v>
      </c>
      <c r="G40" s="1477">
        <v>1659</v>
      </c>
      <c r="H40" s="1478">
        <v>225</v>
      </c>
      <c r="I40" s="1478"/>
      <c r="J40" s="1494"/>
      <c r="K40" s="1494"/>
    </row>
    <row r="41" spans="1:11" s="123" customFormat="1" ht="16.5" customHeight="1">
      <c r="A41" s="361" t="s">
        <v>1608</v>
      </c>
      <c r="B41" s="1487">
        <v>10019</v>
      </c>
      <c r="C41" s="1477">
        <v>9888</v>
      </c>
      <c r="D41" s="1477">
        <v>6898</v>
      </c>
      <c r="E41" s="1477">
        <v>2989</v>
      </c>
      <c r="F41" s="1477">
        <v>4532</v>
      </c>
      <c r="G41" s="1477">
        <v>4257</v>
      </c>
      <c r="H41" s="1478">
        <v>275</v>
      </c>
      <c r="I41" s="1478"/>
      <c r="J41" s="1494"/>
      <c r="K41" s="1494"/>
    </row>
    <row r="42" spans="1:11" s="1475" customFormat="1" ht="18" customHeight="1">
      <c r="A42" s="2587"/>
      <c r="B42" s="2588" t="s">
        <v>525</v>
      </c>
      <c r="C42" s="2577" t="s">
        <v>526</v>
      </c>
      <c r="D42" s="2578"/>
      <c r="E42" s="2578"/>
      <c r="F42" s="2573" t="s">
        <v>527</v>
      </c>
      <c r="G42" s="2573"/>
      <c r="H42" s="2577"/>
      <c r="I42" s="250"/>
    </row>
    <row r="43" spans="1:11" s="1476" customFormat="1" ht="45.75" customHeight="1">
      <c r="A43" s="2587"/>
      <c r="B43" s="2589"/>
      <c r="C43" s="748" t="s">
        <v>1310</v>
      </c>
      <c r="D43" s="119" t="s">
        <v>528</v>
      </c>
      <c r="E43" s="119" t="s">
        <v>529</v>
      </c>
      <c r="F43" s="273" t="s">
        <v>1310</v>
      </c>
      <c r="G43" s="119" t="s">
        <v>530</v>
      </c>
      <c r="H43" s="120" t="s">
        <v>531</v>
      </c>
      <c r="I43" s="250"/>
    </row>
    <row r="44" spans="1:11" s="1476" customFormat="1" ht="6" customHeight="1">
      <c r="A44" s="1488"/>
      <c r="B44" s="250"/>
      <c r="C44" s="250"/>
      <c r="D44" s="136"/>
      <c r="E44" s="136"/>
      <c r="F44" s="250"/>
      <c r="G44" s="136"/>
      <c r="H44" s="136"/>
      <c r="I44" s="250"/>
    </row>
    <row r="45" spans="1:11" s="1476" customFormat="1" ht="25.5" customHeight="1">
      <c r="A45" s="2580" t="s">
        <v>1620</v>
      </c>
      <c r="B45" s="2580"/>
      <c r="C45" s="2580"/>
      <c r="D45" s="2580"/>
      <c r="E45" s="2580"/>
      <c r="F45" s="2580"/>
      <c r="G45" s="2580"/>
      <c r="H45" s="2580"/>
      <c r="I45" s="250"/>
    </row>
    <row r="46" spans="1:11" s="1489" customFormat="1" ht="12.75" customHeight="1">
      <c r="A46" s="2593" t="s">
        <v>532</v>
      </c>
      <c r="B46" s="2593"/>
      <c r="C46" s="2593"/>
      <c r="D46" s="2593"/>
      <c r="E46" s="2593"/>
      <c r="F46" s="2593"/>
      <c r="G46" s="2593"/>
      <c r="H46" s="2593"/>
      <c r="I46" s="695"/>
    </row>
    <row r="47" spans="1:11" s="1489" customFormat="1" ht="12.75" customHeight="1">
      <c r="A47" s="2593" t="s">
        <v>488</v>
      </c>
      <c r="B47" s="2593"/>
      <c r="C47" s="2593"/>
      <c r="D47" s="2593"/>
      <c r="E47" s="2593"/>
      <c r="F47" s="2593"/>
      <c r="G47" s="2593"/>
      <c r="H47" s="2593"/>
      <c r="I47" s="695"/>
    </row>
    <row r="48" spans="1:11" ht="25.5" customHeight="1">
      <c r="A48" s="2594" t="s">
        <v>533</v>
      </c>
      <c r="B48" s="2594"/>
      <c r="C48" s="2594"/>
      <c r="D48" s="2594"/>
      <c r="E48" s="2594"/>
      <c r="F48" s="2594"/>
      <c r="G48" s="2594"/>
      <c r="H48" s="2594"/>
      <c r="I48" s="1490"/>
    </row>
    <row r="49" spans="1:8" ht="25.5" customHeight="1">
      <c r="A49" s="2592" t="s">
        <v>534</v>
      </c>
      <c r="B49" s="2592"/>
      <c r="C49" s="2592"/>
      <c r="D49" s="2592"/>
      <c r="E49" s="2592"/>
      <c r="F49" s="2592"/>
      <c r="G49" s="2592"/>
      <c r="H49" s="2592"/>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A2" sqref="A2"/>
    </sheetView>
  </sheetViews>
  <sheetFormatPr defaultRowHeight="12.75"/>
  <cols>
    <col min="1" max="1" width="6.7109375" style="1945" customWidth="1"/>
    <col min="2" max="2" width="18.7109375" style="1945" customWidth="1"/>
    <col min="3" max="10" width="11.85546875" style="1945" customWidth="1"/>
    <col min="11" max="11" width="6.7109375" style="1945" customWidth="1"/>
    <col min="12" max="12" width="15.140625" style="1945" bestFit="1" customWidth="1"/>
    <col min="13" max="16384" width="9.140625" style="1945"/>
  </cols>
  <sheetData>
    <row r="1" spans="2:13" s="1989" customFormat="1" ht="30" customHeight="1">
      <c r="B1" s="3303" t="s">
        <v>2755</v>
      </c>
      <c r="C1" s="3303"/>
      <c r="D1" s="3303"/>
      <c r="E1" s="3303"/>
      <c r="F1" s="3303"/>
      <c r="G1" s="3303"/>
      <c r="H1" s="3303"/>
      <c r="I1" s="3303"/>
      <c r="J1" s="3303"/>
      <c r="K1" s="1997"/>
      <c r="L1" s="1556" t="s">
        <v>854</v>
      </c>
    </row>
    <row r="2" spans="2:13" s="1989" customFormat="1" ht="30" customHeight="1">
      <c r="B2" s="3303" t="s">
        <v>2754</v>
      </c>
      <c r="C2" s="3303"/>
      <c r="D2" s="3303"/>
      <c r="E2" s="3303"/>
      <c r="F2" s="3303"/>
      <c r="G2" s="3303"/>
      <c r="H2" s="3303"/>
      <c r="I2" s="3303"/>
      <c r="J2" s="3303"/>
      <c r="K2" s="1997"/>
    </row>
    <row r="3" spans="2:13" s="1989" customFormat="1" ht="12" customHeight="1">
      <c r="B3" s="1999" t="s">
        <v>1819</v>
      </c>
      <c r="C3" s="1997"/>
      <c r="D3" s="1997"/>
      <c r="E3" s="1997"/>
      <c r="F3" s="1997"/>
      <c r="G3" s="1997"/>
      <c r="H3" s="1997"/>
      <c r="I3" s="1997"/>
      <c r="J3" s="1995" t="s">
        <v>1820</v>
      </c>
      <c r="K3" s="1995"/>
    </row>
    <row r="4" spans="2:13" s="1989" customFormat="1" ht="18" customHeight="1">
      <c r="B4" s="2006"/>
      <c r="C4" s="3307" t="s">
        <v>1310</v>
      </c>
      <c r="D4" s="3269" t="s">
        <v>2745</v>
      </c>
      <c r="E4" s="3270"/>
      <c r="F4" s="3271"/>
      <c r="G4" s="3269" t="s">
        <v>2744</v>
      </c>
      <c r="H4" s="3270"/>
      <c r="I4" s="3270"/>
      <c r="J4" s="3270"/>
      <c r="K4" s="2003"/>
      <c r="L4" s="132"/>
    </row>
    <row r="5" spans="2:13" s="1989" customFormat="1" ht="30" customHeight="1">
      <c r="B5" s="2005"/>
      <c r="C5" s="3308"/>
      <c r="D5" s="1221" t="s">
        <v>2743</v>
      </c>
      <c r="E5" s="1221" t="s">
        <v>2742</v>
      </c>
      <c r="F5" s="1221" t="s">
        <v>2741</v>
      </c>
      <c r="G5" s="1221" t="s">
        <v>2740</v>
      </c>
      <c r="H5" s="1221" t="s">
        <v>2739</v>
      </c>
      <c r="I5" s="1221" t="s">
        <v>2738</v>
      </c>
      <c r="J5" s="1222" t="s">
        <v>2737</v>
      </c>
      <c r="K5" s="1987"/>
      <c r="L5" s="132"/>
      <c r="M5" s="132"/>
    </row>
    <row r="6" spans="2:13" s="1994" customFormat="1" ht="21" customHeight="1">
      <c r="B6" s="123" t="s">
        <v>1572</v>
      </c>
      <c r="C6" s="2010">
        <v>79569</v>
      </c>
      <c r="D6" s="2010">
        <v>35219</v>
      </c>
      <c r="E6" s="2010">
        <v>41975</v>
      </c>
      <c r="F6" s="2010">
        <v>2375</v>
      </c>
      <c r="G6" s="2010">
        <v>7941</v>
      </c>
      <c r="H6" s="2010">
        <v>20909</v>
      </c>
      <c r="I6" s="2010">
        <v>36566</v>
      </c>
      <c r="J6" s="2010">
        <v>14153</v>
      </c>
      <c r="K6" s="2010"/>
      <c r="L6" s="123"/>
      <c r="M6" s="123"/>
    </row>
    <row r="7" spans="2:13" s="1994" customFormat="1" ht="21" customHeight="1">
      <c r="B7" s="529" t="s">
        <v>1720</v>
      </c>
      <c r="C7" s="1991">
        <v>75335</v>
      </c>
      <c r="D7" s="1991">
        <v>33162</v>
      </c>
      <c r="E7" s="1991">
        <v>40123</v>
      </c>
      <c r="F7" s="1991">
        <v>2050</v>
      </c>
      <c r="G7" s="1991">
        <v>7415</v>
      </c>
      <c r="H7" s="1991">
        <v>19460</v>
      </c>
      <c r="I7" s="1991">
        <v>34782</v>
      </c>
      <c r="J7" s="1991">
        <v>13678</v>
      </c>
      <c r="K7" s="2010"/>
      <c r="L7" s="125"/>
      <c r="M7" s="123"/>
    </row>
    <row r="8" spans="2:13" s="1990" customFormat="1" ht="21" customHeight="1">
      <c r="B8" s="529" t="s">
        <v>1721</v>
      </c>
      <c r="C8" s="1991">
        <v>1861</v>
      </c>
      <c r="D8" s="1991">
        <v>971</v>
      </c>
      <c r="E8" s="1991">
        <v>886</v>
      </c>
      <c r="F8" s="1991">
        <v>4</v>
      </c>
      <c r="G8" s="1991">
        <v>292</v>
      </c>
      <c r="H8" s="1991">
        <v>556</v>
      </c>
      <c r="I8" s="1991">
        <v>851</v>
      </c>
      <c r="J8" s="1991">
        <v>162</v>
      </c>
      <c r="K8" s="2010"/>
      <c r="L8" s="123"/>
      <c r="M8" s="129"/>
    </row>
    <row r="9" spans="2:13" s="1994" customFormat="1" ht="21" customHeight="1">
      <c r="B9" s="930" t="s">
        <v>1722</v>
      </c>
      <c r="C9" s="1993">
        <v>144</v>
      </c>
      <c r="D9" s="1993">
        <v>114</v>
      </c>
      <c r="E9" s="1993">
        <v>30</v>
      </c>
      <c r="F9" s="1993" t="s">
        <v>1755</v>
      </c>
      <c r="G9" s="1993">
        <v>21</v>
      </c>
      <c r="H9" s="1993">
        <v>20</v>
      </c>
      <c r="I9" s="1993">
        <v>60</v>
      </c>
      <c r="J9" s="1993">
        <v>43</v>
      </c>
      <c r="K9" s="2010"/>
      <c r="L9" s="132"/>
      <c r="M9" s="879"/>
    </row>
    <row r="10" spans="2:13" s="1990" customFormat="1" ht="21" customHeight="1">
      <c r="B10" s="930" t="s">
        <v>1723</v>
      </c>
      <c r="C10" s="1993">
        <v>181</v>
      </c>
      <c r="D10" s="1993">
        <v>107</v>
      </c>
      <c r="E10" s="1993">
        <v>74</v>
      </c>
      <c r="F10" s="1993" t="s">
        <v>1755</v>
      </c>
      <c r="G10" s="1993">
        <v>21</v>
      </c>
      <c r="H10" s="1993">
        <v>36</v>
      </c>
      <c r="I10" s="1993">
        <v>118</v>
      </c>
      <c r="J10" s="1993">
        <v>6</v>
      </c>
      <c r="K10" s="2010"/>
      <c r="L10" s="132"/>
      <c r="M10" s="879"/>
    </row>
    <row r="11" spans="2:13" s="1990" customFormat="1" ht="21" customHeight="1">
      <c r="B11" s="930" t="s">
        <v>1724</v>
      </c>
      <c r="C11" s="1993">
        <v>571</v>
      </c>
      <c r="D11" s="1993">
        <v>193</v>
      </c>
      <c r="E11" s="1993">
        <v>378</v>
      </c>
      <c r="F11" s="1993" t="s">
        <v>1755</v>
      </c>
      <c r="G11" s="1993">
        <v>83</v>
      </c>
      <c r="H11" s="1993">
        <v>196</v>
      </c>
      <c r="I11" s="1993">
        <v>242</v>
      </c>
      <c r="J11" s="1993">
        <v>50</v>
      </c>
      <c r="K11" s="2010"/>
      <c r="L11" s="132"/>
      <c r="M11" s="879"/>
    </row>
    <row r="12" spans="2:13" s="1990" customFormat="1" ht="21" customHeight="1">
      <c r="B12" s="930" t="s">
        <v>1725</v>
      </c>
      <c r="C12" s="1993">
        <v>126</v>
      </c>
      <c r="D12" s="1993">
        <v>70</v>
      </c>
      <c r="E12" s="1993">
        <v>56</v>
      </c>
      <c r="F12" s="1993" t="s">
        <v>1755</v>
      </c>
      <c r="G12" s="1993">
        <v>9</v>
      </c>
      <c r="H12" s="1993">
        <v>41</v>
      </c>
      <c r="I12" s="1993">
        <v>73</v>
      </c>
      <c r="J12" s="1993">
        <v>3</v>
      </c>
      <c r="K12" s="2010"/>
      <c r="L12" s="132"/>
      <c r="M12" s="879"/>
    </row>
    <row r="13" spans="2:13" s="1990" customFormat="1" ht="21" customHeight="1">
      <c r="B13" s="930" t="s">
        <v>1726</v>
      </c>
      <c r="C13" s="1993">
        <v>67</v>
      </c>
      <c r="D13" s="1993">
        <v>37</v>
      </c>
      <c r="E13" s="1993">
        <v>30</v>
      </c>
      <c r="F13" s="1993" t="s">
        <v>1755</v>
      </c>
      <c r="G13" s="1993">
        <v>3</v>
      </c>
      <c r="H13" s="1993">
        <v>18</v>
      </c>
      <c r="I13" s="1993">
        <v>29</v>
      </c>
      <c r="J13" s="1993">
        <v>17</v>
      </c>
      <c r="K13" s="2010"/>
      <c r="L13" s="132"/>
      <c r="M13" s="879"/>
    </row>
    <row r="14" spans="2:13" s="1990" customFormat="1" ht="21" customHeight="1">
      <c r="B14" s="930" t="s">
        <v>1727</v>
      </c>
      <c r="C14" s="1993">
        <v>29</v>
      </c>
      <c r="D14" s="1993">
        <v>8</v>
      </c>
      <c r="E14" s="1993">
        <v>21</v>
      </c>
      <c r="F14" s="1993" t="s">
        <v>1755</v>
      </c>
      <c r="G14" s="1993">
        <v>6</v>
      </c>
      <c r="H14" s="1993">
        <v>9</v>
      </c>
      <c r="I14" s="1993">
        <v>11</v>
      </c>
      <c r="J14" s="1993">
        <v>3</v>
      </c>
      <c r="K14" s="2010"/>
      <c r="L14" s="132"/>
      <c r="M14" s="879"/>
    </row>
    <row r="15" spans="2:13" s="1990" customFormat="1" ht="21" customHeight="1">
      <c r="B15" s="930" t="s">
        <v>1728</v>
      </c>
      <c r="C15" s="1993">
        <v>59</v>
      </c>
      <c r="D15" s="1993">
        <v>53</v>
      </c>
      <c r="E15" s="1993">
        <v>6</v>
      </c>
      <c r="F15" s="1993" t="s">
        <v>1755</v>
      </c>
      <c r="G15" s="1993">
        <v>1</v>
      </c>
      <c r="H15" s="1993">
        <v>9</v>
      </c>
      <c r="I15" s="1993">
        <v>44</v>
      </c>
      <c r="J15" s="1993">
        <v>5</v>
      </c>
      <c r="K15" s="2010"/>
      <c r="L15" s="132"/>
      <c r="M15" s="879"/>
    </row>
    <row r="16" spans="2:13" s="1990" customFormat="1" ht="21" customHeight="1">
      <c r="B16" s="930" t="s">
        <v>1729</v>
      </c>
      <c r="C16" s="1993">
        <v>480</v>
      </c>
      <c r="D16" s="1993">
        <v>229</v>
      </c>
      <c r="E16" s="1993">
        <v>247</v>
      </c>
      <c r="F16" s="1993">
        <v>4</v>
      </c>
      <c r="G16" s="1993">
        <v>117</v>
      </c>
      <c r="H16" s="1993">
        <v>174</v>
      </c>
      <c r="I16" s="1993">
        <v>178</v>
      </c>
      <c r="J16" s="1993">
        <v>11</v>
      </c>
      <c r="K16" s="2010"/>
      <c r="L16" s="132"/>
      <c r="M16" s="879"/>
    </row>
    <row r="17" spans="2:13" s="1990" customFormat="1" ht="21" customHeight="1">
      <c r="B17" s="930" t="s">
        <v>1730</v>
      </c>
      <c r="C17" s="1993">
        <v>40</v>
      </c>
      <c r="D17" s="1993">
        <v>40</v>
      </c>
      <c r="E17" s="1993" t="s">
        <v>1755</v>
      </c>
      <c r="F17" s="1993" t="s">
        <v>1755</v>
      </c>
      <c r="G17" s="1993">
        <v>1</v>
      </c>
      <c r="H17" s="1993">
        <v>8</v>
      </c>
      <c r="I17" s="1993">
        <v>22</v>
      </c>
      <c r="J17" s="1993">
        <v>9</v>
      </c>
      <c r="K17" s="2010"/>
      <c r="L17" s="132"/>
      <c r="M17" s="879"/>
    </row>
    <row r="18" spans="2:13" s="1990" customFormat="1" ht="21" customHeight="1">
      <c r="B18" s="930" t="s">
        <v>1731</v>
      </c>
      <c r="C18" s="1993">
        <v>25</v>
      </c>
      <c r="D18" s="1993">
        <v>25</v>
      </c>
      <c r="E18" s="1993" t="s">
        <v>1755</v>
      </c>
      <c r="F18" s="1993" t="s">
        <v>1755</v>
      </c>
      <c r="G18" s="1993">
        <v>1</v>
      </c>
      <c r="H18" s="1993">
        <v>7</v>
      </c>
      <c r="I18" s="1993">
        <v>14</v>
      </c>
      <c r="J18" s="1993">
        <v>3</v>
      </c>
      <c r="K18" s="2010"/>
      <c r="L18" s="132"/>
      <c r="M18" s="879"/>
    </row>
    <row r="19" spans="2:13" s="1990" customFormat="1" ht="21" customHeight="1">
      <c r="B19" s="485" t="s">
        <v>1732</v>
      </c>
      <c r="C19" s="1993">
        <v>139</v>
      </c>
      <c r="D19" s="1993">
        <v>95</v>
      </c>
      <c r="E19" s="1993">
        <v>44</v>
      </c>
      <c r="F19" s="1993" t="s">
        <v>1755</v>
      </c>
      <c r="G19" s="1993">
        <v>29</v>
      </c>
      <c r="H19" s="1993">
        <v>38</v>
      </c>
      <c r="I19" s="1993">
        <v>60</v>
      </c>
      <c r="J19" s="1993">
        <v>12</v>
      </c>
      <c r="K19" s="2010"/>
      <c r="L19" s="18"/>
      <c r="M19" s="881"/>
    </row>
    <row r="20" spans="2:13" s="1989" customFormat="1" ht="18" customHeight="1">
      <c r="B20" s="2006"/>
      <c r="C20" s="3297" t="s">
        <v>1310</v>
      </c>
      <c r="D20" s="3269" t="s">
        <v>2736</v>
      </c>
      <c r="E20" s="3270"/>
      <c r="F20" s="3311"/>
      <c r="G20" s="3312" t="s">
        <v>2735</v>
      </c>
      <c r="H20" s="3313"/>
      <c r="I20" s="3313"/>
      <c r="J20" s="3313"/>
      <c r="K20" s="2003"/>
      <c r="L20" s="132"/>
    </row>
    <row r="21" spans="2:13" s="1989" customFormat="1" ht="30" customHeight="1">
      <c r="B21" s="2005"/>
      <c r="C21" s="3299"/>
      <c r="D21" s="1221" t="s">
        <v>2734</v>
      </c>
      <c r="E21" s="1221" t="s">
        <v>2733</v>
      </c>
      <c r="F21" s="1221" t="s">
        <v>2732</v>
      </c>
      <c r="G21" s="1221" t="s">
        <v>2731</v>
      </c>
      <c r="H21" s="1221" t="s">
        <v>2730</v>
      </c>
      <c r="I21" s="1221" t="s">
        <v>2729</v>
      </c>
      <c r="J21" s="1222" t="s">
        <v>2728</v>
      </c>
      <c r="K21" s="1987"/>
      <c r="L21" s="132"/>
      <c r="M21" s="132"/>
    </row>
    <row r="22" spans="2:13" s="1986" customFormat="1" ht="6" customHeight="1">
      <c r="B22" s="2004"/>
      <c r="C22" s="1987"/>
      <c r="D22" s="1224"/>
      <c r="E22" s="1224"/>
      <c r="F22" s="1224"/>
      <c r="G22" s="1224"/>
      <c r="H22" s="1224"/>
      <c r="I22" s="1224"/>
      <c r="J22" s="1224"/>
      <c r="K22" s="1987"/>
      <c r="L22" s="132"/>
      <c r="M22" s="132"/>
    </row>
    <row r="23" spans="2:13" s="1805" customFormat="1" ht="25.5" customHeight="1">
      <c r="B23" s="3203" t="s">
        <v>1620</v>
      </c>
      <c r="C23" s="2581"/>
      <c r="D23" s="2581"/>
      <c r="E23" s="2581"/>
      <c r="F23" s="2581"/>
      <c r="G23" s="2581"/>
      <c r="H23" s="2581"/>
      <c r="I23" s="2581"/>
      <c r="J23" s="2581"/>
      <c r="K23" s="1964"/>
      <c r="L23" s="2002"/>
      <c r="M23" s="1804"/>
    </row>
    <row r="24" spans="2:13" s="1805" customFormat="1" ht="12.75" customHeight="1">
      <c r="B24" s="3278" t="s">
        <v>2749</v>
      </c>
      <c r="C24" s="3278"/>
      <c r="D24" s="3278"/>
      <c r="E24" s="3278"/>
      <c r="F24" s="3278"/>
      <c r="G24" s="3278"/>
      <c r="H24" s="3278"/>
      <c r="I24" s="3278"/>
      <c r="J24" s="3278"/>
      <c r="K24" s="1964"/>
      <c r="L24" s="2002"/>
      <c r="M24" s="1804"/>
    </row>
    <row r="25" spans="2:13" s="1802" customFormat="1" ht="12.75" customHeight="1">
      <c r="B25" s="3272" t="s">
        <v>2748</v>
      </c>
      <c r="C25" s="3272"/>
      <c r="D25" s="3272"/>
      <c r="E25" s="3272"/>
      <c r="F25" s="3272"/>
      <c r="G25" s="3272"/>
      <c r="H25" s="3272"/>
      <c r="I25" s="3272"/>
      <c r="J25" s="3272"/>
      <c r="K25" s="1946"/>
      <c r="L25" s="2002"/>
      <c r="M25" s="1804"/>
    </row>
    <row r="26" spans="2:13" s="1802" customFormat="1" ht="40.5" customHeight="1">
      <c r="B26" s="3305" t="s">
        <v>2753</v>
      </c>
      <c r="C26" s="2750"/>
      <c r="D26" s="2750"/>
      <c r="E26" s="2750"/>
      <c r="F26" s="2750"/>
      <c r="G26" s="2750"/>
      <c r="H26" s="2750"/>
      <c r="I26" s="2750"/>
      <c r="J26" s="2750"/>
      <c r="K26" s="2009"/>
      <c r="L26" s="2002"/>
      <c r="M26" s="1804"/>
    </row>
    <row r="27" spans="2:13" s="1802" customFormat="1" ht="40.5" customHeight="1">
      <c r="B27" s="3306" t="s">
        <v>2752</v>
      </c>
      <c r="C27" s="3306"/>
      <c r="D27" s="3306"/>
      <c r="E27" s="3306"/>
      <c r="F27" s="3306"/>
      <c r="G27" s="3306"/>
      <c r="H27" s="3306"/>
      <c r="I27" s="3306"/>
      <c r="J27" s="3306"/>
      <c r="K27" s="1984"/>
      <c r="L27" s="2002"/>
      <c r="M27" s="1804"/>
    </row>
    <row r="28" spans="2:13" ht="6" customHeight="1">
      <c r="B28" s="1980"/>
      <c r="C28" s="1980"/>
      <c r="D28" s="1980"/>
      <c r="E28" s="1980"/>
      <c r="F28" s="1980"/>
      <c r="G28" s="1980"/>
      <c r="H28" s="1980"/>
      <c r="I28" s="1980"/>
      <c r="J28" s="1980"/>
      <c r="K28" s="1980"/>
    </row>
    <row r="29" spans="2:13" ht="9.75" customHeight="1">
      <c r="B29" s="1980"/>
      <c r="C29" s="1980"/>
      <c r="D29" s="1980"/>
      <c r="E29" s="1980"/>
      <c r="F29" s="1980"/>
      <c r="G29" s="1980"/>
      <c r="H29" s="1980"/>
      <c r="I29" s="1980"/>
      <c r="J29" s="1980"/>
      <c r="K29" s="1980"/>
    </row>
  </sheetData>
  <mergeCells count="13">
    <mergeCell ref="B25:J25"/>
    <mergeCell ref="B26:J26"/>
    <mergeCell ref="B27:J27"/>
    <mergeCell ref="B1:J1"/>
    <mergeCell ref="B2:J2"/>
    <mergeCell ref="C4:C5"/>
    <mergeCell ref="D4:F4"/>
    <mergeCell ref="G4:J4"/>
    <mergeCell ref="C20:C21"/>
    <mergeCell ref="D20:F20"/>
    <mergeCell ref="G20:J20"/>
    <mergeCell ref="B23:J23"/>
    <mergeCell ref="B24:J24"/>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A2" sqref="A2"/>
    </sheetView>
  </sheetViews>
  <sheetFormatPr defaultRowHeight="12.75"/>
  <cols>
    <col min="1" max="1" width="6.7109375" style="1945" customWidth="1"/>
    <col min="2" max="2" width="17.7109375" style="1945" customWidth="1"/>
    <col min="3" max="7" width="8.5703125" style="1945" customWidth="1"/>
    <col min="8" max="8" width="8.5703125" style="1980" customWidth="1"/>
    <col min="9" max="14" width="8.5703125" style="1945" customWidth="1"/>
    <col min="15" max="15" width="6.7109375" style="1945" customWidth="1"/>
    <col min="16" max="16" width="15.140625" style="1945" bestFit="1" customWidth="1"/>
    <col min="17" max="16384" width="9.140625" style="1945"/>
  </cols>
  <sheetData>
    <row r="1" spans="2:17" s="1989" customFormat="1" ht="30" customHeight="1">
      <c r="B1" s="3303" t="s">
        <v>2763</v>
      </c>
      <c r="C1" s="3303"/>
      <c r="D1" s="3303"/>
      <c r="E1" s="3303"/>
      <c r="F1" s="3303"/>
      <c r="G1" s="3303"/>
      <c r="H1" s="3303"/>
      <c r="I1" s="3303"/>
      <c r="J1" s="3303"/>
      <c r="K1" s="3303"/>
      <c r="L1" s="3303"/>
      <c r="M1" s="3303"/>
      <c r="N1" s="3303"/>
      <c r="O1" s="1997"/>
      <c r="P1" s="1556" t="s">
        <v>854</v>
      </c>
    </row>
    <row r="2" spans="2:17" s="1989" customFormat="1" ht="30" customHeight="1">
      <c r="B2" s="3303" t="s">
        <v>2762</v>
      </c>
      <c r="C2" s="3303"/>
      <c r="D2" s="3303"/>
      <c r="E2" s="3303"/>
      <c r="F2" s="3303"/>
      <c r="G2" s="3303"/>
      <c r="H2" s="3303"/>
      <c r="I2" s="3303"/>
      <c r="J2" s="3303"/>
      <c r="K2" s="3303"/>
      <c r="L2" s="3303"/>
      <c r="M2" s="3303"/>
      <c r="N2" s="3303"/>
      <c r="O2" s="1997"/>
    </row>
    <row r="3" spans="2:17" s="1989" customFormat="1" ht="12" customHeight="1">
      <c r="B3" s="1999" t="s">
        <v>1819</v>
      </c>
      <c r="C3" s="1997"/>
      <c r="D3" s="1997"/>
      <c r="E3" s="1997"/>
      <c r="F3" s="1997"/>
      <c r="G3" s="1997"/>
      <c r="H3" s="1998"/>
      <c r="I3" s="1997"/>
      <c r="J3" s="1997"/>
      <c r="K3" s="1997"/>
      <c r="L3" s="1997"/>
      <c r="M3" s="1997"/>
      <c r="N3" s="1995" t="s">
        <v>1820</v>
      </c>
      <c r="O3" s="1995"/>
    </row>
    <row r="4" spans="2:17" s="1989" customFormat="1" ht="24" customHeight="1">
      <c r="B4" s="2018"/>
      <c r="C4" s="3314" t="s">
        <v>2761</v>
      </c>
      <c r="D4" s="3315"/>
      <c r="E4" s="3315"/>
      <c r="F4" s="3315"/>
      <c r="G4" s="3315"/>
      <c r="H4" s="3316"/>
      <c r="I4" s="3314" t="s">
        <v>2760</v>
      </c>
      <c r="J4" s="3315"/>
      <c r="K4" s="3315"/>
      <c r="L4" s="3315"/>
      <c r="M4" s="3315"/>
      <c r="N4" s="3315"/>
      <c r="O4" s="2011"/>
    </row>
    <row r="5" spans="2:17" s="1989" customFormat="1" ht="24" customHeight="1">
      <c r="B5" s="2016"/>
      <c r="C5" s="2015">
        <v>2003</v>
      </c>
      <c r="D5" s="2015">
        <v>2004</v>
      </c>
      <c r="E5" s="2015">
        <v>2005</v>
      </c>
      <c r="F5" s="2015">
        <v>2006</v>
      </c>
      <c r="G5" s="2015">
        <v>2007</v>
      </c>
      <c r="H5" s="2015">
        <v>2008</v>
      </c>
      <c r="I5" s="2015">
        <v>2003</v>
      </c>
      <c r="J5" s="2015">
        <v>2004</v>
      </c>
      <c r="K5" s="2015">
        <v>2005</v>
      </c>
      <c r="L5" s="2015">
        <v>2006</v>
      </c>
      <c r="M5" s="2015">
        <v>2007</v>
      </c>
      <c r="N5" s="2014">
        <v>2008</v>
      </c>
      <c r="O5" s="2011"/>
      <c r="P5" s="132"/>
      <c r="Q5" s="132"/>
    </row>
    <row r="6" spans="2:17" s="1994" customFormat="1" ht="21" customHeight="1">
      <c r="B6" s="123" t="s">
        <v>1572</v>
      </c>
      <c r="C6" s="2020">
        <v>3277501</v>
      </c>
      <c r="D6" s="2020">
        <v>3309118</v>
      </c>
      <c r="E6" s="2020">
        <v>3341807</v>
      </c>
      <c r="F6" s="2020">
        <v>3370530</v>
      </c>
      <c r="G6" s="2020">
        <v>3402603</v>
      </c>
      <c r="H6" s="2020">
        <v>3436409</v>
      </c>
      <c r="I6" s="2020">
        <v>5323703</v>
      </c>
      <c r="J6" s="2020">
        <v>5397092</v>
      </c>
      <c r="K6" s="2020">
        <v>5472012</v>
      </c>
      <c r="L6" s="2020">
        <v>5536865</v>
      </c>
      <c r="M6" s="2020">
        <v>5620685</v>
      </c>
      <c r="N6" s="2020">
        <v>5707961</v>
      </c>
      <c r="O6" s="2019"/>
      <c r="P6" s="123"/>
      <c r="Q6" s="123"/>
    </row>
    <row r="7" spans="2:17" s="1994" customFormat="1" ht="21" customHeight="1">
      <c r="B7" s="529" t="s">
        <v>1720</v>
      </c>
      <c r="C7" s="2020">
        <v>3109130</v>
      </c>
      <c r="D7" s="2020">
        <v>3138897</v>
      </c>
      <c r="E7" s="2020">
        <v>3169426</v>
      </c>
      <c r="F7" s="2020">
        <v>3196179</v>
      </c>
      <c r="G7" s="2020">
        <v>3226306</v>
      </c>
      <c r="H7" s="2020">
        <v>3258045</v>
      </c>
      <c r="I7" s="2020">
        <v>5121155</v>
      </c>
      <c r="J7" s="2020">
        <v>5190591</v>
      </c>
      <c r="K7" s="2020">
        <v>5260847</v>
      </c>
      <c r="L7" s="2020">
        <v>5320759</v>
      </c>
      <c r="M7" s="2020">
        <v>5399019</v>
      </c>
      <c r="N7" s="2020">
        <v>5481476</v>
      </c>
      <c r="O7" s="2019"/>
      <c r="P7" s="125"/>
      <c r="Q7" s="123"/>
    </row>
    <row r="8" spans="2:17" s="1990" customFormat="1" ht="21" customHeight="1">
      <c r="B8" s="529" t="s">
        <v>1721</v>
      </c>
      <c r="C8" s="1991">
        <v>77969</v>
      </c>
      <c r="D8" s="1991">
        <v>78909</v>
      </c>
      <c r="E8" s="1991">
        <v>79977</v>
      </c>
      <c r="F8" s="1991">
        <v>80933</v>
      </c>
      <c r="G8" s="1991">
        <v>81814</v>
      </c>
      <c r="H8" s="1991">
        <v>82735</v>
      </c>
      <c r="I8" s="1991">
        <v>105168</v>
      </c>
      <c r="J8" s="1991">
        <v>107832</v>
      </c>
      <c r="K8" s="1991">
        <v>110943</v>
      </c>
      <c r="L8" s="1991">
        <v>114348</v>
      </c>
      <c r="M8" s="1991">
        <v>117795</v>
      </c>
      <c r="N8" s="1991">
        <v>119995</v>
      </c>
      <c r="O8" s="2019"/>
      <c r="P8" s="123"/>
      <c r="Q8" s="129"/>
    </row>
    <row r="9" spans="2:17" s="1994" customFormat="1" ht="21" customHeight="1">
      <c r="B9" s="930" t="s">
        <v>1722</v>
      </c>
      <c r="C9" s="1974">
        <v>6441</v>
      </c>
      <c r="D9" s="1993">
        <v>6533</v>
      </c>
      <c r="E9" s="1993">
        <v>6633</v>
      </c>
      <c r="F9" s="1993">
        <v>6734</v>
      </c>
      <c r="G9" s="1993">
        <v>6816</v>
      </c>
      <c r="H9" s="1993">
        <v>6931</v>
      </c>
      <c r="I9" s="1974">
        <v>6673</v>
      </c>
      <c r="J9" s="1974">
        <v>6837</v>
      </c>
      <c r="K9" s="1974">
        <v>6992</v>
      </c>
      <c r="L9" s="2019">
        <v>7119</v>
      </c>
      <c r="M9" s="2019">
        <v>7249</v>
      </c>
      <c r="N9" s="2019">
        <v>7401</v>
      </c>
      <c r="O9" s="2019"/>
      <c r="P9" s="132"/>
      <c r="Q9" s="879"/>
    </row>
    <row r="10" spans="2:17" s="1990" customFormat="1" ht="21" customHeight="1">
      <c r="B10" s="930" t="s">
        <v>1723</v>
      </c>
      <c r="C10" s="1993">
        <v>9138</v>
      </c>
      <c r="D10" s="1993">
        <v>9219</v>
      </c>
      <c r="E10" s="1993">
        <v>9327</v>
      </c>
      <c r="F10" s="1993">
        <v>9410</v>
      </c>
      <c r="G10" s="1993">
        <v>9492</v>
      </c>
      <c r="H10" s="1993">
        <v>9609</v>
      </c>
      <c r="I10" s="1993">
        <v>11458</v>
      </c>
      <c r="J10" s="1993">
        <v>11734</v>
      </c>
      <c r="K10" s="1993">
        <v>11947</v>
      </c>
      <c r="L10" s="2019">
        <v>12324</v>
      </c>
      <c r="M10" s="2019">
        <v>12614</v>
      </c>
      <c r="N10" s="2019">
        <v>12811</v>
      </c>
      <c r="O10" s="2019"/>
      <c r="P10" s="132"/>
      <c r="Q10" s="879"/>
    </row>
    <row r="11" spans="2:17" s="1990" customFormat="1" ht="21" customHeight="1">
      <c r="B11" s="930" t="s">
        <v>1724</v>
      </c>
      <c r="C11" s="1993">
        <v>25619</v>
      </c>
      <c r="D11" s="1993">
        <v>25784</v>
      </c>
      <c r="E11" s="1993">
        <v>25985</v>
      </c>
      <c r="F11" s="1993">
        <v>26184</v>
      </c>
      <c r="G11" s="1993">
        <v>26354</v>
      </c>
      <c r="H11" s="1993">
        <v>26540</v>
      </c>
      <c r="I11" s="1993">
        <v>43033</v>
      </c>
      <c r="J11" s="1993">
        <v>43575</v>
      </c>
      <c r="K11" s="1993">
        <v>44712</v>
      </c>
      <c r="L11" s="2019">
        <v>46132</v>
      </c>
      <c r="M11" s="2019">
        <v>47461</v>
      </c>
      <c r="N11" s="2019">
        <v>48228</v>
      </c>
      <c r="O11" s="2019"/>
      <c r="P11" s="132"/>
      <c r="Q11" s="879"/>
    </row>
    <row r="12" spans="2:17" s="1990" customFormat="1" ht="21" customHeight="1">
      <c r="B12" s="930" t="s">
        <v>1725</v>
      </c>
      <c r="C12" s="1993">
        <v>6970</v>
      </c>
      <c r="D12" s="1993">
        <v>7047</v>
      </c>
      <c r="E12" s="1993">
        <v>7136</v>
      </c>
      <c r="F12" s="1993">
        <v>7239</v>
      </c>
      <c r="G12" s="1993">
        <v>7342</v>
      </c>
      <c r="H12" s="1993">
        <v>7418</v>
      </c>
      <c r="I12" s="1993">
        <v>7894</v>
      </c>
      <c r="J12" s="1993">
        <v>8040</v>
      </c>
      <c r="K12" s="1993">
        <v>8211</v>
      </c>
      <c r="L12" s="2019">
        <v>8394</v>
      </c>
      <c r="M12" s="2019">
        <v>8679</v>
      </c>
      <c r="N12" s="2019">
        <v>8847</v>
      </c>
      <c r="O12" s="2019"/>
      <c r="P12" s="132"/>
      <c r="Q12" s="879"/>
    </row>
    <row r="13" spans="2:17" s="1990" customFormat="1" ht="21" customHeight="1">
      <c r="B13" s="930" t="s">
        <v>1726</v>
      </c>
      <c r="C13" s="1993">
        <v>3809</v>
      </c>
      <c r="D13" s="1993">
        <v>3880</v>
      </c>
      <c r="E13" s="1993">
        <v>3950</v>
      </c>
      <c r="F13" s="1993">
        <v>3994</v>
      </c>
      <c r="G13" s="1993">
        <v>4037</v>
      </c>
      <c r="H13" s="1993">
        <v>4081</v>
      </c>
      <c r="I13" s="1993">
        <v>4024</v>
      </c>
      <c r="J13" s="1993">
        <v>4124</v>
      </c>
      <c r="K13" s="1993">
        <v>4225</v>
      </c>
      <c r="L13" s="2019">
        <v>4285</v>
      </c>
      <c r="M13" s="2019">
        <v>4333</v>
      </c>
      <c r="N13" s="2019">
        <v>4406</v>
      </c>
      <c r="O13" s="2019"/>
      <c r="P13" s="132"/>
      <c r="Q13" s="879"/>
    </row>
    <row r="14" spans="2:17" s="1990" customFormat="1" ht="21" customHeight="1">
      <c r="B14" s="930" t="s">
        <v>1727</v>
      </c>
      <c r="C14" s="1993">
        <v>1453</v>
      </c>
      <c r="D14" s="1993">
        <v>1470</v>
      </c>
      <c r="E14" s="1993">
        <v>1487</v>
      </c>
      <c r="F14" s="1993">
        <v>1501</v>
      </c>
      <c r="G14" s="1993">
        <v>1511</v>
      </c>
      <c r="H14" s="1993">
        <v>1519</v>
      </c>
      <c r="I14" s="1993">
        <v>1469</v>
      </c>
      <c r="J14" s="1993">
        <v>1487</v>
      </c>
      <c r="K14" s="1993">
        <v>1541</v>
      </c>
      <c r="L14" s="2019">
        <v>1563</v>
      </c>
      <c r="M14" s="2019">
        <v>1576</v>
      </c>
      <c r="N14" s="2019">
        <v>1605</v>
      </c>
      <c r="O14" s="2019"/>
      <c r="P14" s="132"/>
      <c r="Q14" s="879"/>
    </row>
    <row r="15" spans="2:17" s="1990" customFormat="1" ht="21" customHeight="1">
      <c r="B15" s="930" t="s">
        <v>1728</v>
      </c>
      <c r="C15" s="1993">
        <v>5343</v>
      </c>
      <c r="D15" s="1993">
        <v>5386</v>
      </c>
      <c r="E15" s="1993">
        <v>5511</v>
      </c>
      <c r="F15" s="1993">
        <v>5579</v>
      </c>
      <c r="G15" s="1993">
        <v>5625</v>
      </c>
      <c r="H15" s="1993">
        <v>5682</v>
      </c>
      <c r="I15" s="1993">
        <v>5888</v>
      </c>
      <c r="J15" s="1993">
        <v>5962</v>
      </c>
      <c r="K15" s="1993">
        <v>6090</v>
      </c>
      <c r="L15" s="2019">
        <v>6163</v>
      </c>
      <c r="M15" s="2019">
        <v>6215</v>
      </c>
      <c r="N15" s="2019">
        <v>6277</v>
      </c>
      <c r="O15" s="2019"/>
      <c r="P15" s="132"/>
      <c r="Q15" s="879"/>
    </row>
    <row r="16" spans="2:17" s="1990" customFormat="1" ht="21" customHeight="1">
      <c r="B16" s="930" t="s">
        <v>1729</v>
      </c>
      <c r="C16" s="1993">
        <v>9861</v>
      </c>
      <c r="D16" s="1993">
        <v>10040</v>
      </c>
      <c r="E16" s="1993">
        <v>10191</v>
      </c>
      <c r="F16" s="1993">
        <v>10365</v>
      </c>
      <c r="G16" s="1993">
        <v>10505</v>
      </c>
      <c r="H16" s="1993">
        <v>10668</v>
      </c>
      <c r="I16" s="1993">
        <v>14534</v>
      </c>
      <c r="J16" s="1993">
        <v>15480</v>
      </c>
      <c r="K16" s="1993">
        <v>16214</v>
      </c>
      <c r="L16" s="2019">
        <v>17134</v>
      </c>
      <c r="M16" s="2019">
        <v>18120</v>
      </c>
      <c r="N16" s="2019">
        <v>18653</v>
      </c>
      <c r="O16" s="2019"/>
      <c r="P16" s="132"/>
      <c r="Q16" s="879"/>
    </row>
    <row r="17" spans="2:17" s="1990" customFormat="1" ht="21" customHeight="1">
      <c r="B17" s="930" t="s">
        <v>1730</v>
      </c>
      <c r="C17" s="1993">
        <v>4045</v>
      </c>
      <c r="D17" s="1993">
        <v>4106</v>
      </c>
      <c r="E17" s="1993">
        <v>4145</v>
      </c>
      <c r="F17" s="1993">
        <v>4188</v>
      </c>
      <c r="G17" s="1993">
        <v>4225</v>
      </c>
      <c r="H17" s="1993">
        <v>4263</v>
      </c>
      <c r="I17" s="1993">
        <v>4175</v>
      </c>
      <c r="J17" s="1993">
        <v>4243</v>
      </c>
      <c r="K17" s="1993">
        <v>4415</v>
      </c>
      <c r="L17" s="2019">
        <v>4458</v>
      </c>
      <c r="M17" s="2019">
        <v>4522</v>
      </c>
      <c r="N17" s="2019">
        <v>4571</v>
      </c>
      <c r="O17" s="2019"/>
      <c r="P17" s="132"/>
      <c r="Q17" s="879"/>
    </row>
    <row r="18" spans="2:17" s="1990" customFormat="1" ht="21" customHeight="1">
      <c r="B18" s="930" t="s">
        <v>1731</v>
      </c>
      <c r="C18" s="1993">
        <v>3064</v>
      </c>
      <c r="D18" s="1993">
        <v>3106</v>
      </c>
      <c r="E18" s="1993">
        <v>3145</v>
      </c>
      <c r="F18" s="1993">
        <v>3188</v>
      </c>
      <c r="G18" s="1993">
        <v>3220</v>
      </c>
      <c r="H18" s="1993">
        <v>3243</v>
      </c>
      <c r="I18" s="1993">
        <v>3139</v>
      </c>
      <c r="J18" s="1993">
        <v>3189</v>
      </c>
      <c r="K18" s="1993">
        <v>3229</v>
      </c>
      <c r="L18" s="2019">
        <v>3276</v>
      </c>
      <c r="M18" s="2019">
        <v>3317</v>
      </c>
      <c r="N18" s="2019">
        <v>3345</v>
      </c>
      <c r="O18" s="2019"/>
      <c r="P18" s="132"/>
      <c r="Q18" s="879"/>
    </row>
    <row r="19" spans="2:17" s="1990" customFormat="1" ht="21" customHeight="1">
      <c r="B19" s="485" t="s">
        <v>1732</v>
      </c>
      <c r="C19" s="1993">
        <v>2226</v>
      </c>
      <c r="D19" s="1993">
        <v>2338</v>
      </c>
      <c r="E19" s="1993">
        <v>2467</v>
      </c>
      <c r="F19" s="1993">
        <v>2551</v>
      </c>
      <c r="G19" s="1993">
        <v>2687</v>
      </c>
      <c r="H19" s="1993">
        <v>2781</v>
      </c>
      <c r="I19" s="1993">
        <v>2881</v>
      </c>
      <c r="J19" s="1993">
        <v>3161</v>
      </c>
      <c r="K19" s="1993">
        <v>3367</v>
      </c>
      <c r="L19" s="2019">
        <v>3500</v>
      </c>
      <c r="M19" s="2019">
        <v>3709</v>
      </c>
      <c r="N19" s="2019">
        <v>3851</v>
      </c>
      <c r="O19" s="2019"/>
      <c r="P19" s="18"/>
      <c r="Q19" s="881"/>
    </row>
    <row r="20" spans="2:17" s="1989" customFormat="1" ht="24" customHeight="1">
      <c r="B20" s="2018"/>
      <c r="C20" s="3318" t="s">
        <v>2759</v>
      </c>
      <c r="D20" s="3319"/>
      <c r="E20" s="3319"/>
      <c r="F20" s="3319"/>
      <c r="G20" s="3319"/>
      <c r="H20" s="3320"/>
      <c r="I20" s="3318" t="s">
        <v>2758</v>
      </c>
      <c r="J20" s="3319"/>
      <c r="K20" s="3319"/>
      <c r="L20" s="3319"/>
      <c r="M20" s="3319"/>
      <c r="N20" s="3319"/>
      <c r="O20" s="2017"/>
    </row>
    <row r="21" spans="2:17" s="1989" customFormat="1" ht="24" customHeight="1">
      <c r="B21" s="2016"/>
      <c r="C21" s="2015">
        <v>2003</v>
      </c>
      <c r="D21" s="2015">
        <v>2004</v>
      </c>
      <c r="E21" s="2015">
        <v>2005</v>
      </c>
      <c r="F21" s="2015">
        <v>2006</v>
      </c>
      <c r="G21" s="2015">
        <v>2007</v>
      </c>
      <c r="H21" s="2015">
        <v>2008</v>
      </c>
      <c r="I21" s="2015">
        <v>2003</v>
      </c>
      <c r="J21" s="2015">
        <v>2004</v>
      </c>
      <c r="K21" s="2015">
        <v>2005</v>
      </c>
      <c r="L21" s="2015">
        <v>2006</v>
      </c>
      <c r="M21" s="2015">
        <v>2007</v>
      </c>
      <c r="N21" s="2014">
        <v>2008</v>
      </c>
      <c r="O21" s="2011"/>
      <c r="P21" s="132"/>
      <c r="Q21" s="132"/>
    </row>
    <row r="22" spans="2:17" s="1986" customFormat="1" ht="6" customHeight="1">
      <c r="B22" s="2013"/>
      <c r="C22" s="2012"/>
      <c r="D22" s="2012"/>
      <c r="E22" s="2012"/>
      <c r="F22" s="2012"/>
      <c r="G22" s="2012"/>
      <c r="H22" s="2012"/>
      <c r="I22" s="2012"/>
      <c r="J22" s="2012"/>
      <c r="K22" s="2012"/>
      <c r="L22" s="2012"/>
      <c r="M22" s="2012"/>
      <c r="N22" s="2012"/>
      <c r="O22" s="2011"/>
      <c r="P22" s="132"/>
      <c r="Q22" s="132"/>
    </row>
    <row r="23" spans="2:17" s="1805" customFormat="1" ht="25.5" customHeight="1">
      <c r="B23" s="3203" t="s">
        <v>1620</v>
      </c>
      <c r="C23" s="2581"/>
      <c r="D23" s="2581"/>
      <c r="E23" s="2581"/>
      <c r="F23" s="2581"/>
      <c r="G23" s="2581"/>
      <c r="H23" s="2581"/>
      <c r="I23" s="2581"/>
      <c r="J23" s="2581"/>
      <c r="K23" s="2581"/>
      <c r="L23" s="2581"/>
      <c r="M23" s="2581"/>
      <c r="N23" s="2581"/>
      <c r="O23" s="1964"/>
    </row>
    <row r="24" spans="2:17" s="1805" customFormat="1" ht="12.75" customHeight="1">
      <c r="B24" s="3278" t="s">
        <v>2749</v>
      </c>
      <c r="C24" s="3272"/>
      <c r="D24" s="3272"/>
      <c r="E24" s="3272"/>
      <c r="F24" s="3272"/>
      <c r="G24" s="3272"/>
      <c r="H24" s="3272"/>
      <c r="I24" s="3272"/>
      <c r="J24" s="3272"/>
      <c r="K24" s="3272"/>
      <c r="L24" s="3272"/>
      <c r="M24" s="3278"/>
      <c r="N24" s="3278"/>
      <c r="O24" s="1964"/>
    </row>
    <row r="25" spans="2:17" s="1802" customFormat="1" ht="12.75" customHeight="1">
      <c r="B25" s="3272" t="s">
        <v>2748</v>
      </c>
      <c r="C25" s="3272"/>
      <c r="D25" s="3272"/>
      <c r="E25" s="3272"/>
      <c r="F25" s="3272"/>
      <c r="G25" s="3272"/>
      <c r="H25" s="3272"/>
      <c r="I25" s="3272"/>
      <c r="J25" s="3272"/>
      <c r="K25" s="3272"/>
      <c r="L25" s="3272"/>
      <c r="M25" s="3272"/>
      <c r="N25" s="3272"/>
      <c r="O25" s="1946"/>
    </row>
    <row r="26" spans="2:17" ht="40.5" customHeight="1">
      <c r="B26" s="3317" t="s">
        <v>2757</v>
      </c>
      <c r="C26" s="2780"/>
      <c r="D26" s="2780"/>
      <c r="E26" s="2780"/>
      <c r="F26" s="2780"/>
      <c r="G26" s="2780"/>
      <c r="H26" s="2780"/>
      <c r="I26" s="2780"/>
      <c r="J26" s="2780"/>
      <c r="K26" s="2780"/>
      <c r="L26" s="2780"/>
      <c r="M26" s="2780"/>
      <c r="N26" s="2780"/>
    </row>
    <row r="27" spans="2:17" ht="40.5" customHeight="1">
      <c r="B27" s="3317" t="s">
        <v>2756</v>
      </c>
      <c r="C27" s="2780"/>
      <c r="D27" s="2780"/>
      <c r="E27" s="2780"/>
      <c r="F27" s="2780"/>
      <c r="G27" s="2780"/>
      <c r="H27" s="2780"/>
      <c r="I27" s="2780"/>
      <c r="J27" s="2780"/>
      <c r="K27" s="2780"/>
      <c r="L27" s="2780"/>
      <c r="M27" s="2780"/>
      <c r="N27" s="2780"/>
    </row>
    <row r="28" spans="2:17" ht="6" customHeight="1"/>
  </sheetData>
  <mergeCells count="11">
    <mergeCell ref="B26:N26"/>
    <mergeCell ref="B27:N27"/>
    <mergeCell ref="C20:H20"/>
    <mergeCell ref="I20:N20"/>
    <mergeCell ref="B23:N23"/>
    <mergeCell ref="B24:N24"/>
    <mergeCell ref="B1:N1"/>
    <mergeCell ref="B2:N2"/>
    <mergeCell ref="C4:H4"/>
    <mergeCell ref="I4:N4"/>
    <mergeCell ref="B25:N25"/>
  </mergeCells>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A2" sqref="A2"/>
    </sheetView>
  </sheetViews>
  <sheetFormatPr defaultRowHeight="12.75"/>
  <cols>
    <col min="1" max="1" width="6.7109375" style="2021" customWidth="1"/>
    <col min="2" max="2" width="18.7109375" style="2021" customWidth="1"/>
    <col min="3" max="12" width="9.7109375" style="2021" customWidth="1"/>
    <col min="13" max="13" width="6.7109375" style="2021" customWidth="1"/>
    <col min="14" max="14" width="15.140625" style="2021" bestFit="1" customWidth="1"/>
    <col min="15" max="16384" width="9.140625" style="2021"/>
  </cols>
  <sheetData>
    <row r="1" spans="2:15" s="2008" customFormat="1" ht="30" customHeight="1">
      <c r="B1" s="3322" t="s">
        <v>2775</v>
      </c>
      <c r="C1" s="3322"/>
      <c r="D1" s="3322"/>
      <c r="E1" s="3322"/>
      <c r="F1" s="3322"/>
      <c r="G1" s="3322"/>
      <c r="H1" s="3322"/>
      <c r="I1" s="3322"/>
      <c r="J1" s="3322"/>
      <c r="K1" s="3322"/>
      <c r="L1" s="3322"/>
      <c r="M1" s="2043"/>
      <c r="N1" s="1556" t="s">
        <v>854</v>
      </c>
    </row>
    <row r="2" spans="2:15" s="2008" customFormat="1" ht="30" customHeight="1">
      <c r="B2" s="3323" t="s">
        <v>2774</v>
      </c>
      <c r="C2" s="3323"/>
      <c r="D2" s="3323"/>
      <c r="E2" s="3323"/>
      <c r="F2" s="3323"/>
      <c r="G2" s="3323"/>
      <c r="H2" s="3323"/>
      <c r="I2" s="3323"/>
      <c r="J2" s="3323"/>
      <c r="K2" s="3323"/>
      <c r="L2" s="3323"/>
      <c r="M2" s="2043"/>
    </row>
    <row r="3" spans="2:15" s="2008" customFormat="1" ht="12" customHeight="1">
      <c r="B3" s="2044"/>
      <c r="C3" s="2044"/>
      <c r="D3" s="2044"/>
      <c r="E3" s="2044"/>
      <c r="F3" s="2044"/>
      <c r="G3" s="2044"/>
      <c r="H3" s="2044"/>
      <c r="I3" s="2044"/>
      <c r="J3" s="2044"/>
      <c r="K3" s="2044"/>
      <c r="L3" s="2044"/>
      <c r="M3" s="2043"/>
    </row>
    <row r="4" spans="2:15" s="2035" customFormat="1" ht="18" customHeight="1">
      <c r="B4" s="2036"/>
      <c r="C4" s="2573" t="s">
        <v>2773</v>
      </c>
      <c r="D4" s="2573"/>
      <c r="E4" s="2573" t="s">
        <v>2772</v>
      </c>
      <c r="F4" s="2573"/>
      <c r="G4" s="2573"/>
      <c r="H4" s="2573"/>
      <c r="I4" s="2573" t="s">
        <v>2771</v>
      </c>
      <c r="J4" s="2573"/>
      <c r="K4" s="2573" t="s">
        <v>2770</v>
      </c>
      <c r="L4" s="2577"/>
      <c r="M4" s="848"/>
    </row>
    <row r="5" spans="2:15" s="2030" customFormat="1" ht="30" customHeight="1">
      <c r="B5" s="2034"/>
      <c r="C5" s="2573"/>
      <c r="D5" s="2573"/>
      <c r="E5" s="2573" t="s">
        <v>1310</v>
      </c>
      <c r="F5" s="2573"/>
      <c r="G5" s="2573" t="s">
        <v>2694</v>
      </c>
      <c r="H5" s="2573"/>
      <c r="I5" s="2573"/>
      <c r="J5" s="2573"/>
      <c r="K5" s="2573"/>
      <c r="L5" s="2577"/>
      <c r="M5" s="848"/>
    </row>
    <row r="6" spans="2:15" s="2030" customFormat="1" ht="30" customHeight="1">
      <c r="B6" s="2033"/>
      <c r="C6" s="119" t="s">
        <v>1719</v>
      </c>
      <c r="D6" s="2042" t="s">
        <v>1570</v>
      </c>
      <c r="E6" s="119" t="s">
        <v>1719</v>
      </c>
      <c r="F6" s="2042" t="s">
        <v>1570</v>
      </c>
      <c r="G6" s="119" t="s">
        <v>1719</v>
      </c>
      <c r="H6" s="2042" t="s">
        <v>1570</v>
      </c>
      <c r="I6" s="119" t="s">
        <v>1719</v>
      </c>
      <c r="J6" s="2042" t="s">
        <v>1570</v>
      </c>
      <c r="K6" s="119" t="s">
        <v>1719</v>
      </c>
      <c r="L6" s="2041" t="s">
        <v>1570</v>
      </c>
      <c r="M6" s="2027"/>
      <c r="N6" s="132"/>
      <c r="O6" s="132"/>
    </row>
    <row r="7" spans="2:15" s="2040" customFormat="1" ht="21" customHeight="1">
      <c r="B7" s="123" t="s">
        <v>1572</v>
      </c>
      <c r="C7" s="1575">
        <v>241040</v>
      </c>
      <c r="D7" s="1575">
        <v>24425669.867730003</v>
      </c>
      <c r="E7" s="1575">
        <v>173579</v>
      </c>
      <c r="F7" s="1575">
        <v>21869553.609040003</v>
      </c>
      <c r="G7" s="1575">
        <v>117492</v>
      </c>
      <c r="H7" s="1575">
        <v>13357282.121609999</v>
      </c>
      <c r="I7" s="1575">
        <v>63551</v>
      </c>
      <c r="J7" s="1575">
        <v>1753866.1559100002</v>
      </c>
      <c r="K7" s="1575">
        <v>3910</v>
      </c>
      <c r="L7" s="1575">
        <v>802250.10278000007</v>
      </c>
      <c r="M7" s="2038"/>
      <c r="N7" s="123"/>
      <c r="O7" s="123"/>
    </row>
    <row r="8" spans="2:15" s="2040" customFormat="1" ht="21" customHeight="1">
      <c r="B8" s="529" t="s">
        <v>1720</v>
      </c>
      <c r="C8" s="1575">
        <v>228073</v>
      </c>
      <c r="D8" s="1575">
        <v>23475740.337530002</v>
      </c>
      <c r="E8" s="1575">
        <v>166543</v>
      </c>
      <c r="F8" s="1575">
        <v>21099657.388560001</v>
      </c>
      <c r="G8" s="1575">
        <v>113869</v>
      </c>
      <c r="H8" s="1575">
        <v>12914834.130379999</v>
      </c>
      <c r="I8" s="1575">
        <v>57921</v>
      </c>
      <c r="J8" s="1575">
        <v>1637056.7439200003</v>
      </c>
      <c r="K8" s="1575">
        <v>3609</v>
      </c>
      <c r="L8" s="1575">
        <v>739026.20504999999</v>
      </c>
      <c r="M8" s="2038"/>
      <c r="N8" s="123"/>
      <c r="O8" s="123"/>
    </row>
    <row r="9" spans="2:15" s="2039" customFormat="1" ht="21" customHeight="1">
      <c r="B9" s="529" t="s">
        <v>1721</v>
      </c>
      <c r="C9" s="1575">
        <v>6284</v>
      </c>
      <c r="D9" s="1575">
        <v>586371.01989999996</v>
      </c>
      <c r="E9" s="1575">
        <v>3523</v>
      </c>
      <c r="F9" s="1575">
        <v>471479.96036000003</v>
      </c>
      <c r="G9" s="1575">
        <v>2521</v>
      </c>
      <c r="H9" s="1575">
        <v>325171.93007</v>
      </c>
      <c r="I9" s="1575">
        <v>2512</v>
      </c>
      <c r="J9" s="1575">
        <v>64923.147839999998</v>
      </c>
      <c r="K9" s="1575">
        <v>249</v>
      </c>
      <c r="L9" s="1575">
        <v>49967.911700000004</v>
      </c>
      <c r="M9" s="2038"/>
      <c r="N9" s="123"/>
      <c r="O9" s="129"/>
    </row>
    <row r="10" spans="2:15" s="2039" customFormat="1" ht="21" customHeight="1">
      <c r="B10" s="930" t="s">
        <v>1722</v>
      </c>
      <c r="C10" s="1577">
        <v>1308</v>
      </c>
      <c r="D10" s="1577">
        <v>32396.956509999996</v>
      </c>
      <c r="E10" s="1577">
        <v>142</v>
      </c>
      <c r="F10" s="1577">
        <v>13666.25741</v>
      </c>
      <c r="G10" s="1577">
        <v>36</v>
      </c>
      <c r="H10" s="1577">
        <v>5157.6000000000004</v>
      </c>
      <c r="I10" s="1577">
        <v>1137</v>
      </c>
      <c r="J10" s="1577">
        <v>15962.436099999999</v>
      </c>
      <c r="K10" s="1577">
        <v>29</v>
      </c>
      <c r="L10" s="1577">
        <v>2768.2629999999999</v>
      </c>
      <c r="M10" s="2038"/>
      <c r="N10" s="132"/>
      <c r="O10" s="879"/>
    </row>
    <row r="11" spans="2:15" s="2037" customFormat="1" ht="21" customHeight="1">
      <c r="B11" s="930" t="s">
        <v>1723</v>
      </c>
      <c r="C11" s="1577">
        <v>426</v>
      </c>
      <c r="D11" s="1577">
        <v>36201.818469999998</v>
      </c>
      <c r="E11" s="1577">
        <v>261</v>
      </c>
      <c r="F11" s="1577">
        <v>31245.105299999999</v>
      </c>
      <c r="G11" s="1577">
        <v>203</v>
      </c>
      <c r="H11" s="1577">
        <v>26748.105299999999</v>
      </c>
      <c r="I11" s="1577">
        <v>142</v>
      </c>
      <c r="J11" s="1577">
        <v>3282.3131699999999</v>
      </c>
      <c r="K11" s="1577">
        <v>23</v>
      </c>
      <c r="L11" s="1577">
        <v>1674.4</v>
      </c>
      <c r="M11" s="2038"/>
      <c r="N11" s="132"/>
      <c r="O11" s="879"/>
    </row>
    <row r="12" spans="2:15" s="2037" customFormat="1" ht="21" customHeight="1">
      <c r="B12" s="930" t="s">
        <v>1724</v>
      </c>
      <c r="C12" s="1577">
        <v>1840</v>
      </c>
      <c r="D12" s="1577">
        <v>307681.45259</v>
      </c>
      <c r="E12" s="1577">
        <v>1670</v>
      </c>
      <c r="F12" s="1577">
        <v>260479.20202999999</v>
      </c>
      <c r="G12" s="1577">
        <v>1276</v>
      </c>
      <c r="H12" s="1577">
        <v>172550.79704</v>
      </c>
      <c r="I12" s="1577">
        <v>102</v>
      </c>
      <c r="J12" s="1577">
        <v>13372.587810000001</v>
      </c>
      <c r="K12" s="1577">
        <v>68</v>
      </c>
      <c r="L12" s="1577">
        <v>33829.662750000003</v>
      </c>
      <c r="M12" s="2038"/>
      <c r="N12" s="132"/>
      <c r="O12" s="879"/>
    </row>
    <row r="13" spans="2:15" s="2037" customFormat="1" ht="21" customHeight="1">
      <c r="B13" s="930" t="s">
        <v>1725</v>
      </c>
      <c r="C13" s="1577">
        <v>347</v>
      </c>
      <c r="D13" s="1577">
        <v>29110.382310000001</v>
      </c>
      <c r="E13" s="1577">
        <v>157</v>
      </c>
      <c r="F13" s="1577">
        <v>26537.192850000003</v>
      </c>
      <c r="G13" s="1577">
        <v>113</v>
      </c>
      <c r="H13" s="1577">
        <v>22796.709409999999</v>
      </c>
      <c r="I13" s="1577">
        <v>166</v>
      </c>
      <c r="J13" s="1577">
        <v>1527.9926799999998</v>
      </c>
      <c r="K13" s="1577">
        <v>24</v>
      </c>
      <c r="L13" s="1577">
        <v>1045.19678</v>
      </c>
      <c r="M13" s="2038"/>
      <c r="N13" s="132"/>
      <c r="O13" s="879"/>
    </row>
    <row r="14" spans="2:15" s="2037" customFormat="1" ht="21" customHeight="1">
      <c r="B14" s="930" t="s">
        <v>1726</v>
      </c>
      <c r="C14" s="1577">
        <v>222</v>
      </c>
      <c r="D14" s="1577">
        <v>14530.913359999999</v>
      </c>
      <c r="E14" s="1577">
        <v>69</v>
      </c>
      <c r="F14" s="1577">
        <v>7652.688689999999</v>
      </c>
      <c r="G14" s="1577">
        <v>30</v>
      </c>
      <c r="H14" s="1577">
        <v>4092</v>
      </c>
      <c r="I14" s="1577">
        <v>128</v>
      </c>
      <c r="J14" s="1577">
        <v>3378.0666699999997</v>
      </c>
      <c r="K14" s="1577">
        <v>25</v>
      </c>
      <c r="L14" s="1577">
        <v>3500.1579999999999</v>
      </c>
      <c r="M14" s="2038"/>
      <c r="N14" s="132"/>
      <c r="O14" s="879"/>
    </row>
    <row r="15" spans="2:15" s="2037" customFormat="1" ht="21" customHeight="1">
      <c r="B15" s="930" t="s">
        <v>1727</v>
      </c>
      <c r="C15" s="1577">
        <v>94</v>
      </c>
      <c r="D15" s="1577">
        <v>1705.4708799999999</v>
      </c>
      <c r="E15" s="1577">
        <v>28</v>
      </c>
      <c r="F15" s="1577">
        <v>1110.1857500000001</v>
      </c>
      <c r="G15" s="1577">
        <v>2</v>
      </c>
      <c r="H15" s="1577">
        <v>230</v>
      </c>
      <c r="I15" s="1577">
        <v>62</v>
      </c>
      <c r="J15" s="1577">
        <v>379.28494000000001</v>
      </c>
      <c r="K15" s="1577">
        <v>4</v>
      </c>
      <c r="L15" s="1577">
        <v>216.00019</v>
      </c>
      <c r="M15" s="2038"/>
      <c r="N15" s="132"/>
      <c r="O15" s="879"/>
    </row>
    <row r="16" spans="2:15" s="2037" customFormat="1" ht="21" customHeight="1">
      <c r="B16" s="930" t="s">
        <v>1728</v>
      </c>
      <c r="C16" s="1577">
        <v>417</v>
      </c>
      <c r="D16" s="1577">
        <v>14249.94175</v>
      </c>
      <c r="E16" s="1577">
        <v>119</v>
      </c>
      <c r="F16" s="1577">
        <v>9978.138640000001</v>
      </c>
      <c r="G16" s="1577">
        <v>41</v>
      </c>
      <c r="H16" s="1577">
        <v>4291.2978700000003</v>
      </c>
      <c r="I16" s="1577">
        <v>290</v>
      </c>
      <c r="J16" s="1577">
        <v>3707.4080099999996</v>
      </c>
      <c r="K16" s="1577">
        <v>8</v>
      </c>
      <c r="L16" s="1577">
        <v>564.39509999999996</v>
      </c>
      <c r="M16" s="2038"/>
      <c r="N16" s="132"/>
      <c r="O16" s="879"/>
    </row>
    <row r="17" spans="2:15" s="2037" customFormat="1" ht="21" customHeight="1">
      <c r="B17" s="930" t="s">
        <v>1729</v>
      </c>
      <c r="C17" s="1577">
        <v>1075</v>
      </c>
      <c r="D17" s="1577">
        <v>102604.98965999999</v>
      </c>
      <c r="E17" s="1577">
        <v>810</v>
      </c>
      <c r="F17" s="1577">
        <v>92253.834770000001</v>
      </c>
      <c r="G17" s="1577">
        <v>718</v>
      </c>
      <c r="H17" s="1577">
        <v>80731.675599999988</v>
      </c>
      <c r="I17" s="1577">
        <v>225</v>
      </c>
      <c r="J17" s="1577">
        <v>6473.2429499999998</v>
      </c>
      <c r="K17" s="1577">
        <v>40</v>
      </c>
      <c r="L17" s="1577">
        <v>3877.91194</v>
      </c>
      <c r="M17" s="2038"/>
      <c r="N17" s="132"/>
      <c r="O17" s="879"/>
    </row>
    <row r="18" spans="2:15" s="2037" customFormat="1" ht="21" customHeight="1">
      <c r="B18" s="930" t="s">
        <v>1730</v>
      </c>
      <c r="C18" s="1577">
        <v>159</v>
      </c>
      <c r="D18" s="1577">
        <v>6367.55728</v>
      </c>
      <c r="E18" s="1577">
        <v>44</v>
      </c>
      <c r="F18" s="1577">
        <v>3536.42364</v>
      </c>
      <c r="G18" s="1577">
        <v>25</v>
      </c>
      <c r="H18" s="1577">
        <v>1428.7736399999999</v>
      </c>
      <c r="I18" s="1577">
        <v>100</v>
      </c>
      <c r="J18" s="1577">
        <v>2138.17364</v>
      </c>
      <c r="K18" s="1577">
        <v>15</v>
      </c>
      <c r="L18" s="1577">
        <v>692.96</v>
      </c>
      <c r="M18" s="2038"/>
      <c r="N18" s="132"/>
      <c r="O18" s="879"/>
    </row>
    <row r="19" spans="2:15" s="2037" customFormat="1" ht="21" customHeight="1">
      <c r="B19" s="930" t="s">
        <v>1731</v>
      </c>
      <c r="C19" s="1577">
        <v>99</v>
      </c>
      <c r="D19" s="1577">
        <v>3855.8459600000001</v>
      </c>
      <c r="E19" s="1577">
        <v>34</v>
      </c>
      <c r="F19" s="1577">
        <v>2266.3659600000001</v>
      </c>
      <c r="G19" s="1577">
        <v>4</v>
      </c>
      <c r="H19" s="1577">
        <v>237.97595999999999</v>
      </c>
      <c r="I19" s="1577">
        <v>58</v>
      </c>
      <c r="J19" s="1577">
        <v>1207</v>
      </c>
      <c r="K19" s="1577">
        <v>7</v>
      </c>
      <c r="L19" s="1577">
        <v>382.48</v>
      </c>
      <c r="M19" s="2038"/>
      <c r="N19" s="132"/>
      <c r="O19" s="879"/>
    </row>
    <row r="20" spans="2:15" s="2037" customFormat="1" ht="21" customHeight="1">
      <c r="B20" s="485" t="s">
        <v>1732</v>
      </c>
      <c r="C20" s="1577">
        <v>297</v>
      </c>
      <c r="D20" s="1577">
        <v>37665.691129999992</v>
      </c>
      <c r="E20" s="1577">
        <v>189</v>
      </c>
      <c r="F20" s="1577">
        <v>22754.565320000002</v>
      </c>
      <c r="G20" s="1577">
        <v>73</v>
      </c>
      <c r="H20" s="1577">
        <v>6906.9952499999999</v>
      </c>
      <c r="I20" s="1577">
        <v>102</v>
      </c>
      <c r="J20" s="1577">
        <v>13494.641869999999</v>
      </c>
      <c r="K20" s="1577">
        <v>6</v>
      </c>
      <c r="L20" s="1577">
        <v>1416.4839399999998</v>
      </c>
      <c r="M20" s="2038"/>
      <c r="N20" s="18"/>
      <c r="O20" s="881"/>
    </row>
    <row r="21" spans="2:15" s="2035" customFormat="1" ht="18" customHeight="1">
      <c r="B21" s="2036"/>
      <c r="C21" s="2648" t="s">
        <v>2769</v>
      </c>
      <c r="D21" s="2648"/>
      <c r="E21" s="2648" t="s">
        <v>2768</v>
      </c>
      <c r="F21" s="2648"/>
      <c r="G21" s="2648"/>
      <c r="H21" s="2648"/>
      <c r="I21" s="2648" t="s">
        <v>2767</v>
      </c>
      <c r="J21" s="2648"/>
      <c r="K21" s="2648" t="s">
        <v>2766</v>
      </c>
      <c r="L21" s="2649"/>
      <c r="M21" s="848"/>
    </row>
    <row r="22" spans="2:15" s="2030" customFormat="1" ht="18" customHeight="1">
      <c r="B22" s="2034"/>
      <c r="C22" s="2648"/>
      <c r="D22" s="2648"/>
      <c r="E22" s="2648" t="s">
        <v>1310</v>
      </c>
      <c r="F22" s="2648"/>
      <c r="G22" s="2648" t="s">
        <v>2687</v>
      </c>
      <c r="H22" s="2648"/>
      <c r="I22" s="2648"/>
      <c r="J22" s="2648"/>
      <c r="K22" s="2648"/>
      <c r="L22" s="2649"/>
      <c r="M22" s="848"/>
    </row>
    <row r="23" spans="2:15" s="2030" customFormat="1" ht="30" customHeight="1">
      <c r="B23" s="2033"/>
      <c r="C23" s="560" t="s">
        <v>1741</v>
      </c>
      <c r="D23" s="2032" t="s">
        <v>1619</v>
      </c>
      <c r="E23" s="560" t="s">
        <v>1741</v>
      </c>
      <c r="F23" s="2032" t="s">
        <v>1619</v>
      </c>
      <c r="G23" s="560" t="s">
        <v>1741</v>
      </c>
      <c r="H23" s="2032" t="s">
        <v>1619</v>
      </c>
      <c r="I23" s="560" t="s">
        <v>1741</v>
      </c>
      <c r="J23" s="2032" t="s">
        <v>1619</v>
      </c>
      <c r="K23" s="560" t="s">
        <v>1741</v>
      </c>
      <c r="L23" s="2031" t="s">
        <v>1619</v>
      </c>
      <c r="M23" s="2027"/>
      <c r="N23" s="132"/>
      <c r="O23" s="132"/>
    </row>
    <row r="24" spans="2:15" s="2026" customFormat="1" ht="6" customHeight="1">
      <c r="B24" s="2029"/>
      <c r="C24" s="647"/>
      <c r="D24" s="2028"/>
      <c r="E24" s="647"/>
      <c r="F24" s="2028"/>
      <c r="G24" s="647"/>
      <c r="H24" s="2028"/>
      <c r="I24" s="647"/>
      <c r="J24" s="2028"/>
      <c r="K24" s="647"/>
      <c r="L24" s="2028"/>
      <c r="M24" s="2027"/>
      <c r="N24" s="132"/>
      <c r="O24" s="132"/>
    </row>
    <row r="25" spans="2:15" s="1805" customFormat="1" ht="25.5" customHeight="1">
      <c r="B25" s="3203" t="s">
        <v>1620</v>
      </c>
      <c r="C25" s="2581"/>
      <c r="D25" s="2581"/>
      <c r="E25" s="2581"/>
      <c r="F25" s="2581"/>
      <c r="G25" s="2581"/>
      <c r="H25" s="2581"/>
      <c r="I25" s="2581"/>
      <c r="J25" s="2581"/>
      <c r="K25" s="2581"/>
      <c r="L25" s="2581"/>
      <c r="M25" s="1947"/>
      <c r="N25" s="1947"/>
      <c r="O25" s="1804"/>
    </row>
    <row r="26" spans="2:15" s="1805" customFormat="1" ht="12.75" customHeight="1">
      <c r="B26" s="3278" t="s">
        <v>2686</v>
      </c>
      <c r="C26" s="3278"/>
      <c r="D26" s="3278"/>
      <c r="E26" s="3278"/>
      <c r="F26" s="3278"/>
      <c r="G26" s="3278"/>
      <c r="H26" s="3278"/>
      <c r="I26" s="3278"/>
      <c r="J26" s="3278"/>
      <c r="K26" s="3278"/>
      <c r="L26" s="3278"/>
      <c r="M26" s="1947"/>
      <c r="N26" s="1947"/>
      <c r="O26" s="1804"/>
    </row>
    <row r="27" spans="2:15" s="1802" customFormat="1" ht="12.75" customHeight="1">
      <c r="B27" s="3272" t="s">
        <v>2685</v>
      </c>
      <c r="C27" s="3272"/>
      <c r="D27" s="3272"/>
      <c r="E27" s="3272"/>
      <c r="F27" s="3272"/>
      <c r="G27" s="3272"/>
      <c r="H27" s="3272"/>
      <c r="I27" s="3272"/>
      <c r="J27" s="3272"/>
      <c r="K27" s="3272"/>
      <c r="L27" s="3272"/>
      <c r="M27" s="1947"/>
      <c r="N27" s="1947"/>
      <c r="O27" s="1804"/>
    </row>
    <row r="28" spans="2:15" s="1802" customFormat="1" ht="25.5" customHeight="1">
      <c r="B28" s="3288" t="s">
        <v>2765</v>
      </c>
      <c r="C28" s="3321"/>
      <c r="D28" s="3321"/>
      <c r="E28" s="3321"/>
      <c r="F28" s="3321"/>
      <c r="G28" s="3321"/>
      <c r="H28" s="3321"/>
      <c r="I28" s="3321"/>
      <c r="J28" s="3321"/>
      <c r="K28" s="3321"/>
      <c r="L28" s="3321"/>
      <c r="M28" s="1947"/>
      <c r="N28" s="1947"/>
      <c r="O28" s="1804"/>
    </row>
    <row r="29" spans="2:15" s="1802" customFormat="1" ht="25.5" customHeight="1">
      <c r="B29" s="3287" t="s">
        <v>2764</v>
      </c>
      <c r="C29" s="3321"/>
      <c r="D29" s="3321"/>
      <c r="E29" s="3321"/>
      <c r="F29" s="3321"/>
      <c r="G29" s="3321"/>
      <c r="H29" s="3321"/>
      <c r="I29" s="3321"/>
      <c r="J29" s="3321"/>
      <c r="K29" s="3321"/>
      <c r="L29" s="3321"/>
      <c r="M29" s="1839"/>
      <c r="N29" s="1839"/>
    </row>
    <row r="30" spans="2:15" ht="6" customHeight="1"/>
    <row r="33" spans="3:13">
      <c r="C33" s="2023"/>
      <c r="D33" s="2023"/>
      <c r="E33" s="2023"/>
      <c r="F33" s="2023"/>
      <c r="G33" s="2023"/>
      <c r="H33" s="2023"/>
      <c r="I33" s="2023"/>
      <c r="J33" s="2023"/>
      <c r="K33" s="2023"/>
      <c r="L33" s="2023"/>
      <c r="M33" s="2023"/>
    </row>
    <row r="34" spans="3:13">
      <c r="C34" s="2024"/>
      <c r="D34" s="2024"/>
      <c r="E34" s="2024"/>
      <c r="F34" s="2024"/>
      <c r="G34" s="2024"/>
      <c r="H34" s="2024"/>
      <c r="I34" s="2024"/>
      <c r="J34" s="2024"/>
      <c r="K34" s="2024"/>
      <c r="L34" s="2024"/>
      <c r="M34" s="2024"/>
    </row>
    <row r="35" spans="3:13">
      <c r="C35" s="1606"/>
      <c r="D35" s="1606"/>
      <c r="E35" s="1606"/>
      <c r="F35" s="1606"/>
      <c r="G35" s="1606"/>
      <c r="H35" s="1606"/>
      <c r="I35" s="1606"/>
      <c r="J35" s="1606"/>
      <c r="K35" s="1606"/>
      <c r="L35" s="1606"/>
      <c r="M35" s="1606"/>
    </row>
    <row r="36" spans="3:13">
      <c r="C36" s="2023"/>
      <c r="D36" s="2023"/>
      <c r="E36" s="2023"/>
      <c r="F36" s="2023"/>
      <c r="G36" s="2023"/>
      <c r="H36" s="2023"/>
      <c r="I36" s="2023"/>
      <c r="J36" s="2023"/>
      <c r="K36" s="2023"/>
      <c r="L36" s="2023"/>
      <c r="M36" s="2023"/>
    </row>
    <row r="37" spans="3:13">
      <c r="C37" s="2024"/>
      <c r="D37" s="2024"/>
      <c r="E37" s="2024"/>
      <c r="F37" s="2024"/>
      <c r="G37" s="2024"/>
      <c r="H37" s="2024"/>
      <c r="I37" s="2024"/>
      <c r="J37" s="2024"/>
      <c r="K37" s="2024"/>
      <c r="L37" s="2024"/>
      <c r="M37" s="2024"/>
    </row>
    <row r="38" spans="3:13">
      <c r="C38" s="1606"/>
      <c r="D38" s="1606"/>
      <c r="E38" s="1606"/>
      <c r="F38" s="1606"/>
      <c r="G38" s="1606"/>
      <c r="H38" s="1606"/>
      <c r="I38" s="1606"/>
      <c r="J38" s="1606"/>
      <c r="K38" s="1606"/>
      <c r="L38" s="1606"/>
      <c r="M38" s="1606"/>
    </row>
    <row r="39" spans="3:13">
      <c r="C39" s="1606"/>
      <c r="D39" s="1606"/>
      <c r="E39" s="1606"/>
      <c r="F39" s="1606"/>
      <c r="G39" s="1606"/>
      <c r="H39" s="1606"/>
      <c r="I39" s="1606"/>
      <c r="J39" s="1606"/>
      <c r="K39" s="1606"/>
      <c r="L39" s="1606"/>
      <c r="M39" s="1606"/>
    </row>
    <row r="40" spans="3:13">
      <c r="C40" s="1606"/>
      <c r="D40" s="1606"/>
      <c r="E40" s="1606"/>
      <c r="F40" s="1606"/>
      <c r="G40" s="1606"/>
      <c r="H40" s="1606"/>
      <c r="I40" s="1606"/>
      <c r="J40" s="1606"/>
      <c r="K40" s="1606"/>
      <c r="L40" s="1606"/>
      <c r="M40" s="1606"/>
    </row>
    <row r="41" spans="3:13">
      <c r="C41" s="2023"/>
      <c r="D41" s="2023"/>
      <c r="E41" s="2023"/>
      <c r="F41" s="2023"/>
      <c r="G41" s="2023"/>
      <c r="H41" s="2023"/>
      <c r="I41" s="2023"/>
      <c r="J41" s="2023"/>
      <c r="K41" s="2023"/>
      <c r="L41" s="2023"/>
      <c r="M41" s="2023"/>
    </row>
    <row r="42" spans="3:13">
      <c r="C42" s="2023"/>
      <c r="D42" s="2023"/>
      <c r="E42" s="2023"/>
      <c r="F42" s="2023"/>
      <c r="G42" s="2023"/>
      <c r="H42" s="2023"/>
      <c r="I42" s="2023"/>
      <c r="J42" s="2023"/>
      <c r="K42" s="2023"/>
      <c r="L42" s="2023"/>
      <c r="M42" s="2023"/>
    </row>
    <row r="43" spans="3:13">
      <c r="C43" s="2023"/>
      <c r="D43" s="2023"/>
      <c r="E43" s="2023"/>
      <c r="F43" s="2023"/>
      <c r="G43" s="2023"/>
      <c r="H43" s="2023"/>
      <c r="I43" s="2023"/>
      <c r="J43" s="2023"/>
      <c r="K43" s="2023"/>
      <c r="L43" s="2023"/>
      <c r="M43" s="2023"/>
    </row>
    <row r="44" spans="3:13">
      <c r="C44" s="2023"/>
      <c r="D44" s="2023"/>
      <c r="E44" s="2023"/>
      <c r="F44" s="2023"/>
      <c r="G44" s="2023"/>
      <c r="H44" s="2023"/>
      <c r="I44" s="2023"/>
      <c r="J44" s="2023"/>
      <c r="K44" s="2023"/>
      <c r="L44" s="2023"/>
      <c r="M44" s="2023"/>
    </row>
    <row r="46" spans="3:13">
      <c r="D46" s="2022"/>
    </row>
  </sheetData>
  <mergeCells count="19">
    <mergeCell ref="I21:J22"/>
    <mergeCell ref="B1:L1"/>
    <mergeCell ref="B2:L2"/>
    <mergeCell ref="C4:D5"/>
    <mergeCell ref="E4:H4"/>
    <mergeCell ref="I4:J5"/>
    <mergeCell ref="K4:L5"/>
    <mergeCell ref="E5:F5"/>
    <mergeCell ref="G5:H5"/>
    <mergeCell ref="K21:L22"/>
    <mergeCell ref="E22:F22"/>
    <mergeCell ref="G22:H22"/>
    <mergeCell ref="C21:D22"/>
    <mergeCell ref="E21:H21"/>
    <mergeCell ref="B29:L29"/>
    <mergeCell ref="B25:L25"/>
    <mergeCell ref="B26:L26"/>
    <mergeCell ref="B27:L27"/>
    <mergeCell ref="B28:L28"/>
  </mergeCells>
  <conditionalFormatting sqref="C7:L20">
    <cfRule type="cellIs" dxfId="9" priority="1" stopIfTrue="1" operator="between">
      <formula>0.0000001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3.xml><?xml version="1.0" encoding="utf-8"?>
<worksheet xmlns="http://schemas.openxmlformats.org/spreadsheetml/2006/main" xmlns:r="http://schemas.openxmlformats.org/officeDocument/2006/relationships">
  <sheetPr>
    <pageSetUpPr fitToPage="1"/>
  </sheetPr>
  <dimension ref="B1:P40"/>
  <sheetViews>
    <sheetView showGridLines="0" workbookViewId="0">
      <selection activeCell="A2" sqref="A2"/>
    </sheetView>
  </sheetViews>
  <sheetFormatPr defaultRowHeight="12.75"/>
  <cols>
    <col min="1" max="1" width="6.7109375" style="2021" customWidth="1"/>
    <col min="2" max="2" width="18.7109375" style="2021" customWidth="1"/>
    <col min="3" max="12" width="9.7109375" style="2021" customWidth="1"/>
    <col min="13" max="13" width="6.7109375" style="2021" customWidth="1"/>
    <col min="14" max="14" width="15.140625" style="2021" bestFit="1" customWidth="1"/>
    <col min="15" max="16384" width="9.140625" style="2021"/>
  </cols>
  <sheetData>
    <row r="1" spans="2:15" s="2008" customFormat="1" ht="30" customHeight="1">
      <c r="B1" s="3323" t="s">
        <v>2779</v>
      </c>
      <c r="C1" s="3323"/>
      <c r="D1" s="3323"/>
      <c r="E1" s="3323"/>
      <c r="F1" s="3323"/>
      <c r="G1" s="3323"/>
      <c r="H1" s="3323"/>
      <c r="I1" s="3323"/>
      <c r="J1" s="3323"/>
      <c r="K1" s="3323"/>
      <c r="L1" s="3323"/>
      <c r="N1" s="1556" t="s">
        <v>854</v>
      </c>
    </row>
    <row r="2" spans="2:15" s="2008" customFormat="1" ht="30" customHeight="1">
      <c r="B2" s="3323" t="s">
        <v>2778</v>
      </c>
      <c r="C2" s="3323"/>
      <c r="D2" s="3323"/>
      <c r="E2" s="3323"/>
      <c r="F2" s="3323"/>
      <c r="G2" s="3323"/>
      <c r="H2" s="3323"/>
      <c r="I2" s="3323"/>
      <c r="J2" s="3323"/>
      <c r="K2" s="3323"/>
      <c r="L2" s="3323"/>
    </row>
    <row r="3" spans="2:15" s="2046" customFormat="1" ht="12" customHeight="1">
      <c r="B3" s="2044"/>
      <c r="C3" s="2047"/>
      <c r="D3" s="2047"/>
      <c r="E3" s="2047"/>
      <c r="F3" s="2047"/>
      <c r="G3" s="2047"/>
      <c r="H3" s="2047"/>
      <c r="I3" s="2047"/>
      <c r="J3" s="2047"/>
      <c r="K3" s="2047"/>
      <c r="L3" s="2047"/>
    </row>
    <row r="4" spans="2:15" s="2035" customFormat="1" ht="18" customHeight="1">
      <c r="B4" s="2036"/>
      <c r="C4" s="2579" t="s">
        <v>2773</v>
      </c>
      <c r="D4" s="2573"/>
      <c r="E4" s="2573" t="s">
        <v>2772</v>
      </c>
      <c r="F4" s="2573"/>
      <c r="G4" s="2573"/>
      <c r="H4" s="2573"/>
      <c r="I4" s="2573" t="s">
        <v>2771</v>
      </c>
      <c r="J4" s="2573"/>
      <c r="K4" s="2573" t="s">
        <v>2770</v>
      </c>
      <c r="L4" s="2577"/>
      <c r="N4" s="1556"/>
    </row>
    <row r="5" spans="2:15" s="2030" customFormat="1" ht="30" customHeight="1">
      <c r="B5" s="2034"/>
      <c r="C5" s="2579"/>
      <c r="D5" s="2573"/>
      <c r="E5" s="2573" t="s">
        <v>1310</v>
      </c>
      <c r="F5" s="2573"/>
      <c r="G5" s="2573" t="s">
        <v>2694</v>
      </c>
      <c r="H5" s="2573"/>
      <c r="I5" s="2573"/>
      <c r="J5" s="2573"/>
      <c r="K5" s="2573"/>
      <c r="L5" s="2577"/>
    </row>
    <row r="6" spans="2:15" s="2030" customFormat="1" ht="30" customHeight="1">
      <c r="B6" s="2033"/>
      <c r="C6" s="119" t="s">
        <v>1719</v>
      </c>
      <c r="D6" s="2042" t="s">
        <v>1570</v>
      </c>
      <c r="E6" s="119" t="s">
        <v>1719</v>
      </c>
      <c r="F6" s="2042" t="s">
        <v>1570</v>
      </c>
      <c r="G6" s="119" t="s">
        <v>1719</v>
      </c>
      <c r="H6" s="2042" t="s">
        <v>1570</v>
      </c>
      <c r="I6" s="119" t="s">
        <v>1719</v>
      </c>
      <c r="J6" s="2042" t="s">
        <v>1570</v>
      </c>
      <c r="K6" s="119" t="s">
        <v>1719</v>
      </c>
      <c r="L6" s="2041" t="s">
        <v>1570</v>
      </c>
      <c r="N6" s="132"/>
      <c r="O6" s="132"/>
    </row>
    <row r="7" spans="2:15" s="2040" customFormat="1" ht="21" customHeight="1">
      <c r="B7" s="123" t="s">
        <v>1572</v>
      </c>
      <c r="C7" s="1575">
        <v>220821</v>
      </c>
      <c r="D7" s="1575">
        <v>29667534.300980002</v>
      </c>
      <c r="E7" s="1575">
        <v>211150</v>
      </c>
      <c r="F7" s="1575">
        <v>26454123.809250001</v>
      </c>
      <c r="G7" s="1575">
        <v>142983</v>
      </c>
      <c r="H7" s="1575">
        <v>14810859.375390001</v>
      </c>
      <c r="I7" s="1575">
        <v>5030</v>
      </c>
      <c r="J7" s="1575">
        <v>2294665.5196400005</v>
      </c>
      <c r="K7" s="1575">
        <v>4641</v>
      </c>
      <c r="L7" s="1575">
        <v>918744.97209000005</v>
      </c>
      <c r="M7" s="2045"/>
      <c r="N7" s="123"/>
      <c r="O7" s="123"/>
    </row>
    <row r="8" spans="2:15" s="2040" customFormat="1" ht="21" customHeight="1">
      <c r="B8" s="529" t="s">
        <v>1720</v>
      </c>
      <c r="C8" s="1575">
        <v>209511</v>
      </c>
      <c r="D8" s="1575">
        <v>28046696.720589999</v>
      </c>
      <c r="E8" s="1575">
        <v>200660</v>
      </c>
      <c r="F8" s="1575">
        <v>25031737.151129998</v>
      </c>
      <c r="G8" s="1575">
        <v>138267</v>
      </c>
      <c r="H8" s="1575">
        <v>14332360.186930001</v>
      </c>
      <c r="I8" s="1575">
        <v>4502</v>
      </c>
      <c r="J8" s="1575">
        <v>2150345.9589900007</v>
      </c>
      <c r="K8" s="1575">
        <v>4349</v>
      </c>
      <c r="L8" s="1575">
        <v>864613.61046999996</v>
      </c>
      <c r="M8" s="2045"/>
      <c r="N8" s="125"/>
      <c r="O8" s="123"/>
    </row>
    <row r="9" spans="2:15" s="2039" customFormat="1" ht="21" customHeight="1">
      <c r="B9" s="529" t="s">
        <v>1721</v>
      </c>
      <c r="C9" s="1575">
        <v>5153</v>
      </c>
      <c r="D9" s="1575">
        <v>615981.40581999999</v>
      </c>
      <c r="E9" s="1575">
        <v>4718</v>
      </c>
      <c r="F9" s="1575">
        <v>505510.53730000003</v>
      </c>
      <c r="G9" s="1575">
        <v>3468</v>
      </c>
      <c r="H9" s="1575">
        <v>320869.71567000001</v>
      </c>
      <c r="I9" s="1575">
        <v>218</v>
      </c>
      <c r="J9" s="1575">
        <v>78614.115900000004</v>
      </c>
      <c r="K9" s="1575">
        <v>217</v>
      </c>
      <c r="L9" s="1575">
        <v>31856.752619999999</v>
      </c>
      <c r="M9" s="2045"/>
      <c r="N9" s="123"/>
      <c r="O9" s="129"/>
    </row>
    <row r="10" spans="2:15" s="2039" customFormat="1" ht="21" customHeight="1">
      <c r="B10" s="930" t="s">
        <v>1722</v>
      </c>
      <c r="C10" s="1577">
        <v>186</v>
      </c>
      <c r="D10" s="1577">
        <v>15722.316470000002</v>
      </c>
      <c r="E10" s="1577">
        <v>125</v>
      </c>
      <c r="F10" s="1577">
        <v>10721.106810000001</v>
      </c>
      <c r="G10" s="1577">
        <v>26</v>
      </c>
      <c r="H10" s="1577">
        <v>2443.4235199999998</v>
      </c>
      <c r="I10" s="1577">
        <v>49</v>
      </c>
      <c r="J10" s="1577">
        <v>3893.20966</v>
      </c>
      <c r="K10" s="1577">
        <v>12</v>
      </c>
      <c r="L10" s="1577">
        <v>1108</v>
      </c>
      <c r="M10" s="2045"/>
      <c r="N10" s="132"/>
      <c r="O10" s="879"/>
    </row>
    <row r="11" spans="2:15" s="2037" customFormat="1" ht="21" customHeight="1">
      <c r="B11" s="930" t="s">
        <v>1723</v>
      </c>
      <c r="C11" s="1577">
        <v>398</v>
      </c>
      <c r="D11" s="1577">
        <v>38609.77018</v>
      </c>
      <c r="E11" s="1577">
        <v>345</v>
      </c>
      <c r="F11" s="1577">
        <v>32997.373310000003</v>
      </c>
      <c r="G11" s="1577">
        <v>249</v>
      </c>
      <c r="H11" s="1577">
        <v>22075.514749999998</v>
      </c>
      <c r="I11" s="1577">
        <v>29</v>
      </c>
      <c r="J11" s="1577">
        <v>3572</v>
      </c>
      <c r="K11" s="1577">
        <v>24</v>
      </c>
      <c r="L11" s="1577">
        <v>2040.39687</v>
      </c>
      <c r="M11" s="2045"/>
      <c r="N11" s="132"/>
      <c r="O11" s="879"/>
    </row>
    <row r="12" spans="2:15" s="2037" customFormat="1" ht="21" customHeight="1">
      <c r="B12" s="930" t="s">
        <v>1724</v>
      </c>
      <c r="C12" s="1577">
        <v>2441</v>
      </c>
      <c r="D12" s="1577">
        <v>331423.35456999997</v>
      </c>
      <c r="E12" s="1577">
        <v>2354</v>
      </c>
      <c r="F12" s="1577">
        <v>269790.73907000001</v>
      </c>
      <c r="G12" s="1577">
        <v>1906</v>
      </c>
      <c r="H12" s="1577">
        <v>179621.36027999999</v>
      </c>
      <c r="I12" s="1577">
        <v>41</v>
      </c>
      <c r="J12" s="1577">
        <v>46815.692240000004</v>
      </c>
      <c r="K12" s="1577">
        <v>46</v>
      </c>
      <c r="L12" s="1577">
        <v>14816.92326</v>
      </c>
      <c r="M12" s="2045"/>
      <c r="N12" s="132"/>
      <c r="O12" s="879"/>
    </row>
    <row r="13" spans="2:15" s="2037" customFormat="1" ht="21" customHeight="1">
      <c r="B13" s="930" t="s">
        <v>1725</v>
      </c>
      <c r="C13" s="1577">
        <v>229</v>
      </c>
      <c r="D13" s="1577">
        <v>24172.458299999998</v>
      </c>
      <c r="E13" s="1577">
        <v>192</v>
      </c>
      <c r="F13" s="1577">
        <v>19279.342129999997</v>
      </c>
      <c r="G13" s="1577">
        <v>118</v>
      </c>
      <c r="H13" s="1577">
        <v>11818.20261</v>
      </c>
      <c r="I13" s="1577">
        <v>18</v>
      </c>
      <c r="J13" s="1577">
        <v>2531.8556600000002</v>
      </c>
      <c r="K13" s="1577">
        <v>19</v>
      </c>
      <c r="L13" s="1577">
        <v>2361.2605099999996</v>
      </c>
      <c r="M13" s="2045"/>
      <c r="N13" s="132"/>
      <c r="O13" s="879"/>
    </row>
    <row r="14" spans="2:15" s="2037" customFormat="1" ht="21" customHeight="1">
      <c r="B14" s="930" t="s">
        <v>1726</v>
      </c>
      <c r="C14" s="1577">
        <v>113</v>
      </c>
      <c r="D14" s="1577">
        <v>10860.621090000001</v>
      </c>
      <c r="E14" s="1577">
        <v>79</v>
      </c>
      <c r="F14" s="1577">
        <v>7794.9373499999992</v>
      </c>
      <c r="G14" s="1577">
        <v>35</v>
      </c>
      <c r="H14" s="1577">
        <v>3862.66822</v>
      </c>
      <c r="I14" s="1577">
        <v>12</v>
      </c>
      <c r="J14" s="1577">
        <v>1439</v>
      </c>
      <c r="K14" s="1577">
        <v>22</v>
      </c>
      <c r="L14" s="1577">
        <v>1626.6837399999999</v>
      </c>
      <c r="M14" s="2045"/>
      <c r="N14" s="132"/>
      <c r="O14" s="879"/>
    </row>
    <row r="15" spans="2:15" s="2037" customFormat="1" ht="21" customHeight="1">
      <c r="B15" s="930" t="s">
        <v>1727</v>
      </c>
      <c r="C15" s="1577">
        <v>27</v>
      </c>
      <c r="D15" s="1577">
        <v>1587.05016</v>
      </c>
      <c r="E15" s="1577">
        <v>22</v>
      </c>
      <c r="F15" s="1577">
        <v>1182.55016</v>
      </c>
      <c r="G15" s="1577">
        <v>2</v>
      </c>
      <c r="H15" s="1577">
        <v>140</v>
      </c>
      <c r="I15" s="1577">
        <v>2</v>
      </c>
      <c r="J15" s="1577">
        <v>80</v>
      </c>
      <c r="K15" s="1577">
        <v>3</v>
      </c>
      <c r="L15" s="1577">
        <v>324.5</v>
      </c>
      <c r="M15" s="2045"/>
      <c r="N15" s="132"/>
      <c r="O15" s="879"/>
    </row>
    <row r="16" spans="2:15" s="2037" customFormat="1" ht="21" customHeight="1">
      <c r="B16" s="930" t="s">
        <v>1728</v>
      </c>
      <c r="C16" s="1577">
        <v>147</v>
      </c>
      <c r="D16" s="1577">
        <v>12906.226700000001</v>
      </c>
      <c r="E16" s="1577">
        <v>124</v>
      </c>
      <c r="F16" s="1577">
        <v>10443.488140000001</v>
      </c>
      <c r="G16" s="1577">
        <v>49</v>
      </c>
      <c r="H16" s="1577">
        <v>3903.63627</v>
      </c>
      <c r="I16" s="1577">
        <v>14</v>
      </c>
      <c r="J16" s="1577">
        <v>1994.4</v>
      </c>
      <c r="K16" s="1577">
        <v>9</v>
      </c>
      <c r="L16" s="1577">
        <v>468.33855999999997</v>
      </c>
      <c r="M16" s="2045"/>
      <c r="N16" s="132"/>
      <c r="O16" s="879"/>
    </row>
    <row r="17" spans="2:16" s="2037" customFormat="1" ht="21" customHeight="1">
      <c r="B17" s="930" t="s">
        <v>1729</v>
      </c>
      <c r="C17" s="1577">
        <v>1278</v>
      </c>
      <c r="D17" s="1577">
        <v>134543.7844</v>
      </c>
      <c r="E17" s="1577">
        <v>1186</v>
      </c>
      <c r="F17" s="1577">
        <v>112614.91148</v>
      </c>
      <c r="G17" s="1577">
        <v>1019</v>
      </c>
      <c r="H17" s="1577">
        <v>90450.493659999993</v>
      </c>
      <c r="I17" s="1577">
        <v>34</v>
      </c>
      <c r="J17" s="1577">
        <v>15792.13334</v>
      </c>
      <c r="K17" s="1577">
        <v>58</v>
      </c>
      <c r="L17" s="1577">
        <v>6136.7395800000004</v>
      </c>
      <c r="M17" s="2045"/>
      <c r="N17" s="132"/>
      <c r="O17" s="879"/>
    </row>
    <row r="18" spans="2:16" s="2037" customFormat="1" ht="21" customHeight="1">
      <c r="B18" s="930" t="s">
        <v>1730</v>
      </c>
      <c r="C18" s="1577">
        <v>88</v>
      </c>
      <c r="D18" s="1577">
        <v>9290.3306400000001</v>
      </c>
      <c r="E18" s="1577">
        <v>68</v>
      </c>
      <c r="F18" s="1577">
        <v>7081.5663600000007</v>
      </c>
      <c r="G18" s="1577">
        <v>16</v>
      </c>
      <c r="H18" s="1577">
        <v>1089.3942400000001</v>
      </c>
      <c r="I18" s="1577">
        <v>8</v>
      </c>
      <c r="J18" s="1577">
        <v>1157.5</v>
      </c>
      <c r="K18" s="1577">
        <v>12</v>
      </c>
      <c r="L18" s="1577">
        <v>1051.2642800000001</v>
      </c>
      <c r="M18" s="2045"/>
      <c r="N18" s="132"/>
      <c r="O18" s="879"/>
    </row>
    <row r="19" spans="2:16" s="2037" customFormat="1" ht="21" customHeight="1">
      <c r="B19" s="930" t="s">
        <v>1731</v>
      </c>
      <c r="C19" s="1577">
        <v>63</v>
      </c>
      <c r="D19" s="1577">
        <v>7851.9370899999994</v>
      </c>
      <c r="E19" s="1577">
        <v>44</v>
      </c>
      <c r="F19" s="1577">
        <v>5099.8012699999999</v>
      </c>
      <c r="G19" s="1577">
        <v>8</v>
      </c>
      <c r="H19" s="1577">
        <v>690.09083999999996</v>
      </c>
      <c r="I19" s="1577">
        <v>9</v>
      </c>
      <c r="J19" s="1577">
        <v>1138.325</v>
      </c>
      <c r="K19" s="1577">
        <v>10</v>
      </c>
      <c r="L19" s="1577">
        <v>1613.8108200000001</v>
      </c>
      <c r="M19" s="2045"/>
      <c r="N19" s="132"/>
      <c r="O19" s="879"/>
    </row>
    <row r="20" spans="2:16" s="2037" customFormat="1" ht="21" customHeight="1">
      <c r="B20" s="485" t="s">
        <v>1732</v>
      </c>
      <c r="C20" s="1577">
        <v>183</v>
      </c>
      <c r="D20" s="1577">
        <v>29013.556220000002</v>
      </c>
      <c r="E20" s="1577">
        <v>179</v>
      </c>
      <c r="F20" s="1577">
        <v>28504.721220000003</v>
      </c>
      <c r="G20" s="1577">
        <v>40</v>
      </c>
      <c r="H20" s="1577">
        <v>4774.9312800000007</v>
      </c>
      <c r="I20" s="1577">
        <v>2</v>
      </c>
      <c r="J20" s="1577">
        <v>200</v>
      </c>
      <c r="K20" s="1577">
        <v>2</v>
      </c>
      <c r="L20" s="1577">
        <v>308.83499999999998</v>
      </c>
      <c r="M20" s="2045"/>
      <c r="N20" s="18"/>
      <c r="O20" s="881"/>
    </row>
    <row r="21" spans="2:16" s="2035" customFormat="1" ht="18" customHeight="1">
      <c r="B21" s="2036"/>
      <c r="C21" s="2648" t="s">
        <v>2769</v>
      </c>
      <c r="D21" s="2648"/>
      <c r="E21" s="2648" t="s">
        <v>2768</v>
      </c>
      <c r="F21" s="2648"/>
      <c r="G21" s="2648"/>
      <c r="H21" s="2648"/>
      <c r="I21" s="2648" t="s">
        <v>2767</v>
      </c>
      <c r="J21" s="2648"/>
      <c r="K21" s="2648" t="s">
        <v>2766</v>
      </c>
      <c r="L21" s="2649"/>
    </row>
    <row r="22" spans="2:16" s="2030" customFormat="1" ht="18" customHeight="1">
      <c r="B22" s="2034"/>
      <c r="C22" s="2648"/>
      <c r="D22" s="2648"/>
      <c r="E22" s="2648" t="s">
        <v>1310</v>
      </c>
      <c r="F22" s="2648"/>
      <c r="G22" s="2648" t="s">
        <v>2687</v>
      </c>
      <c r="H22" s="2648"/>
      <c r="I22" s="2648"/>
      <c r="J22" s="2648"/>
      <c r="K22" s="2648"/>
      <c r="L22" s="2649"/>
    </row>
    <row r="23" spans="2:16" s="2030" customFormat="1" ht="30" customHeight="1">
      <c r="B23" s="2033"/>
      <c r="C23" s="560" t="s">
        <v>1741</v>
      </c>
      <c r="D23" s="2032" t="s">
        <v>1619</v>
      </c>
      <c r="E23" s="560" t="s">
        <v>1741</v>
      </c>
      <c r="F23" s="2032" t="s">
        <v>1619</v>
      </c>
      <c r="G23" s="560" t="s">
        <v>1741</v>
      </c>
      <c r="H23" s="2032" t="s">
        <v>1619</v>
      </c>
      <c r="I23" s="560" t="s">
        <v>1741</v>
      </c>
      <c r="J23" s="2032" t="s">
        <v>1619</v>
      </c>
      <c r="K23" s="560" t="s">
        <v>1741</v>
      </c>
      <c r="L23" s="2031" t="s">
        <v>1619</v>
      </c>
      <c r="N23" s="132"/>
      <c r="O23" s="132"/>
    </row>
    <row r="24" spans="2:16" s="2026" customFormat="1" ht="6" customHeight="1">
      <c r="B24" s="2029"/>
      <c r="C24" s="647"/>
      <c r="D24" s="2028"/>
      <c r="E24" s="647"/>
      <c r="F24" s="2028"/>
      <c r="G24" s="647"/>
      <c r="H24" s="2028"/>
      <c r="I24" s="647"/>
      <c r="J24" s="2028"/>
      <c r="K24" s="647"/>
      <c r="L24" s="2028"/>
      <c r="N24" s="132"/>
      <c r="O24" s="132"/>
    </row>
    <row r="25" spans="2:16" s="1805" customFormat="1" ht="25.5" customHeight="1">
      <c r="B25" s="3203" t="s">
        <v>1620</v>
      </c>
      <c r="C25" s="2581"/>
      <c r="D25" s="2581"/>
      <c r="E25" s="2581"/>
      <c r="F25" s="2581"/>
      <c r="G25" s="2581"/>
      <c r="H25" s="2581"/>
      <c r="I25" s="2581"/>
      <c r="J25" s="2581"/>
      <c r="K25" s="2581"/>
      <c r="L25" s="2581"/>
      <c r="M25" s="1947"/>
      <c r="N25" s="1804"/>
      <c r="O25" s="2002"/>
      <c r="P25" s="1804"/>
    </row>
    <row r="26" spans="2:16" s="1805" customFormat="1" ht="12.75" customHeight="1">
      <c r="B26" s="3278" t="s">
        <v>2686</v>
      </c>
      <c r="C26" s="3278"/>
      <c r="D26" s="3278"/>
      <c r="E26" s="3278"/>
      <c r="F26" s="3278"/>
      <c r="G26" s="3278"/>
      <c r="H26" s="3278"/>
      <c r="I26" s="3278"/>
      <c r="J26" s="3278"/>
      <c r="K26" s="3278"/>
      <c r="L26" s="3278"/>
      <c r="M26" s="1947"/>
      <c r="N26" s="1804"/>
      <c r="O26" s="2002"/>
      <c r="P26" s="1804"/>
    </row>
    <row r="27" spans="2:16" s="1802" customFormat="1" ht="12.75" customHeight="1">
      <c r="B27" s="3272" t="s">
        <v>2685</v>
      </c>
      <c r="C27" s="3272"/>
      <c r="D27" s="3272"/>
      <c r="E27" s="3272"/>
      <c r="F27" s="3272"/>
      <c r="G27" s="3272"/>
      <c r="H27" s="3272"/>
      <c r="I27" s="3272"/>
      <c r="J27" s="3272"/>
      <c r="K27" s="3272"/>
      <c r="L27" s="3272"/>
      <c r="M27" s="1947"/>
      <c r="N27" s="1804"/>
      <c r="O27" s="2002"/>
      <c r="P27" s="1804"/>
    </row>
    <row r="28" spans="2:16" s="1802" customFormat="1" ht="25.5" customHeight="1">
      <c r="B28" s="3288" t="s">
        <v>2777</v>
      </c>
      <c r="C28" s="3321"/>
      <c r="D28" s="3321"/>
      <c r="E28" s="3321"/>
      <c r="F28" s="3321"/>
      <c r="G28" s="3321"/>
      <c r="H28" s="3321"/>
      <c r="I28" s="3321"/>
      <c r="J28" s="3321"/>
      <c r="K28" s="3321"/>
      <c r="L28" s="3321"/>
      <c r="M28" s="1947"/>
      <c r="N28" s="1804"/>
      <c r="O28" s="2002"/>
      <c r="P28" s="1804"/>
    </row>
    <row r="29" spans="2:16" s="1802" customFormat="1" ht="25.5" customHeight="1">
      <c r="B29" s="3287" t="s">
        <v>2776</v>
      </c>
      <c r="C29" s="3321"/>
      <c r="D29" s="3321"/>
      <c r="E29" s="3321"/>
      <c r="F29" s="3321"/>
      <c r="G29" s="3321"/>
      <c r="H29" s="3321"/>
      <c r="I29" s="3321"/>
      <c r="J29" s="3321"/>
      <c r="K29" s="3321"/>
      <c r="L29" s="3321"/>
      <c r="M29" s="1839"/>
    </row>
    <row r="30" spans="2:16" s="1802" customFormat="1" ht="6" customHeight="1">
      <c r="B30" s="1984"/>
      <c r="C30" s="2025"/>
      <c r="D30" s="2025"/>
      <c r="E30" s="2025"/>
      <c r="F30" s="2025"/>
      <c r="G30" s="2025"/>
      <c r="H30" s="2025"/>
      <c r="I30" s="2025"/>
      <c r="J30" s="2025"/>
      <c r="K30" s="2025"/>
      <c r="L30" s="2025"/>
      <c r="M30" s="1839"/>
    </row>
    <row r="32" spans="2:16">
      <c r="C32" s="2023"/>
      <c r="D32" s="2023"/>
      <c r="E32" s="2023"/>
      <c r="F32" s="2023"/>
      <c r="G32" s="2023"/>
      <c r="H32" s="2023"/>
      <c r="I32" s="2023"/>
      <c r="J32" s="2023"/>
      <c r="K32" s="2023"/>
      <c r="L32" s="2023"/>
      <c r="M32" s="2023"/>
    </row>
    <row r="33" spans="3:13">
      <c r="C33" s="2024"/>
      <c r="D33" s="2024"/>
      <c r="E33" s="2024"/>
      <c r="F33" s="2024"/>
      <c r="G33" s="2024"/>
      <c r="H33" s="2024"/>
      <c r="I33" s="2024"/>
      <c r="J33" s="2024"/>
      <c r="K33" s="2024"/>
      <c r="L33" s="2024"/>
      <c r="M33" s="2024"/>
    </row>
    <row r="34" spans="3:13">
      <c r="C34" s="1606"/>
      <c r="D34" s="1606"/>
      <c r="E34" s="1606"/>
      <c r="F34" s="1606"/>
      <c r="G34" s="1606"/>
      <c r="H34" s="1606"/>
      <c r="I34" s="1606"/>
      <c r="J34" s="1606"/>
      <c r="K34" s="1606"/>
      <c r="L34" s="1606"/>
      <c r="M34" s="1606"/>
    </row>
    <row r="35" spans="3:13">
      <c r="C35" s="1606"/>
      <c r="D35" s="1606"/>
      <c r="E35" s="1606"/>
      <c r="F35" s="1606"/>
      <c r="G35" s="1606"/>
      <c r="H35" s="1606"/>
      <c r="I35" s="1606"/>
      <c r="J35" s="1606"/>
      <c r="K35" s="1606"/>
      <c r="L35" s="1606"/>
      <c r="M35" s="1606"/>
    </row>
    <row r="36" spans="3:13">
      <c r="C36" s="1606"/>
      <c r="D36" s="1606"/>
      <c r="E36" s="1606"/>
      <c r="F36" s="1606"/>
      <c r="G36" s="1606"/>
      <c r="H36" s="1606"/>
      <c r="I36" s="1606"/>
      <c r="J36" s="1606"/>
      <c r="K36" s="1606"/>
      <c r="L36" s="1606"/>
      <c r="M36" s="1606"/>
    </row>
    <row r="37" spans="3:13">
      <c r="C37" s="2023"/>
      <c r="D37" s="2023"/>
      <c r="E37" s="2023"/>
      <c r="F37" s="2023"/>
      <c r="G37" s="2023"/>
      <c r="H37" s="2023"/>
      <c r="I37" s="2023"/>
      <c r="J37" s="2023"/>
      <c r="K37" s="2023"/>
      <c r="L37" s="2023"/>
      <c r="M37" s="2023"/>
    </row>
    <row r="38" spans="3:13">
      <c r="C38" s="2023"/>
      <c r="D38" s="2023"/>
      <c r="E38" s="2023"/>
      <c r="F38" s="2023"/>
      <c r="G38" s="2023"/>
      <c r="H38" s="2023"/>
      <c r="I38" s="2023"/>
      <c r="J38" s="2023"/>
      <c r="K38" s="2023"/>
      <c r="L38" s="2023"/>
      <c r="M38" s="2023"/>
    </row>
    <row r="39" spans="3:13">
      <c r="C39" s="2023"/>
      <c r="D39" s="2023"/>
      <c r="E39" s="2023"/>
      <c r="F39" s="2023"/>
      <c r="G39" s="2023"/>
      <c r="H39" s="2023"/>
      <c r="I39" s="2023"/>
      <c r="J39" s="2023"/>
      <c r="K39" s="2023"/>
      <c r="L39" s="2023"/>
      <c r="M39" s="2023"/>
    </row>
    <row r="40" spans="3:13">
      <c r="C40" s="2023"/>
      <c r="D40" s="2023"/>
      <c r="E40" s="2023"/>
      <c r="F40" s="2023"/>
      <c r="G40" s="2023"/>
      <c r="H40" s="2023"/>
      <c r="I40" s="2023"/>
      <c r="J40" s="2023"/>
      <c r="K40" s="2023"/>
      <c r="L40" s="2023"/>
      <c r="M40" s="2023"/>
    </row>
  </sheetData>
  <mergeCells count="19">
    <mergeCell ref="I21:J22"/>
    <mergeCell ref="B1:L1"/>
    <mergeCell ref="B2:L2"/>
    <mergeCell ref="C4:D5"/>
    <mergeCell ref="E4:H4"/>
    <mergeCell ref="I4:J5"/>
    <mergeCell ref="K4:L5"/>
    <mergeCell ref="E5:F5"/>
    <mergeCell ref="G5:H5"/>
    <mergeCell ref="K21:L22"/>
    <mergeCell ref="E22:F22"/>
    <mergeCell ref="G22:H22"/>
    <mergeCell ref="C21:D22"/>
    <mergeCell ref="E21:H21"/>
    <mergeCell ref="B29:L29"/>
    <mergeCell ref="B25:L25"/>
    <mergeCell ref="B26:L26"/>
    <mergeCell ref="B27:L27"/>
    <mergeCell ref="B28:L28"/>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B1:O54"/>
  <sheetViews>
    <sheetView showGridLines="0" workbookViewId="0">
      <selection activeCell="A2" sqref="A2"/>
    </sheetView>
  </sheetViews>
  <sheetFormatPr defaultRowHeight="12.75"/>
  <cols>
    <col min="1" max="1" width="6.7109375" style="2021" customWidth="1"/>
    <col min="2" max="2" width="18.7109375" style="2021" customWidth="1"/>
    <col min="3" max="9" width="13.7109375" style="2021" customWidth="1"/>
    <col min="10" max="10" width="6.7109375" style="2021" customWidth="1"/>
    <col min="11" max="11" width="15.140625" style="2021" bestFit="1" customWidth="1"/>
    <col min="12" max="16384" width="9.140625" style="2021"/>
  </cols>
  <sheetData>
    <row r="1" spans="2:12" s="2008" customFormat="1" ht="30" customHeight="1">
      <c r="B1" s="3323" t="s">
        <v>2792</v>
      </c>
      <c r="C1" s="3323"/>
      <c r="D1" s="3323"/>
      <c r="E1" s="3323"/>
      <c r="F1" s="3323"/>
      <c r="G1" s="3323"/>
      <c r="H1" s="3323"/>
      <c r="I1" s="3323"/>
      <c r="K1" s="1556" t="s">
        <v>854</v>
      </c>
    </row>
    <row r="2" spans="2:12" s="2008" customFormat="1" ht="30" customHeight="1">
      <c r="B2" s="3323" t="s">
        <v>2791</v>
      </c>
      <c r="C2" s="3323"/>
      <c r="D2" s="3323"/>
      <c r="E2" s="3323"/>
      <c r="F2" s="3323"/>
      <c r="G2" s="3323"/>
      <c r="H2" s="3323"/>
      <c r="I2" s="3323"/>
    </row>
    <row r="3" spans="2:12" s="1833" customFormat="1" ht="12" customHeight="1">
      <c r="B3" s="2053" t="s">
        <v>617</v>
      </c>
      <c r="C3" s="1834"/>
      <c r="D3" s="1834"/>
      <c r="E3" s="1834"/>
      <c r="F3" s="1834"/>
      <c r="G3" s="1834"/>
      <c r="H3" s="1834"/>
      <c r="I3" s="2052" t="s">
        <v>2790</v>
      </c>
      <c r="J3" s="1963"/>
    </row>
    <row r="4" spans="2:12" s="2030" customFormat="1" ht="18" customHeight="1">
      <c r="B4" s="2048"/>
      <c r="C4" s="2652" t="s">
        <v>2789</v>
      </c>
      <c r="D4" s="2652"/>
      <c r="E4" s="2652"/>
      <c r="F4" s="2640"/>
      <c r="G4" s="2651" t="s">
        <v>2788</v>
      </c>
      <c r="H4" s="2652"/>
      <c r="I4" s="2652"/>
    </row>
    <row r="5" spans="2:12" s="2030" customFormat="1" ht="30" customHeight="1">
      <c r="B5" s="2033"/>
      <c r="C5" s="1511" t="s">
        <v>1310</v>
      </c>
      <c r="D5" s="2042" t="s">
        <v>2743</v>
      </c>
      <c r="E5" s="119" t="s">
        <v>2787</v>
      </c>
      <c r="F5" s="2042" t="s">
        <v>2786</v>
      </c>
      <c r="G5" s="1511" t="s">
        <v>1310</v>
      </c>
      <c r="H5" s="2042" t="s">
        <v>2743</v>
      </c>
      <c r="I5" s="2041" t="s">
        <v>2786</v>
      </c>
      <c r="K5" s="132"/>
      <c r="L5" s="132"/>
    </row>
    <row r="6" spans="2:12" s="2040" customFormat="1" ht="21" customHeight="1">
      <c r="B6" s="123" t="s">
        <v>1572</v>
      </c>
      <c r="C6" s="1575">
        <v>21811856.872830003</v>
      </c>
      <c r="D6" s="1575">
        <v>125608.43766</v>
      </c>
      <c r="E6" s="1575">
        <v>20794256.224100001</v>
      </c>
      <c r="F6" s="1575">
        <v>891992.21107000008</v>
      </c>
      <c r="G6" s="1575">
        <v>21811856.87283</v>
      </c>
      <c r="H6" s="1575">
        <v>16494530.429479999</v>
      </c>
      <c r="I6" s="1575">
        <v>5317326.4433500003</v>
      </c>
      <c r="J6" s="1855"/>
      <c r="K6" s="1885"/>
      <c r="L6" s="123"/>
    </row>
    <row r="7" spans="2:12" s="2040" customFormat="1" ht="21" customHeight="1">
      <c r="B7" s="529" t="s">
        <v>1720</v>
      </c>
      <c r="C7" s="1575">
        <v>20631641.622909997</v>
      </c>
      <c r="D7" s="1575">
        <v>119518.40321999999</v>
      </c>
      <c r="E7" s="1575">
        <v>19655685.746840004</v>
      </c>
      <c r="F7" s="1575">
        <v>856437.47285000002</v>
      </c>
      <c r="G7" s="1575">
        <v>20094126.090380002</v>
      </c>
      <c r="H7" s="1575">
        <v>15021499.20291</v>
      </c>
      <c r="I7" s="1575">
        <v>5072626.8874700004</v>
      </c>
      <c r="J7" s="1855"/>
      <c r="K7" s="2051"/>
      <c r="L7" s="123"/>
    </row>
    <row r="8" spans="2:12" s="2039" customFormat="1" ht="21" customHeight="1">
      <c r="B8" s="529" t="s">
        <v>1721</v>
      </c>
      <c r="C8" s="1575">
        <v>355168.40869000001</v>
      </c>
      <c r="D8" s="1575">
        <v>2396.2074499999999</v>
      </c>
      <c r="E8" s="1575">
        <v>342468.61326999997</v>
      </c>
      <c r="F8" s="1575">
        <v>10303.58797</v>
      </c>
      <c r="G8" s="1575">
        <v>503905.43481000001</v>
      </c>
      <c r="H8" s="1575">
        <v>374600.31667000009</v>
      </c>
      <c r="I8" s="1575">
        <v>129305.11813999999</v>
      </c>
      <c r="J8" s="1855"/>
      <c r="K8" s="1885"/>
      <c r="L8" s="129"/>
    </row>
    <row r="9" spans="2:12" s="2039" customFormat="1" ht="21" customHeight="1">
      <c r="B9" s="930" t="s">
        <v>1722</v>
      </c>
      <c r="C9" s="1577">
        <v>249.5</v>
      </c>
      <c r="D9" s="1577" t="s">
        <v>1755</v>
      </c>
      <c r="E9" s="1577">
        <v>249.5</v>
      </c>
      <c r="F9" s="1577" t="s">
        <v>1755</v>
      </c>
      <c r="G9" s="1577">
        <v>11116.5054</v>
      </c>
      <c r="H9" s="1577">
        <v>10216.5054</v>
      </c>
      <c r="I9" s="1577">
        <v>900</v>
      </c>
      <c r="J9" s="1855"/>
      <c r="K9" s="2050"/>
      <c r="L9" s="879"/>
    </row>
    <row r="10" spans="2:12" s="2037" customFormat="1" ht="21" customHeight="1">
      <c r="B10" s="930" t="s">
        <v>1723</v>
      </c>
      <c r="C10" s="1577">
        <v>757.57245999999998</v>
      </c>
      <c r="D10" s="1577">
        <v>50.466620000000006</v>
      </c>
      <c r="E10" s="1577">
        <v>707.10583999999994</v>
      </c>
      <c r="F10" s="1577" t="s">
        <v>1755</v>
      </c>
      <c r="G10" s="1577">
        <v>40412.712200000002</v>
      </c>
      <c r="H10" s="1577">
        <v>30044.206030000001</v>
      </c>
      <c r="I10" s="1577">
        <v>10368.506170000001</v>
      </c>
      <c r="J10" s="1855"/>
      <c r="K10" s="2050"/>
      <c r="L10" s="879"/>
    </row>
    <row r="11" spans="2:12" s="2037" customFormat="1" ht="21" customHeight="1">
      <c r="B11" s="930" t="s">
        <v>1724</v>
      </c>
      <c r="C11" s="1577">
        <v>347207.72668000002</v>
      </c>
      <c r="D11" s="1577">
        <v>1897.7408300000002</v>
      </c>
      <c r="E11" s="1577">
        <v>335006.39788</v>
      </c>
      <c r="F11" s="1577">
        <v>10303.58797</v>
      </c>
      <c r="G11" s="1577">
        <v>298781.16116000002</v>
      </c>
      <c r="H11" s="1577">
        <v>192395.96116000004</v>
      </c>
      <c r="I11" s="1577">
        <v>106385.2</v>
      </c>
      <c r="J11" s="1855"/>
      <c r="K11" s="2050"/>
      <c r="L11" s="879"/>
    </row>
    <row r="12" spans="2:12" s="2037" customFormat="1" ht="21" customHeight="1">
      <c r="B12" s="930" t="s">
        <v>1725</v>
      </c>
      <c r="C12" s="1577">
        <v>285</v>
      </c>
      <c r="D12" s="1577">
        <v>130</v>
      </c>
      <c r="E12" s="1577">
        <v>155</v>
      </c>
      <c r="F12" s="1577" t="s">
        <v>1755</v>
      </c>
      <c r="G12" s="1577">
        <v>20233.958810000004</v>
      </c>
      <c r="H12" s="1577">
        <v>17459.215960000001</v>
      </c>
      <c r="I12" s="1577">
        <v>2774.7428500000001</v>
      </c>
      <c r="J12" s="1855"/>
      <c r="K12" s="2050"/>
      <c r="L12" s="879"/>
    </row>
    <row r="13" spans="2:12" s="2037" customFormat="1" ht="21" customHeight="1">
      <c r="B13" s="930" t="s">
        <v>1726</v>
      </c>
      <c r="C13" s="1577">
        <v>433.07</v>
      </c>
      <c r="D13" s="1577">
        <v>45</v>
      </c>
      <c r="E13" s="1577">
        <v>388.07</v>
      </c>
      <c r="F13" s="1577" t="s">
        <v>1755</v>
      </c>
      <c r="G13" s="1577">
        <v>8862.6648699999987</v>
      </c>
      <c r="H13" s="1577">
        <v>8712.6648699999987</v>
      </c>
      <c r="I13" s="1577">
        <v>150</v>
      </c>
      <c r="J13" s="1855"/>
      <c r="K13" s="2050"/>
      <c r="L13" s="879"/>
    </row>
    <row r="14" spans="2:12" s="2037" customFormat="1" ht="21" customHeight="1">
      <c r="B14" s="930" t="s">
        <v>1727</v>
      </c>
      <c r="C14" s="1577" t="s">
        <v>1755</v>
      </c>
      <c r="D14" s="1577" t="s">
        <v>1755</v>
      </c>
      <c r="E14" s="1577" t="s">
        <v>1755</v>
      </c>
      <c r="F14" s="1577" t="s">
        <v>1755</v>
      </c>
      <c r="G14" s="1577">
        <v>2091.62889</v>
      </c>
      <c r="H14" s="1577">
        <v>1708.86889</v>
      </c>
      <c r="I14" s="1577">
        <v>382.76</v>
      </c>
      <c r="J14" s="1855"/>
      <c r="K14" s="2050"/>
      <c r="L14" s="879"/>
    </row>
    <row r="15" spans="2:12" s="2037" customFormat="1" ht="21" customHeight="1">
      <c r="B15" s="930" t="s">
        <v>1728</v>
      </c>
      <c r="C15" s="1577">
        <v>2154.6870400000003</v>
      </c>
      <c r="D15" s="1577" t="s">
        <v>1755</v>
      </c>
      <c r="E15" s="1577">
        <v>2154.6870400000003</v>
      </c>
      <c r="F15" s="1577" t="s">
        <v>1755</v>
      </c>
      <c r="G15" s="1577">
        <v>11963.349209999998</v>
      </c>
      <c r="H15" s="1577">
        <v>9312.3492099999985</v>
      </c>
      <c r="I15" s="1577">
        <v>2651</v>
      </c>
      <c r="J15" s="1855"/>
      <c r="K15" s="2050"/>
      <c r="L15" s="879"/>
    </row>
    <row r="16" spans="2:12" s="2037" customFormat="1" ht="21" customHeight="1">
      <c r="B16" s="930" t="s">
        <v>1729</v>
      </c>
      <c r="C16" s="1577">
        <v>1731.8525099999999</v>
      </c>
      <c r="D16" s="1577">
        <v>188</v>
      </c>
      <c r="E16" s="1577">
        <v>1543.8525099999999</v>
      </c>
      <c r="F16" s="1577" t="s">
        <v>1755</v>
      </c>
      <c r="G16" s="1577">
        <v>75587.032910000009</v>
      </c>
      <c r="H16" s="1577">
        <v>73652.697180000003</v>
      </c>
      <c r="I16" s="1577">
        <v>1934.33573</v>
      </c>
      <c r="J16" s="1855"/>
      <c r="K16" s="2050"/>
      <c r="L16" s="879"/>
    </row>
    <row r="17" spans="2:15" s="2037" customFormat="1" ht="21" customHeight="1">
      <c r="B17" s="930" t="s">
        <v>1730</v>
      </c>
      <c r="C17" s="1577">
        <v>343</v>
      </c>
      <c r="D17" s="1577" t="s">
        <v>1755</v>
      </c>
      <c r="E17" s="1577">
        <v>343</v>
      </c>
      <c r="F17" s="1577" t="s">
        <v>1755</v>
      </c>
      <c r="G17" s="1577">
        <v>8143.3510900000001</v>
      </c>
      <c r="H17" s="1577">
        <v>5310.0650900000001</v>
      </c>
      <c r="I17" s="1577">
        <v>2833.2860000000001</v>
      </c>
      <c r="J17" s="1855"/>
      <c r="K17" s="2050"/>
      <c r="L17" s="879"/>
    </row>
    <row r="18" spans="2:15" s="2037" customFormat="1" ht="21" customHeight="1">
      <c r="B18" s="930" t="s">
        <v>1731</v>
      </c>
      <c r="C18" s="1577">
        <v>136</v>
      </c>
      <c r="D18" s="1577" t="s">
        <v>1755</v>
      </c>
      <c r="E18" s="1577">
        <v>136</v>
      </c>
      <c r="F18" s="1577" t="s">
        <v>1755</v>
      </c>
      <c r="G18" s="1577">
        <v>5271.7602300000008</v>
      </c>
      <c r="H18" s="1577">
        <v>5151.7602300000008</v>
      </c>
      <c r="I18" s="1577">
        <v>120</v>
      </c>
      <c r="J18" s="1855"/>
      <c r="K18" s="2050"/>
      <c r="L18" s="879"/>
    </row>
    <row r="19" spans="2:15" s="2037" customFormat="1" ht="21" customHeight="1">
      <c r="B19" s="485" t="s">
        <v>1732</v>
      </c>
      <c r="C19" s="1577">
        <v>1870</v>
      </c>
      <c r="D19" s="1577">
        <v>85</v>
      </c>
      <c r="E19" s="1577">
        <v>1785</v>
      </c>
      <c r="F19" s="1577" t="s">
        <v>1755</v>
      </c>
      <c r="G19" s="1577">
        <v>21441.31004</v>
      </c>
      <c r="H19" s="1577">
        <v>20636.022649999999</v>
      </c>
      <c r="I19" s="1577">
        <v>805.28738999999996</v>
      </c>
      <c r="J19" s="1855"/>
      <c r="K19" s="2049"/>
      <c r="L19" s="881"/>
    </row>
    <row r="20" spans="2:15" s="2030" customFormat="1" ht="18" customHeight="1">
      <c r="B20" s="2048"/>
      <c r="C20" s="3324" t="s">
        <v>2785</v>
      </c>
      <c r="D20" s="3325"/>
      <c r="E20" s="3325"/>
      <c r="F20" s="3326"/>
      <c r="G20" s="3324" t="s">
        <v>2784</v>
      </c>
      <c r="H20" s="3325"/>
      <c r="I20" s="3325"/>
    </row>
    <row r="21" spans="2:15" s="2030" customFormat="1" ht="30" customHeight="1">
      <c r="B21" s="2033"/>
      <c r="C21" s="1972" t="s">
        <v>1310</v>
      </c>
      <c r="D21" s="2032" t="s">
        <v>2734</v>
      </c>
      <c r="E21" s="560" t="s">
        <v>2783</v>
      </c>
      <c r="F21" s="2032" t="s">
        <v>2782</v>
      </c>
      <c r="G21" s="1972" t="s">
        <v>1310</v>
      </c>
      <c r="H21" s="2032" t="s">
        <v>2734</v>
      </c>
      <c r="I21" s="2031" t="s">
        <v>2782</v>
      </c>
      <c r="K21" s="132"/>
      <c r="L21" s="132"/>
    </row>
    <row r="22" spans="2:15" s="2026" customFormat="1" ht="6" customHeight="1">
      <c r="B22" s="2029"/>
      <c r="C22" s="647"/>
      <c r="D22" s="2028"/>
      <c r="E22" s="647"/>
      <c r="F22" s="2028"/>
      <c r="G22" s="647"/>
      <c r="H22" s="2028"/>
      <c r="I22" s="2028"/>
      <c r="K22" s="132"/>
      <c r="L22" s="132"/>
    </row>
    <row r="23" spans="2:15" s="1805" customFormat="1" ht="25.5" customHeight="1">
      <c r="B23" s="3203" t="s">
        <v>1620</v>
      </c>
      <c r="C23" s="2581"/>
      <c r="D23" s="2581"/>
      <c r="E23" s="2581"/>
      <c r="F23" s="2581"/>
      <c r="G23" s="2581"/>
      <c r="H23" s="2581"/>
      <c r="I23" s="2581"/>
      <c r="J23" s="1947"/>
      <c r="K23" s="1947"/>
      <c r="L23" s="1804"/>
      <c r="M23" s="1804"/>
      <c r="N23" s="1804"/>
      <c r="O23" s="1804"/>
    </row>
    <row r="24" spans="2:15" s="1805" customFormat="1" ht="12.75" customHeight="1">
      <c r="B24" s="3278" t="s">
        <v>2686</v>
      </c>
      <c r="C24" s="3278"/>
      <c r="D24" s="3278"/>
      <c r="E24" s="3278"/>
      <c r="F24" s="3278"/>
      <c r="G24" s="3278"/>
      <c r="H24" s="3278"/>
      <c r="I24" s="3278"/>
      <c r="J24" s="1947"/>
      <c r="K24" s="1947"/>
      <c r="L24" s="1804"/>
      <c r="M24" s="1804"/>
      <c r="N24" s="1804"/>
      <c r="O24" s="1804"/>
    </row>
    <row r="25" spans="2:15" s="1802" customFormat="1" ht="12.75" customHeight="1">
      <c r="B25" s="3272" t="s">
        <v>2685</v>
      </c>
      <c r="C25" s="3272"/>
      <c r="D25" s="3272"/>
      <c r="E25" s="3272"/>
      <c r="F25" s="3272"/>
      <c r="G25" s="3272"/>
      <c r="H25" s="3272"/>
      <c r="I25" s="3272"/>
      <c r="J25" s="1947"/>
      <c r="K25" s="1947"/>
      <c r="L25" s="1804"/>
      <c r="M25" s="1804"/>
      <c r="N25" s="1804"/>
      <c r="O25" s="1804"/>
    </row>
    <row r="26" spans="2:15" s="1802" customFormat="1" ht="25.5" customHeight="1">
      <c r="B26" s="3203" t="s">
        <v>2781</v>
      </c>
      <c r="C26" s="3227"/>
      <c r="D26" s="3227"/>
      <c r="E26" s="3227"/>
      <c r="F26" s="3227"/>
      <c r="G26" s="3227"/>
      <c r="H26" s="3227"/>
      <c r="I26" s="3227"/>
      <c r="J26" s="1947"/>
      <c r="K26" s="1947"/>
      <c r="L26" s="1804"/>
      <c r="M26" s="1804"/>
      <c r="N26" s="1804"/>
      <c r="O26" s="1804"/>
    </row>
    <row r="27" spans="2:15" s="1802" customFormat="1">
      <c r="B27" s="3229" t="s">
        <v>2780</v>
      </c>
      <c r="C27" s="3272"/>
      <c r="D27" s="3272"/>
      <c r="E27" s="3272"/>
      <c r="F27" s="3272"/>
      <c r="G27" s="3272"/>
      <c r="H27" s="3272"/>
      <c r="I27" s="3272"/>
      <c r="J27" s="1589"/>
      <c r="K27" s="1589"/>
    </row>
    <row r="28" spans="2:15" ht="6" customHeight="1"/>
    <row r="42" spans="3:12">
      <c r="C42" s="2023"/>
      <c r="D42" s="2023"/>
      <c r="E42" s="2023"/>
      <c r="F42" s="2023"/>
      <c r="G42" s="2023"/>
      <c r="H42" s="2023"/>
      <c r="I42" s="2023"/>
      <c r="J42" s="2023"/>
      <c r="K42" s="2023"/>
      <c r="L42" s="2023"/>
    </row>
    <row r="43" spans="3:12">
      <c r="C43" s="2024"/>
      <c r="D43" s="2024"/>
      <c r="E43" s="2024"/>
      <c r="F43" s="2024"/>
      <c r="G43" s="2024"/>
      <c r="H43" s="2024"/>
      <c r="I43" s="2024"/>
      <c r="J43" s="2024"/>
      <c r="K43" s="2024"/>
      <c r="L43" s="2024"/>
    </row>
    <row r="44" spans="3:12">
      <c r="C44" s="1606"/>
      <c r="D44" s="1606"/>
      <c r="E44" s="1606"/>
      <c r="F44" s="1606"/>
      <c r="G44" s="1606"/>
      <c r="H44" s="1606"/>
      <c r="I44" s="1606"/>
      <c r="J44" s="1606"/>
      <c r="K44" s="1606"/>
      <c r="L44" s="1606"/>
    </row>
    <row r="45" spans="3:12">
      <c r="C45" s="1606"/>
      <c r="D45" s="1606"/>
      <c r="E45" s="1606"/>
      <c r="F45" s="1606"/>
      <c r="G45" s="1606"/>
      <c r="H45" s="1606"/>
      <c r="I45" s="1606"/>
      <c r="J45" s="1606"/>
      <c r="K45" s="1606"/>
      <c r="L45" s="1606"/>
    </row>
    <row r="46" spans="3:12">
      <c r="C46" s="2023"/>
      <c r="D46" s="2023"/>
      <c r="E46" s="2023"/>
      <c r="F46" s="2023"/>
      <c r="G46" s="2023"/>
      <c r="H46" s="2023"/>
      <c r="I46" s="2023"/>
      <c r="J46" s="2023"/>
      <c r="K46" s="2023"/>
      <c r="L46" s="2023"/>
    </row>
    <row r="47" spans="3:12">
      <c r="C47" s="2024"/>
      <c r="D47" s="2024"/>
      <c r="E47" s="2024"/>
      <c r="F47" s="2024"/>
      <c r="G47" s="2024"/>
      <c r="H47" s="2024"/>
      <c r="I47" s="2024"/>
      <c r="J47" s="2024"/>
      <c r="K47" s="2024"/>
      <c r="L47" s="2024"/>
    </row>
    <row r="48" spans="3:12">
      <c r="C48" s="1606"/>
      <c r="D48" s="1606"/>
      <c r="E48" s="1606"/>
      <c r="F48" s="1606"/>
      <c r="G48" s="1606"/>
      <c r="H48" s="1606"/>
      <c r="I48" s="1606"/>
      <c r="J48" s="1606"/>
      <c r="K48" s="1606"/>
      <c r="L48" s="1606"/>
    </row>
    <row r="49" spans="3:12">
      <c r="C49" s="1606"/>
      <c r="D49" s="1606"/>
      <c r="E49" s="1606"/>
      <c r="F49" s="1606"/>
      <c r="G49" s="1606"/>
      <c r="H49" s="1606"/>
      <c r="I49" s="1606"/>
      <c r="J49" s="1606"/>
      <c r="K49" s="1606"/>
      <c r="L49" s="1606"/>
    </row>
    <row r="50" spans="3:12">
      <c r="C50" s="1606"/>
      <c r="D50" s="1606"/>
      <c r="E50" s="1606"/>
      <c r="F50" s="1606"/>
      <c r="G50" s="1606"/>
      <c r="H50" s="1606"/>
      <c r="I50" s="1606"/>
      <c r="J50" s="1606"/>
      <c r="K50" s="1606"/>
      <c r="L50" s="1606"/>
    </row>
    <row r="51" spans="3:12">
      <c r="C51" s="2023"/>
      <c r="D51" s="2023"/>
      <c r="E51" s="2023"/>
      <c r="F51" s="2023"/>
      <c r="G51" s="2023"/>
      <c r="H51" s="2023"/>
      <c r="I51" s="2023"/>
      <c r="J51" s="2023"/>
      <c r="K51" s="2023"/>
      <c r="L51" s="2023"/>
    </row>
    <row r="52" spans="3:12">
      <c r="C52" s="2023"/>
      <c r="D52" s="2023"/>
      <c r="E52" s="2023"/>
      <c r="F52" s="2023"/>
      <c r="G52" s="2023"/>
      <c r="H52" s="2023"/>
      <c r="I52" s="2023"/>
      <c r="J52" s="2023"/>
      <c r="K52" s="2023"/>
      <c r="L52" s="2023"/>
    </row>
    <row r="53" spans="3:12">
      <c r="C53" s="2023"/>
      <c r="D53" s="2023"/>
      <c r="E53" s="2023"/>
      <c r="F53" s="2023"/>
      <c r="G53" s="2023"/>
      <c r="H53" s="2023"/>
      <c r="I53" s="2023"/>
      <c r="J53" s="2023"/>
      <c r="K53" s="2023"/>
      <c r="L53" s="2023"/>
    </row>
    <row r="54" spans="3:12">
      <c r="C54" s="2023"/>
      <c r="D54" s="2023"/>
      <c r="E54" s="2023"/>
      <c r="F54" s="2023"/>
      <c r="G54" s="2023"/>
      <c r="H54" s="2023"/>
      <c r="I54" s="2023"/>
      <c r="J54" s="2023"/>
      <c r="K54" s="2023"/>
      <c r="L54" s="2023"/>
    </row>
  </sheetData>
  <mergeCells count="11">
    <mergeCell ref="B26:I26"/>
    <mergeCell ref="B27:I27"/>
    <mergeCell ref="C20:F20"/>
    <mergeCell ref="G20:I20"/>
    <mergeCell ref="B23:I23"/>
    <mergeCell ref="B24:I24"/>
    <mergeCell ref="B1:I1"/>
    <mergeCell ref="B2:I2"/>
    <mergeCell ref="C4:F4"/>
    <mergeCell ref="G4:I4"/>
    <mergeCell ref="B25:I25"/>
  </mergeCells>
  <conditionalFormatting sqref="I20:I22 I24:I65536 I1:I5">
    <cfRule type="cellIs" dxfId="8" priority="1" stopIfTrue="1" operator="between">
      <formula>0.0000001</formula>
      <formula>0.49999999</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B1:G28"/>
  <sheetViews>
    <sheetView showGridLines="0" workbookViewId="0">
      <selection activeCell="A2" sqref="A2"/>
    </sheetView>
  </sheetViews>
  <sheetFormatPr defaultRowHeight="12.75"/>
  <cols>
    <col min="1" max="1" width="6.7109375" style="32" customWidth="1"/>
    <col min="2" max="2" width="33.7109375" style="32" customWidth="1"/>
    <col min="3" max="5" width="26.7109375" style="32" customWidth="1"/>
    <col min="6" max="6" width="6.7109375" style="32" customWidth="1"/>
    <col min="7" max="7" width="15.140625" style="32" bestFit="1" customWidth="1"/>
    <col min="8" max="16384" width="9.140625" style="32"/>
  </cols>
  <sheetData>
    <row r="1" spans="2:7" s="2" customFormat="1" ht="30" customHeight="1">
      <c r="B1" s="2965" t="s">
        <v>2804</v>
      </c>
      <c r="C1" s="2965"/>
      <c r="D1" s="2965"/>
      <c r="E1" s="2965"/>
      <c r="F1" s="1"/>
      <c r="G1" s="1556" t="s">
        <v>854</v>
      </c>
    </row>
    <row r="2" spans="2:7" s="2" customFormat="1" ht="30" customHeight="1">
      <c r="B2" s="2965" t="s">
        <v>2803</v>
      </c>
      <c r="C2" s="2965"/>
      <c r="D2" s="2965"/>
      <c r="E2" s="2965"/>
      <c r="F2" s="1"/>
      <c r="G2" s="40"/>
    </row>
    <row r="3" spans="2:7" s="2" customFormat="1" ht="12" customHeight="1">
      <c r="B3" s="1"/>
      <c r="C3" s="3"/>
      <c r="D3" s="3"/>
      <c r="E3" s="3"/>
      <c r="F3" s="1"/>
      <c r="G3" s="40"/>
    </row>
    <row r="4" spans="2:7" ht="40.5" customHeight="1">
      <c r="B4" s="2848"/>
      <c r="C4" s="4" t="s">
        <v>2802</v>
      </c>
      <c r="D4" s="4" t="s">
        <v>2801</v>
      </c>
      <c r="E4" s="5" t="s">
        <v>2800</v>
      </c>
      <c r="F4" s="63"/>
    </row>
    <row r="5" spans="2:7" ht="18" customHeight="1">
      <c r="B5" s="2849"/>
      <c r="C5" s="3327" t="s">
        <v>1719</v>
      </c>
      <c r="D5" s="3328"/>
      <c r="E5" s="2057" t="s">
        <v>1569</v>
      </c>
      <c r="F5" s="2054"/>
    </row>
    <row r="6" spans="2:7" s="123" customFormat="1" ht="21" customHeight="1">
      <c r="B6" s="123" t="s">
        <v>1572</v>
      </c>
      <c r="C6" s="2061">
        <v>23.414712178597476</v>
      </c>
      <c r="D6" s="2060">
        <v>2.0077239193939702</v>
      </c>
      <c r="E6" s="2058" t="s">
        <v>1576</v>
      </c>
      <c r="F6" s="2058"/>
    </row>
    <row r="7" spans="2:7" s="123" customFormat="1" ht="21" customHeight="1">
      <c r="B7" s="529" t="s">
        <v>1720</v>
      </c>
      <c r="C7" s="2061">
        <v>23.343836877592977</v>
      </c>
      <c r="D7" s="2061">
        <v>2.308630589355309</v>
      </c>
      <c r="E7" s="2061">
        <v>7.4405735876000358</v>
      </c>
      <c r="F7" s="2061"/>
    </row>
    <row r="8" spans="2:7" s="123" customFormat="1" ht="21" customHeight="1">
      <c r="B8" s="529" t="s">
        <v>1721</v>
      </c>
      <c r="C8" s="2061">
        <v>23.709242153899684</v>
      </c>
      <c r="D8" s="2060">
        <v>0.72036673215455138</v>
      </c>
      <c r="E8" s="2060" t="s">
        <v>1610</v>
      </c>
      <c r="F8" s="2058"/>
    </row>
    <row r="9" spans="2:7" s="132" customFormat="1" ht="21" customHeight="1">
      <c r="B9" s="930" t="s">
        <v>1722</v>
      </c>
      <c r="C9" s="2059">
        <v>17.384731670445955</v>
      </c>
      <c r="D9" s="2058">
        <v>1.0526315789473684</v>
      </c>
      <c r="E9" s="2058" t="s">
        <v>1610</v>
      </c>
      <c r="F9" s="2058"/>
    </row>
    <row r="10" spans="2:7" s="132" customFormat="1" ht="21" customHeight="1">
      <c r="B10" s="930" t="s">
        <v>1723</v>
      </c>
      <c r="C10" s="2059">
        <v>10.686896093468812</v>
      </c>
      <c r="D10" s="2058">
        <v>0.74074074074074081</v>
      </c>
      <c r="E10" s="2058" t="s">
        <v>1610</v>
      </c>
      <c r="F10" s="2058"/>
    </row>
    <row r="11" spans="2:7" s="132" customFormat="1" ht="21" customHeight="1">
      <c r="B11" s="930" t="s">
        <v>1724</v>
      </c>
      <c r="C11" s="2059">
        <v>31.993345708692168</v>
      </c>
      <c r="D11" s="2058">
        <v>0.36496350364963503</v>
      </c>
      <c r="E11" s="2058" t="s">
        <v>1610</v>
      </c>
      <c r="F11" s="2058"/>
    </row>
    <row r="12" spans="2:7" s="132" customFormat="1" ht="21" customHeight="1">
      <c r="B12" s="930" t="s">
        <v>1725</v>
      </c>
      <c r="C12" s="2059">
        <v>15.262457208063903</v>
      </c>
      <c r="D12" s="2058">
        <v>2.2346368715083798</v>
      </c>
      <c r="E12" s="2058" t="s">
        <v>1610</v>
      </c>
      <c r="F12" s="2058"/>
    </row>
    <row r="13" spans="2:7" s="132" customFormat="1" ht="21" customHeight="1">
      <c r="B13" s="930" t="s">
        <v>1726</v>
      </c>
      <c r="C13" s="2059">
        <v>14.953941859074051</v>
      </c>
      <c r="D13" s="2058">
        <v>3.3898305084745761</v>
      </c>
      <c r="E13" s="2058" t="s">
        <v>1610</v>
      </c>
      <c r="F13" s="2058"/>
    </row>
    <row r="14" spans="2:7" s="132" customFormat="1" ht="21" customHeight="1">
      <c r="B14" s="930" t="s">
        <v>1727</v>
      </c>
      <c r="C14" s="2059">
        <v>20.037807183364837</v>
      </c>
      <c r="D14" s="2058" t="s">
        <v>1755</v>
      </c>
      <c r="E14" s="2058" t="s">
        <v>1610</v>
      </c>
      <c r="F14" s="2058"/>
    </row>
    <row r="15" spans="2:7" s="132" customFormat="1" ht="21" customHeight="1">
      <c r="B15" s="930" t="s">
        <v>1728</v>
      </c>
      <c r="C15" s="2059">
        <v>16.349206349206348</v>
      </c>
      <c r="D15" s="2058" t="s">
        <v>1755</v>
      </c>
      <c r="E15" s="2058" t="s">
        <v>1610</v>
      </c>
      <c r="F15" s="2058"/>
    </row>
    <row r="16" spans="2:7" s="132" customFormat="1" ht="21" customHeight="1">
      <c r="B16" s="930" t="s">
        <v>1729</v>
      </c>
      <c r="C16" s="2059">
        <v>27.612402683117374</v>
      </c>
      <c r="D16" s="2058">
        <v>0.78431372549019607</v>
      </c>
      <c r="E16" s="2058" t="s">
        <v>1610</v>
      </c>
      <c r="F16" s="2058"/>
    </row>
    <row r="17" spans="2:6" s="132" customFormat="1" ht="21" customHeight="1">
      <c r="B17" s="930" t="s">
        <v>1730</v>
      </c>
      <c r="C17" s="2059">
        <v>15.585357013410656</v>
      </c>
      <c r="D17" s="2058">
        <v>2.5</v>
      </c>
      <c r="E17" s="2058" t="s">
        <v>1610</v>
      </c>
      <c r="F17" s="2058"/>
    </row>
    <row r="18" spans="2:6" s="132" customFormat="1" ht="21" customHeight="1">
      <c r="B18" s="930" t="s">
        <v>1731</v>
      </c>
      <c r="C18" s="2059">
        <v>23.540951446787641</v>
      </c>
      <c r="D18" s="2058">
        <v>2.083333333333333</v>
      </c>
      <c r="E18" s="2058" t="s">
        <v>1610</v>
      </c>
      <c r="F18" s="2058"/>
    </row>
    <row r="19" spans="2:6" s="132" customFormat="1" ht="21" customHeight="1">
      <c r="B19" s="485" t="s">
        <v>1732</v>
      </c>
      <c r="C19" s="2058">
        <v>24.994319472847081</v>
      </c>
      <c r="D19" s="2058">
        <v>1.9607843137254901</v>
      </c>
      <c r="E19" s="2058" t="s">
        <v>1610</v>
      </c>
      <c r="F19" s="2058"/>
    </row>
    <row r="20" spans="2:6" ht="40.5" customHeight="1">
      <c r="B20" s="2848"/>
      <c r="C20" s="4" t="s">
        <v>2799</v>
      </c>
      <c r="D20" s="4" t="s">
        <v>2798</v>
      </c>
      <c r="E20" s="5" t="s">
        <v>2797</v>
      </c>
      <c r="F20" s="63"/>
    </row>
    <row r="21" spans="2:6" ht="18" customHeight="1">
      <c r="B21" s="2849"/>
      <c r="C21" s="3327" t="s">
        <v>1741</v>
      </c>
      <c r="D21" s="3328"/>
      <c r="E21" s="2057" t="s">
        <v>1569</v>
      </c>
      <c r="F21" s="2054"/>
    </row>
    <row r="22" spans="2:6" ht="6" customHeight="1">
      <c r="B22" s="2056"/>
      <c r="C22" s="2055"/>
      <c r="D22" s="2055"/>
      <c r="E22" s="2055"/>
      <c r="F22" s="2054"/>
    </row>
    <row r="23" spans="2:6" ht="25.5" customHeight="1">
      <c r="B23" s="2586" t="s">
        <v>1620</v>
      </c>
      <c r="C23" s="2581"/>
      <c r="D23" s="2581"/>
      <c r="E23" s="2581"/>
      <c r="F23" s="56"/>
    </row>
    <row r="24" spans="2:6" ht="25.5" customHeight="1">
      <c r="B24" s="2586" t="s">
        <v>2796</v>
      </c>
      <c r="C24" s="2586"/>
      <c r="D24" s="2586"/>
      <c r="E24" s="2586"/>
      <c r="F24" s="56"/>
    </row>
    <row r="25" spans="2:6" ht="25.5" customHeight="1">
      <c r="B25" s="2586" t="s">
        <v>2795</v>
      </c>
      <c r="C25" s="2586"/>
      <c r="D25" s="2586"/>
      <c r="E25" s="2586"/>
      <c r="F25" s="56"/>
    </row>
    <row r="26" spans="2:6" ht="25.5" customHeight="1">
      <c r="B26" s="2580" t="s">
        <v>2794</v>
      </c>
      <c r="C26" s="2580"/>
      <c r="D26" s="2580"/>
      <c r="E26" s="2580"/>
      <c r="F26" s="111"/>
    </row>
    <row r="27" spans="2:6" ht="25.5" customHeight="1">
      <c r="B27" s="2580" t="s">
        <v>2793</v>
      </c>
      <c r="C27" s="2580"/>
      <c r="D27" s="2580"/>
      <c r="E27" s="2580"/>
      <c r="F27" s="111"/>
    </row>
    <row r="28" spans="2:6" ht="6" customHeight="1"/>
  </sheetData>
  <mergeCells count="11">
    <mergeCell ref="B26:E26"/>
    <mergeCell ref="B27:E27"/>
    <mergeCell ref="B20:B21"/>
    <mergeCell ref="C21:D21"/>
    <mergeCell ref="B23:E23"/>
    <mergeCell ref="B24:E24"/>
    <mergeCell ref="B1:E1"/>
    <mergeCell ref="B2:E2"/>
    <mergeCell ref="B4:B5"/>
    <mergeCell ref="C5:D5"/>
    <mergeCell ref="B25:E25"/>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B1:K28"/>
  <sheetViews>
    <sheetView showGridLines="0" workbookViewId="0">
      <selection activeCell="A2" sqref="A2"/>
    </sheetView>
  </sheetViews>
  <sheetFormatPr defaultRowHeight="12.75"/>
  <cols>
    <col min="1" max="1" width="6.7109375" style="32" customWidth="1"/>
    <col min="2" max="2" width="27.7109375" style="32" customWidth="1"/>
    <col min="3" max="9" width="12.7109375" style="32" customWidth="1"/>
    <col min="10" max="10" width="6.7109375" style="32" customWidth="1"/>
    <col min="11" max="11" width="15.140625" style="32" bestFit="1" customWidth="1"/>
    <col min="12" max="16384" width="9.140625" style="32"/>
  </cols>
  <sheetData>
    <row r="1" spans="2:11" s="2" customFormat="1" ht="30" customHeight="1">
      <c r="B1" s="2965" t="s">
        <v>2822</v>
      </c>
      <c r="C1" s="2965"/>
      <c r="D1" s="2965"/>
      <c r="E1" s="2965"/>
      <c r="F1" s="2965"/>
      <c r="G1" s="2965"/>
      <c r="H1" s="2965"/>
      <c r="I1" s="2965"/>
      <c r="J1" s="2068"/>
      <c r="K1" s="1556" t="s">
        <v>854</v>
      </c>
    </row>
    <row r="2" spans="2:11" s="2" customFormat="1" ht="30" customHeight="1">
      <c r="B2" s="2965" t="s">
        <v>2821</v>
      </c>
      <c r="C2" s="2965"/>
      <c r="D2" s="2965"/>
      <c r="E2" s="2965"/>
      <c r="F2" s="2965"/>
      <c r="G2" s="2965"/>
      <c r="H2" s="2965"/>
      <c r="I2" s="2965"/>
      <c r="J2" s="2068"/>
    </row>
    <row r="3" spans="2:11" s="2" customFormat="1" ht="12" customHeight="1">
      <c r="B3" s="533" t="s">
        <v>1819</v>
      </c>
      <c r="C3" s="333"/>
      <c r="D3" s="333"/>
      <c r="E3" s="333"/>
      <c r="F3" s="333"/>
      <c r="G3" s="333"/>
      <c r="H3" s="73"/>
      <c r="I3" s="73" t="s">
        <v>1820</v>
      </c>
      <c r="J3" s="73"/>
    </row>
    <row r="4" spans="2:11" ht="18" customHeight="1">
      <c r="B4" s="3332"/>
      <c r="C4" s="3334" t="s">
        <v>1310</v>
      </c>
      <c r="D4" s="3336" t="s">
        <v>2820</v>
      </c>
      <c r="E4" s="3337"/>
      <c r="F4" s="3336" t="s">
        <v>2819</v>
      </c>
      <c r="G4" s="3338"/>
      <c r="H4" s="3339"/>
      <c r="I4" s="3329" t="s">
        <v>2818</v>
      </c>
      <c r="J4" s="726"/>
    </row>
    <row r="5" spans="2:11" ht="36" customHeight="1">
      <c r="B5" s="3333"/>
      <c r="C5" s="3335"/>
      <c r="D5" s="1518" t="s">
        <v>2817</v>
      </c>
      <c r="E5" s="724" t="s">
        <v>2816</v>
      </c>
      <c r="F5" s="724" t="s">
        <v>2817</v>
      </c>
      <c r="G5" s="724" t="s">
        <v>2816</v>
      </c>
      <c r="H5" s="724" t="s">
        <v>2815</v>
      </c>
      <c r="I5" s="3330"/>
      <c r="J5" s="2062"/>
    </row>
    <row r="6" spans="2:11" s="123" customFormat="1" ht="21" customHeight="1">
      <c r="B6" s="123" t="s">
        <v>1572</v>
      </c>
      <c r="C6" s="2067">
        <v>248834</v>
      </c>
      <c r="D6" s="2067">
        <v>184399</v>
      </c>
      <c r="E6" s="2067">
        <v>52147</v>
      </c>
      <c r="F6" s="2067">
        <v>810</v>
      </c>
      <c r="G6" s="2067">
        <v>2511</v>
      </c>
      <c r="H6" s="2067">
        <v>3237</v>
      </c>
      <c r="I6" s="2067">
        <v>5730</v>
      </c>
      <c r="J6" s="2067"/>
    </row>
    <row r="7" spans="2:11" s="123" customFormat="1" ht="21" customHeight="1">
      <c r="B7" s="529" t="s">
        <v>1720</v>
      </c>
      <c r="C7" s="2066">
        <v>236597</v>
      </c>
      <c r="D7" s="2066">
        <v>174611</v>
      </c>
      <c r="E7" s="2066">
        <v>50084</v>
      </c>
      <c r="F7" s="2066">
        <v>743</v>
      </c>
      <c r="G7" s="2066">
        <v>2355</v>
      </c>
      <c r="H7" s="2066">
        <v>3219</v>
      </c>
      <c r="I7" s="2066">
        <v>5585</v>
      </c>
      <c r="J7" s="2066"/>
    </row>
    <row r="8" spans="2:11" s="123" customFormat="1" ht="21" customHeight="1">
      <c r="B8" s="529" t="s">
        <v>1721</v>
      </c>
      <c r="C8" s="2066">
        <v>5860</v>
      </c>
      <c r="D8" s="2066">
        <v>4995</v>
      </c>
      <c r="E8" s="2066">
        <v>729</v>
      </c>
      <c r="F8" s="2066">
        <v>41</v>
      </c>
      <c r="G8" s="2066">
        <v>86</v>
      </c>
      <c r="H8" s="2066">
        <v>5</v>
      </c>
      <c r="I8" s="2066">
        <v>4</v>
      </c>
      <c r="J8" s="2066"/>
    </row>
    <row r="9" spans="2:11" s="132" customFormat="1" ht="21" customHeight="1">
      <c r="B9" s="930" t="s">
        <v>1722</v>
      </c>
      <c r="C9" s="2064">
        <v>207</v>
      </c>
      <c r="D9" s="2064">
        <v>149</v>
      </c>
      <c r="E9" s="2064">
        <v>43</v>
      </c>
      <c r="F9" s="2064" t="s">
        <v>1755</v>
      </c>
      <c r="G9" s="2064">
        <v>12</v>
      </c>
      <c r="H9" s="2064">
        <v>3</v>
      </c>
      <c r="I9" s="2064" t="s">
        <v>1755</v>
      </c>
      <c r="J9" s="2064"/>
    </row>
    <row r="10" spans="2:11" s="132" customFormat="1" ht="21" customHeight="1">
      <c r="B10" s="930" t="s">
        <v>1723</v>
      </c>
      <c r="C10" s="2064">
        <v>386</v>
      </c>
      <c r="D10" s="2064">
        <v>321</v>
      </c>
      <c r="E10" s="2064">
        <v>56</v>
      </c>
      <c r="F10" s="2064" t="s">
        <v>1755</v>
      </c>
      <c r="G10" s="2064">
        <v>9</v>
      </c>
      <c r="H10" s="2064" t="s">
        <v>1755</v>
      </c>
      <c r="I10" s="2064" t="s">
        <v>1755</v>
      </c>
      <c r="J10" s="2064"/>
    </row>
    <row r="11" spans="2:11" s="132" customFormat="1" ht="21" customHeight="1">
      <c r="B11" s="930" t="s">
        <v>1724</v>
      </c>
      <c r="C11" s="2064">
        <v>3154</v>
      </c>
      <c r="D11" s="2064">
        <v>2768</v>
      </c>
      <c r="E11" s="2064">
        <v>305</v>
      </c>
      <c r="F11" s="2064">
        <v>32</v>
      </c>
      <c r="G11" s="2064">
        <v>47</v>
      </c>
      <c r="H11" s="2064">
        <v>2</v>
      </c>
      <c r="I11" s="2064" t="s">
        <v>1755</v>
      </c>
      <c r="J11" s="2064"/>
    </row>
    <row r="12" spans="2:11" s="132" customFormat="1" ht="21" customHeight="1">
      <c r="B12" s="930" t="s">
        <v>1725</v>
      </c>
      <c r="C12" s="2064">
        <v>321</v>
      </c>
      <c r="D12" s="2064">
        <v>271</v>
      </c>
      <c r="E12" s="2064">
        <v>46</v>
      </c>
      <c r="F12" s="2064" t="s">
        <v>1755</v>
      </c>
      <c r="G12" s="2064">
        <v>4</v>
      </c>
      <c r="H12" s="2064" t="s">
        <v>1755</v>
      </c>
      <c r="I12" s="2064" t="s">
        <v>1755</v>
      </c>
      <c r="J12" s="2064"/>
    </row>
    <row r="13" spans="2:11" s="132" customFormat="1" ht="21" customHeight="1">
      <c r="B13" s="930" t="s">
        <v>1726</v>
      </c>
      <c r="C13" s="2064">
        <v>125</v>
      </c>
      <c r="D13" s="2064">
        <v>95</v>
      </c>
      <c r="E13" s="2064">
        <v>26</v>
      </c>
      <c r="F13" s="2064">
        <v>1</v>
      </c>
      <c r="G13" s="2064">
        <v>3</v>
      </c>
      <c r="H13" s="2064" t="s">
        <v>1755</v>
      </c>
      <c r="I13" s="2064" t="s">
        <v>1755</v>
      </c>
      <c r="J13" s="2064"/>
    </row>
    <row r="14" spans="2:11" s="132" customFormat="1" ht="21" customHeight="1">
      <c r="B14" s="930" t="s">
        <v>1727</v>
      </c>
      <c r="C14" s="2064">
        <v>53</v>
      </c>
      <c r="D14" s="2064">
        <v>39</v>
      </c>
      <c r="E14" s="2064">
        <v>13</v>
      </c>
      <c r="F14" s="2064" t="s">
        <v>1755</v>
      </c>
      <c r="G14" s="2064" t="s">
        <v>1755</v>
      </c>
      <c r="H14" s="2064" t="s">
        <v>1755</v>
      </c>
      <c r="I14" s="2064">
        <v>1</v>
      </c>
      <c r="J14" s="2064"/>
    </row>
    <row r="15" spans="2:11" s="132" customFormat="1" ht="21" customHeight="1">
      <c r="B15" s="930" t="s">
        <v>1728</v>
      </c>
      <c r="C15" s="2064">
        <v>206</v>
      </c>
      <c r="D15" s="2064">
        <v>157</v>
      </c>
      <c r="E15" s="2064">
        <v>46</v>
      </c>
      <c r="F15" s="2064">
        <v>1</v>
      </c>
      <c r="G15" s="2064">
        <v>2</v>
      </c>
      <c r="H15" s="2064" t="s">
        <v>1755</v>
      </c>
      <c r="I15" s="2064" t="s">
        <v>1755</v>
      </c>
      <c r="J15" s="2064"/>
    </row>
    <row r="16" spans="2:11" s="132" customFormat="1" ht="21" customHeight="1">
      <c r="B16" s="930" t="s">
        <v>1729</v>
      </c>
      <c r="C16" s="2064">
        <v>1025</v>
      </c>
      <c r="D16" s="2064">
        <v>895</v>
      </c>
      <c r="E16" s="2064">
        <v>119</v>
      </c>
      <c r="F16" s="2064">
        <v>4</v>
      </c>
      <c r="G16" s="2064">
        <v>7</v>
      </c>
      <c r="H16" s="2064" t="s">
        <v>1755</v>
      </c>
      <c r="I16" s="2064" t="s">
        <v>1755</v>
      </c>
      <c r="J16" s="2064"/>
    </row>
    <row r="17" spans="2:10" s="132" customFormat="1" ht="21" customHeight="1">
      <c r="B17" s="930" t="s">
        <v>1730</v>
      </c>
      <c r="C17" s="2064">
        <v>129</v>
      </c>
      <c r="D17" s="2064">
        <v>97</v>
      </c>
      <c r="E17" s="2064">
        <v>29</v>
      </c>
      <c r="F17" s="2064" t="s">
        <v>1755</v>
      </c>
      <c r="G17" s="2064" t="s">
        <v>1755</v>
      </c>
      <c r="H17" s="2064" t="s">
        <v>1755</v>
      </c>
      <c r="I17" s="2064">
        <v>3</v>
      </c>
      <c r="J17" s="2064"/>
    </row>
    <row r="18" spans="2:10" s="132" customFormat="1" ht="21" customHeight="1">
      <c r="B18" s="930" t="s">
        <v>1731</v>
      </c>
      <c r="C18" s="2064">
        <v>144</v>
      </c>
      <c r="D18" s="2064">
        <v>119</v>
      </c>
      <c r="E18" s="2064">
        <v>23</v>
      </c>
      <c r="F18" s="2064" t="s">
        <v>1755</v>
      </c>
      <c r="G18" s="2064">
        <v>2</v>
      </c>
      <c r="H18" s="2064" t="s">
        <v>1755</v>
      </c>
      <c r="I18" s="2064" t="s">
        <v>1755</v>
      </c>
      <c r="J18" s="2064"/>
    </row>
    <row r="19" spans="2:10" s="132" customFormat="1" ht="21" customHeight="1">
      <c r="B19" s="485" t="s">
        <v>1732</v>
      </c>
      <c r="C19" s="2064">
        <v>110</v>
      </c>
      <c r="D19" s="2065">
        <v>84</v>
      </c>
      <c r="E19" s="2065">
        <v>23</v>
      </c>
      <c r="F19" s="2065">
        <v>3</v>
      </c>
      <c r="G19" s="2065" t="s">
        <v>1755</v>
      </c>
      <c r="H19" s="2065" t="s">
        <v>1755</v>
      </c>
      <c r="I19" s="2064" t="s">
        <v>1755</v>
      </c>
      <c r="J19" s="2064"/>
    </row>
    <row r="20" spans="2:10" ht="18" customHeight="1">
      <c r="B20" s="3332"/>
      <c r="C20" s="3334" t="s">
        <v>1310</v>
      </c>
      <c r="D20" s="3336" t="s">
        <v>2814</v>
      </c>
      <c r="E20" s="3337"/>
      <c r="F20" s="3336" t="s">
        <v>2813</v>
      </c>
      <c r="G20" s="3338"/>
      <c r="H20" s="3339"/>
      <c r="I20" s="3329" t="s">
        <v>2812</v>
      </c>
      <c r="J20" s="726"/>
    </row>
    <row r="21" spans="2:10" ht="36" customHeight="1">
      <c r="B21" s="3333"/>
      <c r="C21" s="3335"/>
      <c r="D21" s="1518" t="s">
        <v>2811</v>
      </c>
      <c r="E21" s="724" t="s">
        <v>2810</v>
      </c>
      <c r="F21" s="724" t="s">
        <v>2811</v>
      </c>
      <c r="G21" s="724" t="s">
        <v>2810</v>
      </c>
      <c r="H21" s="724" t="s">
        <v>2809</v>
      </c>
      <c r="I21" s="3330"/>
      <c r="J21" s="2062"/>
    </row>
    <row r="22" spans="2:10" ht="6" customHeight="1">
      <c r="B22" s="580"/>
      <c r="C22" s="2063"/>
      <c r="D22" s="726"/>
      <c r="E22" s="730"/>
      <c r="F22" s="730"/>
      <c r="G22" s="730"/>
      <c r="H22" s="730"/>
      <c r="I22" s="2062"/>
      <c r="J22" s="2062"/>
    </row>
    <row r="23" spans="2:10" ht="25.5" customHeight="1">
      <c r="B23" s="2580" t="s">
        <v>1620</v>
      </c>
      <c r="C23" s="2581"/>
      <c r="D23" s="2581"/>
      <c r="E23" s="2581"/>
      <c r="F23" s="2581"/>
      <c r="G23" s="2581"/>
      <c r="H23" s="2581"/>
      <c r="I23" s="2581"/>
    </row>
    <row r="24" spans="2:10" ht="12.75" customHeight="1">
      <c r="B24" s="2597" t="s">
        <v>2808</v>
      </c>
      <c r="C24" s="3331"/>
      <c r="D24" s="3331"/>
      <c r="E24" s="3331"/>
      <c r="F24" s="3331"/>
      <c r="G24" s="3331"/>
      <c r="H24" s="3331"/>
      <c r="I24" s="3331"/>
    </row>
    <row r="25" spans="2:10" ht="12.75" customHeight="1">
      <c r="B25" s="2597" t="s">
        <v>2807</v>
      </c>
      <c r="C25" s="2597"/>
      <c r="D25" s="2597"/>
      <c r="E25" s="2597"/>
      <c r="F25" s="2597"/>
      <c r="G25" s="2597"/>
      <c r="H25" s="2597"/>
      <c r="I25" s="2597"/>
    </row>
    <row r="26" spans="2:10" ht="12.75" customHeight="1">
      <c r="B26" s="2597" t="s">
        <v>2806</v>
      </c>
      <c r="C26" s="2597"/>
      <c r="D26" s="2597"/>
      <c r="E26" s="2597"/>
      <c r="F26" s="2597"/>
      <c r="G26" s="2597"/>
      <c r="H26" s="2597"/>
      <c r="I26" s="2597"/>
      <c r="J26" s="111"/>
    </row>
    <row r="27" spans="2:10" ht="12.75" customHeight="1">
      <c r="B27" s="2795" t="s">
        <v>2805</v>
      </c>
      <c r="C27" s="2795"/>
      <c r="D27" s="2795"/>
      <c r="E27" s="2795"/>
      <c r="F27" s="2795"/>
      <c r="G27" s="2795"/>
      <c r="H27" s="2795"/>
      <c r="I27" s="2795"/>
      <c r="J27" s="111"/>
    </row>
    <row r="28" spans="2:10" ht="6" customHeight="1"/>
  </sheetData>
  <mergeCells count="17">
    <mergeCell ref="B1:I1"/>
    <mergeCell ref="B2:I2"/>
    <mergeCell ref="B4:B5"/>
    <mergeCell ref="C4:C5"/>
    <mergeCell ref="D4:E4"/>
    <mergeCell ref="F4:H4"/>
    <mergeCell ref="I4:I5"/>
    <mergeCell ref="B26:I26"/>
    <mergeCell ref="B27:I27"/>
    <mergeCell ref="I20:I21"/>
    <mergeCell ref="B23:I23"/>
    <mergeCell ref="B24:I24"/>
    <mergeCell ref="B25:I25"/>
    <mergeCell ref="B20:B21"/>
    <mergeCell ref="C20:C21"/>
    <mergeCell ref="D20:E20"/>
    <mergeCell ref="F20:H20"/>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B1:S30"/>
  <sheetViews>
    <sheetView showGridLines="0" workbookViewId="0">
      <selection activeCell="A2" sqref="A2"/>
    </sheetView>
  </sheetViews>
  <sheetFormatPr defaultRowHeight="12.75"/>
  <cols>
    <col min="1" max="1" width="6.7109375" style="32" customWidth="1"/>
    <col min="2" max="2" width="18.7109375" style="32" customWidth="1"/>
    <col min="3" max="14" width="8.140625" style="32" customWidth="1"/>
    <col min="15" max="15" width="6.7109375" style="32" customWidth="1"/>
    <col min="16" max="16" width="15.140625" style="32" bestFit="1" customWidth="1"/>
    <col min="17" max="16384" width="9.140625" style="32"/>
  </cols>
  <sheetData>
    <row r="1" spans="2:19" s="2" customFormat="1" ht="30" customHeight="1">
      <c r="B1" s="2564" t="s">
        <v>2845</v>
      </c>
      <c r="C1" s="2564"/>
      <c r="D1" s="2564"/>
      <c r="E1" s="2564"/>
      <c r="F1" s="2564"/>
      <c r="G1" s="2564"/>
      <c r="H1" s="2564"/>
      <c r="I1" s="2564"/>
      <c r="J1" s="2564"/>
      <c r="K1" s="2564"/>
      <c r="L1" s="2564"/>
      <c r="M1" s="2564"/>
      <c r="N1" s="2564"/>
      <c r="O1" s="39"/>
      <c r="P1" s="1556" t="s">
        <v>854</v>
      </c>
      <c r="Q1" s="40"/>
      <c r="R1" s="40"/>
    </row>
    <row r="2" spans="2:19" s="2" customFormat="1" ht="30" customHeight="1">
      <c r="B2" s="2564" t="s">
        <v>2844</v>
      </c>
      <c r="C2" s="2564"/>
      <c r="D2" s="2564"/>
      <c r="E2" s="2564"/>
      <c r="F2" s="2564"/>
      <c r="G2" s="2564"/>
      <c r="H2" s="2564"/>
      <c r="I2" s="2564"/>
      <c r="J2" s="2564"/>
      <c r="K2" s="2564"/>
      <c r="L2" s="2564"/>
      <c r="M2" s="2564"/>
      <c r="N2" s="2564"/>
      <c r="O2" s="39"/>
      <c r="P2" s="40"/>
      <c r="Q2" s="40"/>
      <c r="R2" s="40"/>
    </row>
    <row r="3" spans="2:19" s="2" customFormat="1" ht="12" customHeight="1">
      <c r="B3" s="21" t="s">
        <v>1819</v>
      </c>
      <c r="C3" s="112"/>
      <c r="D3" s="112"/>
      <c r="E3" s="112"/>
      <c r="F3" s="112"/>
      <c r="G3" s="112"/>
      <c r="H3" s="112"/>
      <c r="I3" s="112"/>
      <c r="J3" s="112"/>
      <c r="K3" s="112"/>
      <c r="L3" s="112"/>
      <c r="M3" s="112"/>
      <c r="N3" s="573" t="s">
        <v>1820</v>
      </c>
      <c r="O3" s="573"/>
      <c r="P3" s="333"/>
      <c r="Q3" s="333"/>
      <c r="S3" s="73"/>
    </row>
    <row r="4" spans="2:19" ht="18" customHeight="1">
      <c r="B4" s="2848"/>
      <c r="C4" s="2969" t="s">
        <v>2843</v>
      </c>
      <c r="D4" s="3350"/>
      <c r="E4" s="3350"/>
      <c r="F4" s="3350"/>
      <c r="G4" s="3350"/>
      <c r="H4" s="3351"/>
      <c r="I4" s="2577" t="s">
        <v>2842</v>
      </c>
      <c r="J4" s="2578"/>
      <c r="K4" s="2578"/>
      <c r="L4" s="2578"/>
      <c r="M4" s="2578"/>
      <c r="N4" s="2578"/>
      <c r="O4" s="250"/>
    </row>
    <row r="5" spans="2:19" ht="18" customHeight="1">
      <c r="B5" s="3349"/>
      <c r="C5" s="2588" t="s">
        <v>1310</v>
      </c>
      <c r="D5" s="2969" t="s">
        <v>2840</v>
      </c>
      <c r="E5" s="3001"/>
      <c r="F5" s="2588" t="s">
        <v>2841</v>
      </c>
      <c r="G5" s="2969" t="s">
        <v>2840</v>
      </c>
      <c r="H5" s="3001"/>
      <c r="I5" s="3352" t="s">
        <v>1310</v>
      </c>
      <c r="J5" s="2969" t="s">
        <v>1187</v>
      </c>
      <c r="K5" s="3001"/>
      <c r="L5" s="3352" t="s">
        <v>2839</v>
      </c>
      <c r="M5" s="3352" t="s">
        <v>2838</v>
      </c>
      <c r="N5" s="2984" t="s">
        <v>2837</v>
      </c>
      <c r="O5" s="63"/>
    </row>
    <row r="6" spans="2:19" ht="45" customHeight="1">
      <c r="B6" s="2849"/>
      <c r="C6" s="2589"/>
      <c r="D6" s="119" t="s">
        <v>2836</v>
      </c>
      <c r="E6" s="119" t="s">
        <v>2835</v>
      </c>
      <c r="F6" s="3353"/>
      <c r="G6" s="119" t="s">
        <v>2836</v>
      </c>
      <c r="H6" s="119" t="s">
        <v>2835</v>
      </c>
      <c r="I6" s="3353"/>
      <c r="J6" s="119" t="s">
        <v>2836</v>
      </c>
      <c r="K6" s="119" t="s">
        <v>2835</v>
      </c>
      <c r="L6" s="3353"/>
      <c r="M6" s="3353"/>
      <c r="N6" s="3354"/>
      <c r="O6" s="2071"/>
    </row>
    <row r="7" spans="2:19" s="123" customFormat="1" ht="21" customHeight="1">
      <c r="B7" s="123" t="s">
        <v>1572</v>
      </c>
      <c r="C7" s="2067">
        <v>40394</v>
      </c>
      <c r="D7" s="2067" t="s">
        <v>1576</v>
      </c>
      <c r="E7" s="2067" t="s">
        <v>1576</v>
      </c>
      <c r="F7" s="2067" t="s">
        <v>1576</v>
      </c>
      <c r="G7" s="2067" t="s">
        <v>1576</v>
      </c>
      <c r="H7" s="2067" t="s">
        <v>1576</v>
      </c>
      <c r="I7" s="2067">
        <v>46837</v>
      </c>
      <c r="J7" s="2067" t="s">
        <v>1576</v>
      </c>
      <c r="K7" s="2067" t="s">
        <v>1576</v>
      </c>
      <c r="L7" s="2067">
        <v>811</v>
      </c>
      <c r="M7" s="2067">
        <v>2802</v>
      </c>
      <c r="N7" s="2067">
        <v>43224</v>
      </c>
      <c r="O7" s="2067"/>
    </row>
    <row r="8" spans="2:19" s="123" customFormat="1" ht="21" customHeight="1">
      <c r="B8" s="529" t="s">
        <v>1720</v>
      </c>
      <c r="C8" s="2067">
        <v>33613</v>
      </c>
      <c r="D8" s="2067">
        <v>2501</v>
      </c>
      <c r="E8" s="2067">
        <v>8315</v>
      </c>
      <c r="F8" s="2067">
        <v>721</v>
      </c>
      <c r="G8" s="2067">
        <v>74</v>
      </c>
      <c r="H8" s="2067">
        <v>297</v>
      </c>
      <c r="I8" s="2067">
        <v>44709</v>
      </c>
      <c r="J8" s="2067">
        <v>3749</v>
      </c>
      <c r="K8" s="2067">
        <v>11986</v>
      </c>
      <c r="L8" s="2067">
        <v>776</v>
      </c>
      <c r="M8" s="2067">
        <v>2606</v>
      </c>
      <c r="N8" s="2067">
        <v>41327</v>
      </c>
      <c r="O8" s="2067"/>
    </row>
    <row r="9" spans="2:19" s="123" customFormat="1" ht="21" customHeight="1">
      <c r="B9" s="529" t="s">
        <v>1721</v>
      </c>
      <c r="C9" s="2066">
        <v>3054</v>
      </c>
      <c r="D9" s="2066" t="s">
        <v>1610</v>
      </c>
      <c r="E9" s="2066" t="s">
        <v>1610</v>
      </c>
      <c r="F9" s="2066">
        <v>22</v>
      </c>
      <c r="G9" s="2066" t="s">
        <v>1610</v>
      </c>
      <c r="H9" s="2066" t="s">
        <v>1610</v>
      </c>
      <c r="I9" s="2066">
        <v>1148</v>
      </c>
      <c r="J9" s="2066" t="s">
        <v>1610</v>
      </c>
      <c r="K9" s="2066" t="s">
        <v>1610</v>
      </c>
      <c r="L9" s="2066">
        <v>22</v>
      </c>
      <c r="M9" s="2066">
        <v>87</v>
      </c>
      <c r="N9" s="2066">
        <v>1039</v>
      </c>
      <c r="O9" s="2066"/>
    </row>
    <row r="10" spans="2:19" s="132" customFormat="1" ht="21" customHeight="1">
      <c r="B10" s="930" t="s">
        <v>1722</v>
      </c>
      <c r="C10" s="2064">
        <v>95</v>
      </c>
      <c r="D10" s="2066" t="s">
        <v>1610</v>
      </c>
      <c r="E10" s="2066" t="s">
        <v>1610</v>
      </c>
      <c r="F10" s="2064">
        <v>1</v>
      </c>
      <c r="G10" s="2066" t="s">
        <v>1610</v>
      </c>
      <c r="H10" s="2066" t="s">
        <v>1610</v>
      </c>
      <c r="I10" s="2064">
        <v>44</v>
      </c>
      <c r="J10" s="2066" t="s">
        <v>1610</v>
      </c>
      <c r="K10" s="2066" t="s">
        <v>1610</v>
      </c>
      <c r="L10" s="2064">
        <v>1</v>
      </c>
      <c r="M10" s="2064">
        <v>9</v>
      </c>
      <c r="N10" s="2064">
        <v>34</v>
      </c>
      <c r="O10" s="2064"/>
    </row>
    <row r="11" spans="2:19" s="132" customFormat="1" ht="21" customHeight="1">
      <c r="B11" s="930" t="s">
        <v>1723</v>
      </c>
      <c r="C11" s="2064">
        <v>270</v>
      </c>
      <c r="D11" s="2066" t="s">
        <v>1610</v>
      </c>
      <c r="E11" s="2066" t="s">
        <v>1610</v>
      </c>
      <c r="F11" s="2064">
        <v>2</v>
      </c>
      <c r="G11" s="2066" t="s">
        <v>1610</v>
      </c>
      <c r="H11" s="2066" t="s">
        <v>1610</v>
      </c>
      <c r="I11" s="2064">
        <v>97</v>
      </c>
      <c r="J11" s="2066" t="s">
        <v>1610</v>
      </c>
      <c r="K11" s="2066" t="s">
        <v>1610</v>
      </c>
      <c r="L11" s="2064">
        <v>2</v>
      </c>
      <c r="M11" s="2064">
        <v>8</v>
      </c>
      <c r="N11" s="2064">
        <v>87</v>
      </c>
      <c r="O11" s="2064"/>
    </row>
    <row r="12" spans="2:19" s="132" customFormat="1" ht="21" customHeight="1">
      <c r="B12" s="930" t="s">
        <v>1724</v>
      </c>
      <c r="C12" s="2064">
        <v>1644</v>
      </c>
      <c r="D12" s="2066" t="s">
        <v>1610</v>
      </c>
      <c r="E12" s="2066" t="s">
        <v>1610</v>
      </c>
      <c r="F12" s="2064">
        <v>6</v>
      </c>
      <c r="G12" s="2066" t="s">
        <v>1610</v>
      </c>
      <c r="H12" s="2066" t="s">
        <v>1610</v>
      </c>
      <c r="I12" s="2064">
        <v>561</v>
      </c>
      <c r="J12" s="2066" t="s">
        <v>1610</v>
      </c>
      <c r="K12" s="2066" t="s">
        <v>1610</v>
      </c>
      <c r="L12" s="2064">
        <v>6</v>
      </c>
      <c r="M12" s="2064">
        <v>42</v>
      </c>
      <c r="N12" s="2064">
        <v>513</v>
      </c>
      <c r="O12" s="2064"/>
    </row>
    <row r="13" spans="2:19" s="132" customFormat="1" ht="21" customHeight="1">
      <c r="B13" s="930" t="s">
        <v>1725</v>
      </c>
      <c r="C13" s="2064">
        <v>179</v>
      </c>
      <c r="D13" s="2066" t="s">
        <v>1610</v>
      </c>
      <c r="E13" s="2066" t="s">
        <v>1610</v>
      </c>
      <c r="F13" s="2064">
        <v>4</v>
      </c>
      <c r="G13" s="2066" t="s">
        <v>1610</v>
      </c>
      <c r="H13" s="2066" t="s">
        <v>1610</v>
      </c>
      <c r="I13" s="2064">
        <v>91</v>
      </c>
      <c r="J13" s="2066" t="s">
        <v>1610</v>
      </c>
      <c r="K13" s="2066" t="s">
        <v>1610</v>
      </c>
      <c r="L13" s="2064">
        <v>4</v>
      </c>
      <c r="M13" s="2064">
        <v>4</v>
      </c>
      <c r="N13" s="2064">
        <v>83</v>
      </c>
      <c r="O13" s="2064"/>
    </row>
    <row r="14" spans="2:19" s="132" customFormat="1" ht="21" customHeight="1">
      <c r="B14" s="930" t="s">
        <v>1726</v>
      </c>
      <c r="C14" s="2064">
        <v>59</v>
      </c>
      <c r="D14" s="2066" t="s">
        <v>1610</v>
      </c>
      <c r="E14" s="2066" t="s">
        <v>1610</v>
      </c>
      <c r="F14" s="2064">
        <v>2</v>
      </c>
      <c r="G14" s="2066" t="s">
        <v>1610</v>
      </c>
      <c r="H14" s="2066" t="s">
        <v>1610</v>
      </c>
      <c r="I14" s="2064">
        <v>29</v>
      </c>
      <c r="J14" s="2066" t="s">
        <v>1610</v>
      </c>
      <c r="K14" s="2066" t="s">
        <v>1610</v>
      </c>
      <c r="L14" s="2064">
        <v>2</v>
      </c>
      <c r="M14" s="2064">
        <v>1</v>
      </c>
      <c r="N14" s="2064">
        <v>26</v>
      </c>
      <c r="O14" s="2064"/>
    </row>
    <row r="15" spans="2:19" s="132" customFormat="1" ht="21" customHeight="1">
      <c r="B15" s="930" t="s">
        <v>1727</v>
      </c>
      <c r="C15" s="2064">
        <v>18</v>
      </c>
      <c r="D15" s="2066" t="s">
        <v>1610</v>
      </c>
      <c r="E15" s="2066" t="s">
        <v>1610</v>
      </c>
      <c r="F15" s="2064" t="s">
        <v>1755</v>
      </c>
      <c r="G15" s="2066" t="s">
        <v>1610</v>
      </c>
      <c r="H15" s="2066" t="s">
        <v>1610</v>
      </c>
      <c r="I15" s="2064">
        <v>3</v>
      </c>
      <c r="J15" s="2066" t="s">
        <v>1610</v>
      </c>
      <c r="K15" s="2066" t="s">
        <v>1610</v>
      </c>
      <c r="L15" s="2064" t="s">
        <v>1755</v>
      </c>
      <c r="M15" s="2064" t="s">
        <v>1755</v>
      </c>
      <c r="N15" s="2064">
        <v>3</v>
      </c>
      <c r="O15" s="2064"/>
    </row>
    <row r="16" spans="2:19" s="132" customFormat="1" ht="21" customHeight="1">
      <c r="B16" s="930" t="s">
        <v>1728</v>
      </c>
      <c r="C16" s="2064">
        <v>140</v>
      </c>
      <c r="D16" s="2066" t="s">
        <v>1610</v>
      </c>
      <c r="E16" s="2066" t="s">
        <v>1610</v>
      </c>
      <c r="F16" s="2064" t="s">
        <v>1755</v>
      </c>
      <c r="G16" s="2066" t="s">
        <v>1610</v>
      </c>
      <c r="H16" s="2066" t="s">
        <v>1610</v>
      </c>
      <c r="I16" s="2064">
        <v>57</v>
      </c>
      <c r="J16" s="2066" t="s">
        <v>1610</v>
      </c>
      <c r="K16" s="2066" t="s">
        <v>1610</v>
      </c>
      <c r="L16" s="2064" t="s">
        <v>1755</v>
      </c>
      <c r="M16" s="2064">
        <v>1</v>
      </c>
      <c r="N16" s="2064">
        <v>56</v>
      </c>
      <c r="O16" s="2064"/>
    </row>
    <row r="17" spans="2:15" s="132" customFormat="1" ht="21" customHeight="1">
      <c r="B17" s="930" t="s">
        <v>1729</v>
      </c>
      <c r="C17" s="2064">
        <v>510</v>
      </c>
      <c r="D17" s="2066" t="s">
        <v>1610</v>
      </c>
      <c r="E17" s="2066" t="s">
        <v>1610</v>
      </c>
      <c r="F17" s="2064">
        <v>4</v>
      </c>
      <c r="G17" s="2066" t="s">
        <v>1610</v>
      </c>
      <c r="H17" s="2066" t="s">
        <v>1610</v>
      </c>
      <c r="I17" s="2064">
        <v>173</v>
      </c>
      <c r="J17" s="2066" t="s">
        <v>1610</v>
      </c>
      <c r="K17" s="2066" t="s">
        <v>1610</v>
      </c>
      <c r="L17" s="2064">
        <v>4</v>
      </c>
      <c r="M17" s="2064">
        <v>8</v>
      </c>
      <c r="N17" s="2064">
        <v>161</v>
      </c>
      <c r="O17" s="2064"/>
    </row>
    <row r="18" spans="2:15" s="132" customFormat="1" ht="21" customHeight="1">
      <c r="B18" s="930" t="s">
        <v>1730</v>
      </c>
      <c r="C18" s="2064">
        <v>40</v>
      </c>
      <c r="D18" s="2066" t="s">
        <v>1610</v>
      </c>
      <c r="E18" s="2066" t="s">
        <v>1610</v>
      </c>
      <c r="F18" s="2064">
        <v>1</v>
      </c>
      <c r="G18" s="2066" t="s">
        <v>1610</v>
      </c>
      <c r="H18" s="2066" t="s">
        <v>1610</v>
      </c>
      <c r="I18" s="2064">
        <v>41</v>
      </c>
      <c r="J18" s="2066" t="s">
        <v>1610</v>
      </c>
      <c r="K18" s="2066" t="s">
        <v>1610</v>
      </c>
      <c r="L18" s="2064">
        <v>1</v>
      </c>
      <c r="M18" s="2064">
        <v>4</v>
      </c>
      <c r="N18" s="2064">
        <v>36</v>
      </c>
      <c r="O18" s="2064"/>
    </row>
    <row r="19" spans="2:15" s="132" customFormat="1" ht="21" customHeight="1">
      <c r="B19" s="930" t="s">
        <v>1731</v>
      </c>
      <c r="C19" s="2064">
        <v>48</v>
      </c>
      <c r="D19" s="2066" t="s">
        <v>1610</v>
      </c>
      <c r="E19" s="2066" t="s">
        <v>1610</v>
      </c>
      <c r="F19" s="2064">
        <v>1</v>
      </c>
      <c r="G19" s="2066" t="s">
        <v>1610</v>
      </c>
      <c r="H19" s="2066" t="s">
        <v>1610</v>
      </c>
      <c r="I19" s="2064">
        <v>16</v>
      </c>
      <c r="J19" s="2066" t="s">
        <v>1610</v>
      </c>
      <c r="K19" s="2066" t="s">
        <v>1610</v>
      </c>
      <c r="L19" s="2064">
        <v>1</v>
      </c>
      <c r="M19" s="2064" t="s">
        <v>1755</v>
      </c>
      <c r="N19" s="2064">
        <v>15</v>
      </c>
      <c r="O19" s="2064"/>
    </row>
    <row r="20" spans="2:15" s="132" customFormat="1" ht="21" customHeight="1">
      <c r="B20" s="485" t="s">
        <v>1732</v>
      </c>
      <c r="C20" s="2064">
        <v>51</v>
      </c>
      <c r="D20" s="2066" t="s">
        <v>1610</v>
      </c>
      <c r="E20" s="2066" t="s">
        <v>1610</v>
      </c>
      <c r="F20" s="2064">
        <v>1</v>
      </c>
      <c r="G20" s="2066" t="s">
        <v>1610</v>
      </c>
      <c r="H20" s="2066" t="s">
        <v>1610</v>
      </c>
      <c r="I20" s="2064">
        <v>36</v>
      </c>
      <c r="J20" s="2066" t="s">
        <v>1610</v>
      </c>
      <c r="K20" s="2066" t="s">
        <v>1610</v>
      </c>
      <c r="L20" s="2064">
        <v>1</v>
      </c>
      <c r="M20" s="2064">
        <v>10</v>
      </c>
      <c r="N20" s="2064">
        <v>25</v>
      </c>
      <c r="O20" s="2064"/>
    </row>
    <row r="21" spans="2:15" ht="18" customHeight="1">
      <c r="B21" s="3332"/>
      <c r="C21" s="3345" t="s">
        <v>2834</v>
      </c>
      <c r="D21" s="3347"/>
      <c r="E21" s="3347"/>
      <c r="F21" s="3347"/>
      <c r="G21" s="3347"/>
      <c r="H21" s="3348"/>
      <c r="I21" s="2769" t="s">
        <v>2833</v>
      </c>
      <c r="J21" s="3295"/>
      <c r="K21" s="3295"/>
      <c r="L21" s="3295"/>
      <c r="M21" s="3295"/>
      <c r="N21" s="3295"/>
      <c r="O21" s="848"/>
    </row>
    <row r="22" spans="2:15" ht="18" customHeight="1">
      <c r="B22" s="3344"/>
      <c r="C22" s="2889" t="s">
        <v>1310</v>
      </c>
      <c r="D22" s="3345" t="s">
        <v>1908</v>
      </c>
      <c r="E22" s="3346"/>
      <c r="F22" s="2889" t="s">
        <v>2832</v>
      </c>
      <c r="G22" s="3345" t="s">
        <v>1908</v>
      </c>
      <c r="H22" s="3346"/>
      <c r="I22" s="3340" t="s">
        <v>1310</v>
      </c>
      <c r="J22" s="3345" t="s">
        <v>1908</v>
      </c>
      <c r="K22" s="3346"/>
      <c r="L22" s="3340" t="s">
        <v>2831</v>
      </c>
      <c r="M22" s="3340" t="s">
        <v>2830</v>
      </c>
      <c r="N22" s="3342" t="s">
        <v>2829</v>
      </c>
      <c r="O22" s="225"/>
    </row>
    <row r="23" spans="2:15" ht="45" customHeight="1">
      <c r="B23" s="3333"/>
      <c r="C23" s="2890"/>
      <c r="D23" s="762" t="s">
        <v>2828</v>
      </c>
      <c r="E23" s="762" t="s">
        <v>2827</v>
      </c>
      <c r="F23" s="3341"/>
      <c r="G23" s="762" t="s">
        <v>2828</v>
      </c>
      <c r="H23" s="762" t="s">
        <v>2827</v>
      </c>
      <c r="I23" s="3341"/>
      <c r="J23" s="762" t="s">
        <v>2828</v>
      </c>
      <c r="K23" s="762" t="s">
        <v>2827</v>
      </c>
      <c r="L23" s="3341"/>
      <c r="M23" s="3341"/>
      <c r="N23" s="3343"/>
      <c r="O23" s="2069"/>
    </row>
    <row r="24" spans="2:15" ht="6" customHeight="1">
      <c r="B24" s="580"/>
      <c r="C24" s="848"/>
      <c r="D24" s="791"/>
      <c r="E24" s="791"/>
      <c r="F24" s="2069"/>
      <c r="G24" s="791"/>
      <c r="H24" s="791"/>
      <c r="I24" s="2069"/>
      <c r="J24" s="791"/>
      <c r="K24" s="791"/>
      <c r="L24" s="2069"/>
      <c r="M24" s="2069"/>
      <c r="N24" s="2069"/>
      <c r="O24" s="2069"/>
    </row>
    <row r="25" spans="2:15" ht="25.5" customHeight="1">
      <c r="B25" s="2580" t="s">
        <v>1620</v>
      </c>
      <c r="C25" s="2581"/>
      <c r="D25" s="2581"/>
      <c r="E25" s="2581"/>
      <c r="F25" s="2581"/>
      <c r="G25" s="2581"/>
      <c r="H25" s="2581"/>
      <c r="I25" s="2581"/>
      <c r="J25" s="2581"/>
      <c r="K25" s="2581"/>
      <c r="L25" s="2581"/>
      <c r="M25" s="2581"/>
      <c r="N25" s="2581"/>
    </row>
    <row r="26" spans="2:15" ht="25.5" customHeight="1">
      <c r="B26" s="2580" t="s">
        <v>2826</v>
      </c>
      <c r="C26" s="2580"/>
      <c r="D26" s="2580"/>
      <c r="E26" s="2580"/>
      <c r="F26" s="2580"/>
      <c r="G26" s="2580"/>
      <c r="H26" s="2580"/>
      <c r="I26" s="2580"/>
      <c r="J26" s="2580"/>
      <c r="K26" s="2580"/>
      <c r="L26" s="2580"/>
      <c r="M26" s="2580"/>
      <c r="N26" s="2580"/>
    </row>
    <row r="27" spans="2:15" ht="12.75" customHeight="1">
      <c r="B27" s="2724" t="s">
        <v>2825</v>
      </c>
      <c r="C27" s="2724"/>
      <c r="D27" s="2724"/>
      <c r="E27" s="2724"/>
      <c r="F27" s="2724"/>
      <c r="G27" s="2724"/>
      <c r="H27" s="2724"/>
      <c r="I27" s="2724"/>
      <c r="J27" s="2724"/>
      <c r="K27" s="2724"/>
      <c r="L27" s="2724"/>
      <c r="M27" s="2724"/>
      <c r="N27" s="2724"/>
    </row>
    <row r="28" spans="2:15" ht="12.75" customHeight="1">
      <c r="B28" s="2597" t="s">
        <v>2824</v>
      </c>
      <c r="C28" s="2597"/>
      <c r="D28" s="2597"/>
      <c r="E28" s="2597"/>
      <c r="F28" s="2597"/>
      <c r="G28" s="2597"/>
      <c r="H28" s="2597"/>
      <c r="I28" s="2597"/>
      <c r="J28" s="2597"/>
      <c r="K28" s="2597"/>
      <c r="L28" s="2597"/>
      <c r="M28" s="2597"/>
      <c r="N28" s="2597"/>
    </row>
    <row r="29" spans="2:15" ht="12.75" customHeight="1">
      <c r="B29" s="2795" t="s">
        <v>2823</v>
      </c>
      <c r="C29" s="2795"/>
      <c r="D29" s="2795"/>
      <c r="E29" s="2795"/>
      <c r="F29" s="2795"/>
      <c r="G29" s="2795"/>
      <c r="H29" s="2795"/>
      <c r="I29" s="2795"/>
      <c r="J29" s="2795"/>
      <c r="K29" s="2795"/>
      <c r="L29" s="2795"/>
      <c r="M29" s="2795"/>
      <c r="N29" s="2795"/>
    </row>
    <row r="30" spans="2:15" ht="6" customHeight="1"/>
  </sheetData>
  <mergeCells count="31">
    <mergeCell ref="C21:H21"/>
    <mergeCell ref="B1:N1"/>
    <mergeCell ref="B2:N2"/>
    <mergeCell ref="B4:B6"/>
    <mergeCell ref="C4:H4"/>
    <mergeCell ref="I4:N4"/>
    <mergeCell ref="C5:C6"/>
    <mergeCell ref="D5:E5"/>
    <mergeCell ref="J5:K5"/>
    <mergeCell ref="G5:H5"/>
    <mergeCell ref="L5:L6"/>
    <mergeCell ref="N5:N6"/>
    <mergeCell ref="I5:I6"/>
    <mergeCell ref="M5:M6"/>
    <mergeCell ref="F5:F6"/>
    <mergeCell ref="B27:N27"/>
    <mergeCell ref="B28:N28"/>
    <mergeCell ref="B29:N29"/>
    <mergeCell ref="M22:M23"/>
    <mergeCell ref="N22:N23"/>
    <mergeCell ref="B25:N25"/>
    <mergeCell ref="B26:N26"/>
    <mergeCell ref="B21:B23"/>
    <mergeCell ref="L22:L23"/>
    <mergeCell ref="I22:I23"/>
    <mergeCell ref="J22:K22"/>
    <mergeCell ref="I21:N21"/>
    <mergeCell ref="C22:C23"/>
    <mergeCell ref="D22:E22"/>
    <mergeCell ref="F22:F23"/>
    <mergeCell ref="G22:H22"/>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B1:M348"/>
  <sheetViews>
    <sheetView showGridLines="0" workbookViewId="0">
      <selection activeCell="A2" sqref="A2"/>
    </sheetView>
  </sheetViews>
  <sheetFormatPr defaultRowHeight="12.75"/>
  <cols>
    <col min="1" max="1" width="6.7109375" style="2072" customWidth="1"/>
    <col min="2" max="2" width="24.7109375" style="2072" customWidth="1"/>
    <col min="3" max="3" width="9.7109375" style="2072" customWidth="1"/>
    <col min="4" max="4" width="11" style="2072" customWidth="1"/>
    <col min="5" max="5" width="9.7109375" style="2072" customWidth="1"/>
    <col min="6" max="6" width="10.5703125" style="2072" customWidth="1"/>
    <col min="7" max="9" width="9.7109375" style="2072" customWidth="1"/>
    <col min="10" max="11" width="10.28515625" style="2072" customWidth="1"/>
    <col min="12" max="12" width="6.7109375" style="2072" customWidth="1"/>
    <col min="13" max="13" width="15.140625" style="2072" bestFit="1" customWidth="1"/>
    <col min="14" max="16384" width="9.140625" style="2072"/>
  </cols>
  <sheetData>
    <row r="1" spans="2:13" s="2094" customFormat="1" ht="30" customHeight="1">
      <c r="B1" s="2590" t="s">
        <v>2881</v>
      </c>
      <c r="C1" s="3373"/>
      <c r="D1" s="3373"/>
      <c r="E1" s="3373"/>
      <c r="F1" s="3373"/>
      <c r="G1" s="3373"/>
      <c r="H1" s="3373"/>
      <c r="I1" s="3373"/>
      <c r="J1" s="3373"/>
      <c r="K1" s="3373"/>
      <c r="L1" s="2095"/>
      <c r="M1" s="1556" t="s">
        <v>854</v>
      </c>
    </row>
    <row r="2" spans="2:13" s="2094" customFormat="1" ht="30" customHeight="1">
      <c r="B2" s="3374" t="s">
        <v>2880</v>
      </c>
      <c r="C2" s="3375"/>
      <c r="D2" s="3375"/>
      <c r="E2" s="3375"/>
      <c r="F2" s="3375"/>
      <c r="G2" s="3375"/>
      <c r="H2" s="3375"/>
      <c r="I2" s="3375"/>
      <c r="J2" s="3375"/>
      <c r="K2" s="3375"/>
      <c r="L2" s="2095"/>
    </row>
    <row r="3" spans="2:13" s="2094" customFormat="1" ht="12" customHeight="1">
      <c r="B3" s="2097"/>
      <c r="C3" s="2096"/>
      <c r="D3" s="2096"/>
      <c r="E3" s="2096"/>
      <c r="F3" s="2096"/>
      <c r="G3" s="2096"/>
      <c r="H3" s="2096"/>
      <c r="I3" s="2096"/>
      <c r="J3" s="2096"/>
      <c r="K3" s="2096"/>
      <c r="L3" s="2095"/>
    </row>
    <row r="4" spans="2:13" ht="21" customHeight="1">
      <c r="B4" s="3366"/>
      <c r="C4" s="3369" t="s">
        <v>2879</v>
      </c>
      <c r="D4" s="3370"/>
      <c r="E4" s="2570" t="s">
        <v>2817</v>
      </c>
      <c r="F4" s="2571"/>
      <c r="G4" s="2572"/>
      <c r="H4" s="3361" t="s">
        <v>2878</v>
      </c>
      <c r="I4" s="3376"/>
      <c r="J4" s="2570" t="s">
        <v>2816</v>
      </c>
      <c r="K4" s="2571"/>
    </row>
    <row r="5" spans="2:13" ht="30" customHeight="1">
      <c r="B5" s="3367"/>
      <c r="C5" s="3371"/>
      <c r="D5" s="3372"/>
      <c r="E5" s="620" t="s">
        <v>2877</v>
      </c>
      <c r="F5" s="620" t="s">
        <v>2876</v>
      </c>
      <c r="G5" s="620" t="s">
        <v>2875</v>
      </c>
      <c r="H5" s="620" t="s">
        <v>2874</v>
      </c>
      <c r="I5" s="620" t="s">
        <v>2873</v>
      </c>
      <c r="J5" s="620" t="s">
        <v>2872</v>
      </c>
      <c r="K5" s="1512" t="s">
        <v>2871</v>
      </c>
    </row>
    <row r="6" spans="2:13" ht="21" customHeight="1">
      <c r="B6" s="3368"/>
      <c r="C6" s="628" t="s">
        <v>1719</v>
      </c>
      <c r="D6" s="628" t="s">
        <v>2870</v>
      </c>
      <c r="E6" s="2740" t="s">
        <v>1719</v>
      </c>
      <c r="F6" s="3363"/>
      <c r="G6" s="3363"/>
      <c r="H6" s="3363"/>
      <c r="I6" s="3364"/>
      <c r="J6" s="2740" t="s">
        <v>2252</v>
      </c>
      <c r="K6" s="3363"/>
    </row>
    <row r="7" spans="2:13" s="2075" customFormat="1" ht="21" customHeight="1">
      <c r="B7" s="2075" t="s">
        <v>1572</v>
      </c>
      <c r="C7" s="2093">
        <v>15003</v>
      </c>
      <c r="D7" s="2093">
        <v>157056485</v>
      </c>
      <c r="E7" s="2093">
        <v>873028</v>
      </c>
      <c r="F7" s="2093">
        <v>874741</v>
      </c>
      <c r="G7" s="2093" t="s">
        <v>1576</v>
      </c>
      <c r="H7" s="2093">
        <v>517575</v>
      </c>
      <c r="I7" s="2093">
        <v>514684</v>
      </c>
      <c r="J7" s="2093">
        <v>21794545</v>
      </c>
      <c r="K7" s="2093">
        <v>44861806</v>
      </c>
      <c r="L7" s="1489"/>
    </row>
    <row r="8" spans="2:13" s="2075" customFormat="1" ht="21" customHeight="1">
      <c r="B8" s="2075" t="s">
        <v>1573</v>
      </c>
      <c r="C8" s="2087">
        <v>10347</v>
      </c>
      <c r="D8" s="2087">
        <v>131454502</v>
      </c>
      <c r="E8" s="2087">
        <v>18895</v>
      </c>
      <c r="F8" s="2087">
        <v>19990</v>
      </c>
      <c r="G8" s="2087" t="s">
        <v>1576</v>
      </c>
      <c r="H8" s="2087">
        <v>418325</v>
      </c>
      <c r="I8" s="2087">
        <v>425520</v>
      </c>
      <c r="J8" s="2087">
        <v>21020725</v>
      </c>
      <c r="K8" s="2087">
        <v>41417893</v>
      </c>
      <c r="L8" s="1489"/>
    </row>
    <row r="9" spans="2:13" s="2075" customFormat="1" ht="21" customHeight="1">
      <c r="B9" s="2074" t="s">
        <v>367</v>
      </c>
      <c r="C9" s="2085">
        <v>984</v>
      </c>
      <c r="D9" s="2085">
        <v>4733229</v>
      </c>
      <c r="E9" s="2085" t="s">
        <v>1755</v>
      </c>
      <c r="F9" s="2085" t="s">
        <v>1755</v>
      </c>
      <c r="G9" s="2086" t="s">
        <v>1576</v>
      </c>
      <c r="H9" s="2085">
        <v>24</v>
      </c>
      <c r="I9" s="2085">
        <v>29</v>
      </c>
      <c r="J9" s="2085">
        <v>1626140</v>
      </c>
      <c r="K9" s="2085">
        <v>1838150</v>
      </c>
      <c r="L9" s="1489"/>
    </row>
    <row r="10" spans="2:13" s="2075" customFormat="1" ht="21" customHeight="1">
      <c r="B10" s="2074" t="s">
        <v>381</v>
      </c>
      <c r="C10" s="2085">
        <v>11</v>
      </c>
      <c r="D10" s="2085">
        <v>37488</v>
      </c>
      <c r="E10" s="2085" t="s">
        <v>1755</v>
      </c>
      <c r="F10" s="2085" t="s">
        <v>1755</v>
      </c>
      <c r="G10" s="2086" t="s">
        <v>1576</v>
      </c>
      <c r="H10" s="2085" t="s">
        <v>1755</v>
      </c>
      <c r="I10" s="2085" t="s">
        <v>1755</v>
      </c>
      <c r="J10" s="2085">
        <v>19947</v>
      </c>
      <c r="K10" s="2085">
        <v>47490</v>
      </c>
      <c r="L10" s="1489"/>
    </row>
    <row r="11" spans="2:13" s="1489" customFormat="1" ht="21" customHeight="1">
      <c r="B11" s="2074" t="s">
        <v>2869</v>
      </c>
      <c r="C11" s="2085">
        <v>388</v>
      </c>
      <c r="D11" s="2085">
        <v>1409280</v>
      </c>
      <c r="E11" s="2085" t="s">
        <v>1755</v>
      </c>
      <c r="F11" s="2085" t="s">
        <v>1755</v>
      </c>
      <c r="G11" s="2086" t="s">
        <v>1576</v>
      </c>
      <c r="H11" s="2085">
        <v>5332</v>
      </c>
      <c r="I11" s="2085">
        <v>967</v>
      </c>
      <c r="J11" s="2085">
        <v>637521</v>
      </c>
      <c r="K11" s="2085">
        <v>501026</v>
      </c>
    </row>
    <row r="12" spans="2:13" s="1489" customFormat="1" ht="21" customHeight="1">
      <c r="B12" s="2074" t="s">
        <v>2868</v>
      </c>
      <c r="C12" s="2085">
        <v>2594</v>
      </c>
      <c r="D12" s="2085">
        <v>29302903</v>
      </c>
      <c r="E12" s="2085">
        <v>33</v>
      </c>
      <c r="F12" s="2085">
        <v>50</v>
      </c>
      <c r="G12" s="2086" t="s">
        <v>1576</v>
      </c>
      <c r="H12" s="2085">
        <v>139771</v>
      </c>
      <c r="I12" s="2085">
        <v>154074</v>
      </c>
      <c r="J12" s="2085">
        <v>4534947</v>
      </c>
      <c r="K12" s="2085">
        <v>10163171</v>
      </c>
    </row>
    <row r="13" spans="2:13" s="1489" customFormat="1" ht="21" customHeight="1">
      <c r="B13" s="2074" t="s">
        <v>502</v>
      </c>
      <c r="C13" s="2085">
        <v>3255</v>
      </c>
      <c r="D13" s="2085">
        <v>36405598</v>
      </c>
      <c r="E13" s="2085">
        <v>18862</v>
      </c>
      <c r="F13" s="2085">
        <v>19940</v>
      </c>
      <c r="G13" s="2086" t="s">
        <v>1576</v>
      </c>
      <c r="H13" s="2085">
        <v>186485</v>
      </c>
      <c r="I13" s="2085">
        <v>185471</v>
      </c>
      <c r="J13" s="2085">
        <v>4113467</v>
      </c>
      <c r="K13" s="2085">
        <v>7675965</v>
      </c>
    </row>
    <row r="14" spans="2:13" s="1489" customFormat="1" ht="21" customHeight="1">
      <c r="B14" s="2074" t="s">
        <v>2867</v>
      </c>
      <c r="C14" s="2085">
        <v>53</v>
      </c>
      <c r="D14" s="2085">
        <v>160042</v>
      </c>
      <c r="E14" s="2085" t="s">
        <v>1755</v>
      </c>
      <c r="F14" s="2085" t="s">
        <v>1755</v>
      </c>
      <c r="G14" s="2086" t="s">
        <v>1576</v>
      </c>
      <c r="H14" s="2092">
        <v>7</v>
      </c>
      <c r="I14" s="2085">
        <v>20</v>
      </c>
      <c r="J14" s="2085">
        <v>33092</v>
      </c>
      <c r="K14" s="2085">
        <v>25492</v>
      </c>
    </row>
    <row r="15" spans="2:13" s="1489" customFormat="1" ht="21" customHeight="1">
      <c r="B15" s="2074" t="s">
        <v>2866</v>
      </c>
      <c r="C15" s="2085">
        <v>1369</v>
      </c>
      <c r="D15" s="2085">
        <v>12936792</v>
      </c>
      <c r="E15" s="2085" t="s">
        <v>1755</v>
      </c>
      <c r="F15" s="2085" t="s">
        <v>1755</v>
      </c>
      <c r="G15" s="2086" t="s">
        <v>1576</v>
      </c>
      <c r="H15" s="2085">
        <v>7305</v>
      </c>
      <c r="I15" s="2085">
        <v>6555</v>
      </c>
      <c r="J15" s="2085">
        <v>3217760</v>
      </c>
      <c r="K15" s="2085">
        <v>2858774</v>
      </c>
    </row>
    <row r="16" spans="2:13" s="1489" customFormat="1" ht="21" customHeight="1">
      <c r="B16" s="2074" t="s">
        <v>2865</v>
      </c>
      <c r="C16" s="2085">
        <v>1443</v>
      </c>
      <c r="D16" s="2085">
        <v>45262906</v>
      </c>
      <c r="E16" s="2085" t="s">
        <v>1755</v>
      </c>
      <c r="F16" s="2085" t="s">
        <v>1755</v>
      </c>
      <c r="G16" s="2086" t="s">
        <v>1576</v>
      </c>
      <c r="H16" s="2085">
        <v>79372</v>
      </c>
      <c r="I16" s="2085">
        <v>78335</v>
      </c>
      <c r="J16" s="2085">
        <v>6723532</v>
      </c>
      <c r="K16" s="2085">
        <v>17945239</v>
      </c>
    </row>
    <row r="17" spans="2:12" s="1489" customFormat="1" ht="21" customHeight="1">
      <c r="B17" s="2074" t="s">
        <v>360</v>
      </c>
      <c r="C17" s="2085">
        <v>186</v>
      </c>
      <c r="D17" s="2085">
        <v>1090736</v>
      </c>
      <c r="E17" s="2085" t="s">
        <v>1755</v>
      </c>
      <c r="F17" s="2085" t="s">
        <v>1755</v>
      </c>
      <c r="G17" s="2086" t="s">
        <v>1576</v>
      </c>
      <c r="H17" s="2085">
        <v>29</v>
      </c>
      <c r="I17" s="2085">
        <v>69</v>
      </c>
      <c r="J17" s="2085">
        <v>114319</v>
      </c>
      <c r="K17" s="2085">
        <v>362586</v>
      </c>
    </row>
    <row r="18" spans="2:12" s="1489" customFormat="1" ht="21" customHeight="1">
      <c r="B18" s="2084" t="s">
        <v>2864</v>
      </c>
      <c r="C18" s="2085">
        <v>64</v>
      </c>
      <c r="D18" s="2085">
        <v>115528</v>
      </c>
      <c r="E18" s="2090" t="s">
        <v>1755</v>
      </c>
      <c r="F18" s="2090" t="s">
        <v>1755</v>
      </c>
      <c r="G18" s="2090" t="s">
        <v>1576</v>
      </c>
      <c r="H18" s="2091" t="s">
        <v>1755</v>
      </c>
      <c r="I18" s="2091" t="s">
        <v>1755</v>
      </c>
      <c r="J18" s="2090" t="s">
        <v>1755</v>
      </c>
      <c r="K18" s="2090" t="s">
        <v>1755</v>
      </c>
    </row>
    <row r="19" spans="2:12" s="1489" customFormat="1" ht="21" customHeight="1">
      <c r="B19" s="2078" t="s">
        <v>1607</v>
      </c>
      <c r="C19" s="2087">
        <v>3065</v>
      </c>
      <c r="D19" s="2087">
        <v>13842133</v>
      </c>
      <c r="E19" s="2087">
        <v>492816</v>
      </c>
      <c r="F19" s="2087">
        <v>492816</v>
      </c>
      <c r="G19" s="2087" t="s">
        <v>1576</v>
      </c>
      <c r="H19" s="2087">
        <v>59976</v>
      </c>
      <c r="I19" s="2087">
        <v>51879</v>
      </c>
      <c r="J19" s="2087">
        <v>624567</v>
      </c>
      <c r="K19" s="2087">
        <v>1906729</v>
      </c>
    </row>
    <row r="20" spans="2:12" s="1489" customFormat="1" ht="21" customHeight="1">
      <c r="B20" s="2074" t="s">
        <v>383</v>
      </c>
      <c r="C20" s="2085">
        <v>23</v>
      </c>
      <c r="D20" s="2085">
        <v>64415</v>
      </c>
      <c r="E20" s="2085" t="s">
        <v>1576</v>
      </c>
      <c r="F20" s="2085" t="s">
        <v>1576</v>
      </c>
      <c r="G20" s="2086" t="s">
        <v>1576</v>
      </c>
      <c r="H20" s="2085" t="s">
        <v>1755</v>
      </c>
      <c r="I20" s="2085" t="s">
        <v>1755</v>
      </c>
      <c r="J20" s="2085" t="s">
        <v>1755</v>
      </c>
      <c r="K20" s="2085">
        <v>13933</v>
      </c>
    </row>
    <row r="21" spans="2:12" s="18" customFormat="1" ht="21" customHeight="1">
      <c r="B21" s="2084" t="s">
        <v>2863</v>
      </c>
      <c r="C21" s="2088">
        <v>284</v>
      </c>
      <c r="D21" s="2088">
        <v>1172242</v>
      </c>
      <c r="E21" s="2088">
        <v>198394</v>
      </c>
      <c r="F21" s="2088">
        <v>197979</v>
      </c>
      <c r="G21" s="2089" t="s">
        <v>1576</v>
      </c>
      <c r="H21" s="2088">
        <v>3841</v>
      </c>
      <c r="I21" s="2088">
        <v>4143</v>
      </c>
      <c r="J21" s="2088">
        <v>27077</v>
      </c>
      <c r="K21" s="2088">
        <v>85661</v>
      </c>
    </row>
    <row r="22" spans="2:12" s="18" customFormat="1" ht="21" customHeight="1">
      <c r="B22" s="2084" t="s">
        <v>385</v>
      </c>
      <c r="C22" s="2088">
        <v>312</v>
      </c>
      <c r="D22" s="2088">
        <v>1509099</v>
      </c>
      <c r="E22" s="2088">
        <v>192759</v>
      </c>
      <c r="F22" s="2088">
        <v>192327</v>
      </c>
      <c r="G22" s="2089" t="s">
        <v>1576</v>
      </c>
      <c r="H22" s="2088">
        <v>3572</v>
      </c>
      <c r="I22" s="2088">
        <v>3658</v>
      </c>
      <c r="J22" s="2088">
        <v>9953</v>
      </c>
      <c r="K22" s="2088">
        <v>97580</v>
      </c>
    </row>
    <row r="23" spans="2:12" s="18" customFormat="1" ht="21" customHeight="1">
      <c r="B23" s="2084" t="s">
        <v>2862</v>
      </c>
      <c r="C23" s="2088">
        <v>67</v>
      </c>
      <c r="D23" s="2088">
        <v>249821</v>
      </c>
      <c r="E23" s="2088">
        <v>788</v>
      </c>
      <c r="F23" s="2088">
        <v>896</v>
      </c>
      <c r="G23" s="2089" t="s">
        <v>1576</v>
      </c>
      <c r="H23" s="2088">
        <v>943</v>
      </c>
      <c r="I23" s="2088">
        <v>1630</v>
      </c>
      <c r="J23" s="2088">
        <v>2346</v>
      </c>
      <c r="K23" s="2088">
        <v>27626</v>
      </c>
    </row>
    <row r="24" spans="2:12" s="18" customFormat="1" ht="21" customHeight="1">
      <c r="B24" s="2084" t="s">
        <v>153</v>
      </c>
      <c r="C24" s="2088">
        <v>963</v>
      </c>
      <c r="D24" s="2088">
        <v>7996120</v>
      </c>
      <c r="E24" s="2088">
        <v>24767</v>
      </c>
      <c r="F24" s="2088">
        <v>24349</v>
      </c>
      <c r="G24" s="2089" t="s">
        <v>1576</v>
      </c>
      <c r="H24" s="2088">
        <v>34584</v>
      </c>
      <c r="I24" s="2088">
        <v>25155</v>
      </c>
      <c r="J24" s="2088">
        <v>437226</v>
      </c>
      <c r="K24" s="2088">
        <v>1069401</v>
      </c>
    </row>
    <row r="25" spans="2:12" s="18" customFormat="1" ht="21" customHeight="1">
      <c r="B25" s="2084" t="s">
        <v>2861</v>
      </c>
      <c r="C25" s="2088">
        <v>226</v>
      </c>
      <c r="D25" s="2088">
        <v>247476</v>
      </c>
      <c r="E25" s="2088">
        <v>4289</v>
      </c>
      <c r="F25" s="2088">
        <v>4397</v>
      </c>
      <c r="G25" s="2089" t="s">
        <v>1576</v>
      </c>
      <c r="H25" s="2088">
        <v>707</v>
      </c>
      <c r="I25" s="2088">
        <v>895</v>
      </c>
      <c r="J25" s="2088">
        <v>3316</v>
      </c>
      <c r="K25" s="2088">
        <v>35801</v>
      </c>
    </row>
    <row r="26" spans="2:12" s="18" customFormat="1" ht="21" customHeight="1">
      <c r="B26" s="2084" t="s">
        <v>2860</v>
      </c>
      <c r="C26" s="2088">
        <v>774</v>
      </c>
      <c r="D26" s="2088">
        <v>2207079</v>
      </c>
      <c r="E26" s="2088">
        <v>25709</v>
      </c>
      <c r="F26" s="2088">
        <v>25863</v>
      </c>
      <c r="G26" s="2089" t="s">
        <v>1576</v>
      </c>
      <c r="H26" s="2088">
        <v>13198</v>
      </c>
      <c r="I26" s="2088">
        <v>13064</v>
      </c>
      <c r="J26" s="2088">
        <v>134786</v>
      </c>
      <c r="K26" s="2088">
        <v>470454</v>
      </c>
    </row>
    <row r="27" spans="2:12" s="18" customFormat="1" ht="21" customHeight="1">
      <c r="B27" s="2084" t="s">
        <v>2859</v>
      </c>
      <c r="C27" s="2088">
        <v>214</v>
      </c>
      <c r="D27" s="2088">
        <v>132561</v>
      </c>
      <c r="E27" s="2088">
        <v>32191</v>
      </c>
      <c r="F27" s="2088">
        <v>33034</v>
      </c>
      <c r="G27" s="2089" t="s">
        <v>1576</v>
      </c>
      <c r="H27" s="2088">
        <v>2072</v>
      </c>
      <c r="I27" s="2088">
        <v>2072</v>
      </c>
      <c r="J27" s="2088">
        <v>6002</v>
      </c>
      <c r="K27" s="2088">
        <v>61165</v>
      </c>
    </row>
    <row r="28" spans="2:12" s="18" customFormat="1" ht="21" customHeight="1">
      <c r="B28" s="2084" t="s">
        <v>2858</v>
      </c>
      <c r="C28" s="2088">
        <v>202</v>
      </c>
      <c r="D28" s="2088">
        <v>263320</v>
      </c>
      <c r="E28" s="2088">
        <v>13919</v>
      </c>
      <c r="F28" s="2088">
        <v>13971</v>
      </c>
      <c r="G28" s="2089" t="s">
        <v>1576</v>
      </c>
      <c r="H28" s="2088">
        <v>1059</v>
      </c>
      <c r="I28" s="2088">
        <v>1262</v>
      </c>
      <c r="J28" s="2088">
        <v>3861</v>
      </c>
      <c r="K28" s="2088">
        <v>45108</v>
      </c>
    </row>
    <row r="29" spans="2:12" s="1489" customFormat="1" ht="21" customHeight="1">
      <c r="B29" s="2078" t="s">
        <v>1608</v>
      </c>
      <c r="C29" s="2087">
        <v>1591</v>
      </c>
      <c r="D29" s="2087">
        <v>11759850</v>
      </c>
      <c r="E29" s="2087">
        <v>361317</v>
      </c>
      <c r="F29" s="2087">
        <v>361935</v>
      </c>
      <c r="G29" s="2087" t="s">
        <v>1576</v>
      </c>
      <c r="H29" s="2087">
        <v>39274</v>
      </c>
      <c r="I29" s="2087">
        <v>37285</v>
      </c>
      <c r="J29" s="2087">
        <v>149253</v>
      </c>
      <c r="K29" s="2087">
        <v>1537184</v>
      </c>
    </row>
    <row r="30" spans="2:12" s="1489" customFormat="1" ht="21" customHeight="1">
      <c r="B30" s="2074" t="s">
        <v>1724</v>
      </c>
      <c r="C30" s="2085">
        <v>756</v>
      </c>
      <c r="D30" s="2085">
        <v>8076363</v>
      </c>
      <c r="E30" s="2085">
        <v>186635</v>
      </c>
      <c r="F30" s="2085">
        <v>186763</v>
      </c>
      <c r="G30" s="2086" t="s">
        <v>1576</v>
      </c>
      <c r="H30" s="2085">
        <v>486</v>
      </c>
      <c r="I30" s="2085">
        <v>500</v>
      </c>
      <c r="J30" s="2085">
        <v>10242</v>
      </c>
      <c r="K30" s="2085">
        <v>310923</v>
      </c>
    </row>
    <row r="31" spans="2:12" s="1489" customFormat="1" ht="21" customHeight="1">
      <c r="B31" s="2074" t="s">
        <v>1732</v>
      </c>
      <c r="C31" s="2085">
        <v>411</v>
      </c>
      <c r="D31" s="2085">
        <v>947751</v>
      </c>
      <c r="E31" s="2085">
        <v>174682</v>
      </c>
      <c r="F31" s="2085">
        <v>175172</v>
      </c>
      <c r="G31" s="2086" t="s">
        <v>1576</v>
      </c>
      <c r="H31" s="2085">
        <v>1249</v>
      </c>
      <c r="I31" s="2085">
        <v>1273</v>
      </c>
      <c r="J31" s="2085">
        <v>4294</v>
      </c>
      <c r="K31" s="2085">
        <v>60890</v>
      </c>
    </row>
    <row r="32" spans="2:12" s="18" customFormat="1" ht="21" customHeight="1">
      <c r="B32" s="2084" t="s">
        <v>2857</v>
      </c>
      <c r="C32" s="2082">
        <v>424</v>
      </c>
      <c r="D32" s="2082">
        <v>2735736</v>
      </c>
      <c r="E32" s="2082" t="s">
        <v>1755</v>
      </c>
      <c r="F32" s="2082" t="s">
        <v>1755</v>
      </c>
      <c r="G32" s="2083" t="s">
        <v>1576</v>
      </c>
      <c r="H32" s="2082">
        <v>37539</v>
      </c>
      <c r="I32" s="2082">
        <v>35512</v>
      </c>
      <c r="J32" s="2082">
        <v>134717</v>
      </c>
      <c r="K32" s="2082">
        <v>1165371</v>
      </c>
      <c r="L32" s="32"/>
    </row>
    <row r="33" spans="2:11" ht="21" customHeight="1">
      <c r="B33" s="3366"/>
      <c r="C33" s="3369" t="s">
        <v>2856</v>
      </c>
      <c r="D33" s="3370"/>
      <c r="E33" s="2570" t="s">
        <v>2811</v>
      </c>
      <c r="F33" s="2571"/>
      <c r="G33" s="2572"/>
      <c r="H33" s="2570" t="s">
        <v>2855</v>
      </c>
      <c r="I33" s="2572"/>
      <c r="J33" s="3361" t="s">
        <v>2854</v>
      </c>
      <c r="K33" s="3362"/>
    </row>
    <row r="34" spans="2:11" ht="21" customHeight="1">
      <c r="B34" s="3367"/>
      <c r="C34" s="3371"/>
      <c r="D34" s="3372"/>
      <c r="E34" s="620" t="s">
        <v>2853</v>
      </c>
      <c r="F34" s="620" t="s">
        <v>2852</v>
      </c>
      <c r="G34" s="620" t="s">
        <v>2851</v>
      </c>
      <c r="H34" s="620" t="s">
        <v>2850</v>
      </c>
      <c r="I34" s="620" t="s">
        <v>2849</v>
      </c>
      <c r="J34" s="620" t="s">
        <v>2850</v>
      </c>
      <c r="K34" s="1512" t="s">
        <v>2849</v>
      </c>
    </row>
    <row r="35" spans="2:11" ht="21" customHeight="1">
      <c r="B35" s="3368"/>
      <c r="C35" s="628" t="s">
        <v>1741</v>
      </c>
      <c r="D35" s="357" t="s">
        <v>2848</v>
      </c>
      <c r="E35" s="2740" t="s">
        <v>1741</v>
      </c>
      <c r="F35" s="3363"/>
      <c r="G35" s="3363"/>
      <c r="H35" s="3363"/>
      <c r="I35" s="3364"/>
      <c r="J35" s="2740" t="s">
        <v>2252</v>
      </c>
      <c r="K35" s="3363"/>
    </row>
    <row r="36" spans="2:11" ht="6" customHeight="1">
      <c r="B36" s="2081"/>
      <c r="C36" s="763"/>
      <c r="D36" s="385"/>
      <c r="E36" s="2080"/>
      <c r="F36" s="2080"/>
      <c r="G36" s="2080"/>
      <c r="H36" s="2080"/>
      <c r="I36" s="2080"/>
      <c r="J36" s="2080"/>
      <c r="K36" s="2080"/>
    </row>
    <row r="37" spans="2:11" s="2075" customFormat="1" ht="25.5" customHeight="1">
      <c r="B37" s="3365" t="s">
        <v>1620</v>
      </c>
      <c r="C37" s="2581"/>
      <c r="D37" s="2581"/>
      <c r="E37" s="2581"/>
      <c r="F37" s="2581"/>
      <c r="G37" s="2581"/>
      <c r="H37" s="2581"/>
      <c r="I37" s="2581"/>
      <c r="J37" s="2581"/>
      <c r="K37" s="2581"/>
    </row>
    <row r="38" spans="2:11" s="2075" customFormat="1" ht="12.75" customHeight="1">
      <c r="B38" s="3356" t="s">
        <v>2847</v>
      </c>
      <c r="C38" s="3357"/>
      <c r="D38" s="3357"/>
      <c r="E38" s="3357"/>
      <c r="F38" s="3357"/>
      <c r="G38" s="3357"/>
      <c r="H38" s="3357"/>
      <c r="I38" s="3357"/>
      <c r="J38" s="3357"/>
      <c r="K38" s="3357"/>
    </row>
    <row r="39" spans="2:11" s="1489" customFormat="1" ht="12.75" customHeight="1">
      <c r="B39" s="3356" t="s">
        <v>2846</v>
      </c>
      <c r="C39" s="3358"/>
      <c r="D39" s="3358"/>
      <c r="E39" s="3358"/>
      <c r="F39" s="3358"/>
      <c r="G39" s="3358"/>
      <c r="H39" s="3358"/>
      <c r="I39" s="3358"/>
      <c r="J39" s="3358"/>
      <c r="K39" s="3358"/>
    </row>
    <row r="40" spans="2:11" s="1489" customFormat="1" ht="6" customHeight="1">
      <c r="B40" s="2074"/>
      <c r="E40" s="2073"/>
      <c r="F40" s="2073"/>
      <c r="I40" s="2073"/>
    </row>
    <row r="41" spans="2:11" s="1489" customFormat="1">
      <c r="B41" s="2074"/>
      <c r="E41" s="2073"/>
      <c r="F41" s="2073"/>
      <c r="I41" s="2073"/>
    </row>
    <row r="42" spans="2:11" s="1489" customFormat="1">
      <c r="B42" s="2074"/>
      <c r="E42" s="2073"/>
      <c r="F42" s="2073"/>
      <c r="I42" s="2073"/>
    </row>
    <row r="43" spans="2:11" s="1489" customFormat="1">
      <c r="B43" s="2074"/>
      <c r="E43" s="2073"/>
      <c r="F43" s="2073"/>
      <c r="I43" s="2073"/>
    </row>
    <row r="44" spans="2:11" s="1489" customFormat="1">
      <c r="B44" s="2074"/>
      <c r="E44" s="2073"/>
      <c r="F44" s="2073"/>
      <c r="I44" s="2073"/>
    </row>
    <row r="45" spans="2:11" s="1489" customFormat="1">
      <c r="B45" s="2074"/>
      <c r="E45" s="2073"/>
      <c r="F45" s="2073"/>
      <c r="I45" s="2073"/>
    </row>
    <row r="46" spans="2:11" s="1489" customFormat="1">
      <c r="B46" s="2074"/>
      <c r="E46" s="2073"/>
      <c r="F46" s="2073"/>
      <c r="I46" s="2073"/>
    </row>
    <row r="47" spans="2:11" s="1489" customFormat="1">
      <c r="B47" s="2074"/>
      <c r="E47" s="2073"/>
      <c r="F47" s="2073"/>
      <c r="I47" s="2073"/>
    </row>
    <row r="48" spans="2:11" s="2075" customFormat="1">
      <c r="E48" s="2076"/>
      <c r="F48" s="2077"/>
      <c r="I48" s="2076"/>
    </row>
    <row r="49" spans="2:9" s="1489" customFormat="1">
      <c r="B49" s="2074"/>
      <c r="E49" s="2073"/>
      <c r="I49" s="2073"/>
    </row>
    <row r="50" spans="2:9" s="1489" customFormat="1">
      <c r="B50" s="2074"/>
      <c r="E50" s="2073"/>
      <c r="I50" s="2073"/>
    </row>
    <row r="51" spans="2:9" s="1489" customFormat="1">
      <c r="B51" s="2074"/>
      <c r="E51" s="2073"/>
      <c r="I51" s="2073"/>
    </row>
    <row r="52" spans="2:9" s="1489" customFormat="1">
      <c r="B52" s="2074"/>
      <c r="E52" s="2073"/>
      <c r="I52" s="2073"/>
    </row>
    <row r="53" spans="2:9" s="1489" customFormat="1">
      <c r="B53" s="2074"/>
      <c r="E53" s="2073"/>
      <c r="I53" s="2073"/>
    </row>
    <row r="54" spans="2:9" s="2075" customFormat="1">
      <c r="E54" s="2076"/>
      <c r="F54" s="2077"/>
      <c r="I54" s="2076"/>
    </row>
    <row r="55" spans="2:9" s="1489" customFormat="1">
      <c r="B55" s="2074"/>
      <c r="E55" s="2073"/>
      <c r="F55" s="2073"/>
      <c r="I55" s="2073"/>
    </row>
    <row r="56" spans="2:9" s="1489" customFormat="1">
      <c r="B56" s="2074"/>
      <c r="E56" s="2073"/>
      <c r="F56" s="2073"/>
      <c r="I56" s="2073"/>
    </row>
    <row r="57" spans="2:9" s="1489" customFormat="1">
      <c r="B57" s="2074"/>
      <c r="E57" s="2073"/>
      <c r="I57" s="2073"/>
    </row>
    <row r="58" spans="2:9" s="1489" customFormat="1">
      <c r="B58" s="2074"/>
      <c r="E58" s="2073"/>
      <c r="I58" s="2073"/>
    </row>
    <row r="59" spans="2:9" s="1489" customFormat="1">
      <c r="B59" s="2074"/>
      <c r="E59" s="2073"/>
      <c r="F59" s="2073"/>
      <c r="I59" s="2073"/>
    </row>
    <row r="60" spans="2:9" s="1489" customFormat="1">
      <c r="B60" s="2074"/>
      <c r="E60" s="2073"/>
      <c r="F60" s="2073"/>
      <c r="I60" s="2073"/>
    </row>
    <row r="61" spans="2:9" s="1489" customFormat="1">
      <c r="B61" s="2074"/>
      <c r="E61" s="2073"/>
      <c r="F61" s="2073"/>
      <c r="I61" s="2073"/>
    </row>
    <row r="62" spans="2:9" s="1489" customFormat="1">
      <c r="B62" s="2074"/>
      <c r="E62" s="2073"/>
      <c r="F62" s="2073"/>
      <c r="I62" s="2073"/>
    </row>
    <row r="63" spans="2:9" s="1489" customFormat="1">
      <c r="B63" s="2074"/>
      <c r="E63" s="2073"/>
      <c r="F63" s="2073"/>
      <c r="I63" s="2073"/>
    </row>
    <row r="64" spans="2:9" s="1489" customFormat="1">
      <c r="B64" s="2074"/>
      <c r="E64" s="2073"/>
      <c r="F64" s="2073"/>
      <c r="I64" s="2073"/>
    </row>
    <row r="65" spans="2:9" s="1489" customFormat="1">
      <c r="B65" s="2074"/>
      <c r="E65" s="2073"/>
      <c r="F65" s="2073"/>
      <c r="I65" s="2073"/>
    </row>
    <row r="66" spans="2:9" s="1489" customFormat="1">
      <c r="B66" s="2074"/>
      <c r="E66" s="2073"/>
      <c r="F66" s="2073"/>
      <c r="I66" s="2073"/>
    </row>
    <row r="67" spans="2:9" s="1489" customFormat="1">
      <c r="B67" s="2074"/>
      <c r="E67" s="2073"/>
      <c r="F67" s="2073"/>
      <c r="I67" s="2073"/>
    </row>
    <row r="68" spans="2:9" s="1489" customFormat="1">
      <c r="B68" s="2074"/>
      <c r="E68" s="2073"/>
      <c r="F68" s="2073"/>
      <c r="I68" s="2073"/>
    </row>
    <row r="69" spans="2:9" s="1489" customFormat="1">
      <c r="B69" s="2074"/>
      <c r="E69" s="2073"/>
      <c r="F69" s="2073"/>
      <c r="I69" s="2073"/>
    </row>
    <row r="70" spans="2:9" s="1489" customFormat="1">
      <c r="B70" s="2074"/>
      <c r="E70" s="2073"/>
      <c r="I70" s="2073"/>
    </row>
    <row r="71" spans="2:9" s="1489" customFormat="1">
      <c r="B71" s="2074"/>
      <c r="E71" s="2073"/>
      <c r="I71" s="2073"/>
    </row>
    <row r="72" spans="2:9" s="1489" customFormat="1">
      <c r="B72" s="2074"/>
      <c r="E72" s="2073"/>
      <c r="I72" s="2073"/>
    </row>
    <row r="73" spans="2:9" s="1489" customFormat="1">
      <c r="B73" s="2074"/>
      <c r="E73" s="2073"/>
      <c r="F73" s="2073"/>
      <c r="I73" s="2073"/>
    </row>
    <row r="74" spans="2:9" s="2075" customFormat="1">
      <c r="E74" s="2076"/>
      <c r="F74" s="2077"/>
      <c r="I74" s="2076"/>
    </row>
    <row r="75" spans="2:9" s="1489" customFormat="1">
      <c r="B75" s="2074"/>
      <c r="E75" s="2073"/>
      <c r="I75" s="2073"/>
    </row>
    <row r="76" spans="2:9" s="1489" customFormat="1">
      <c r="B76" s="2074"/>
      <c r="E76" s="2073"/>
      <c r="F76" s="2073"/>
      <c r="I76" s="2073"/>
    </row>
    <row r="77" spans="2:9" s="1489" customFormat="1">
      <c r="B77" s="2074"/>
      <c r="E77" s="2073"/>
      <c r="I77" s="2073"/>
    </row>
    <row r="78" spans="2:9" s="1489" customFormat="1">
      <c r="B78" s="2074"/>
      <c r="E78" s="2073"/>
      <c r="F78" s="2073"/>
      <c r="I78" s="2073"/>
    </row>
    <row r="79" spans="2:9" s="1489" customFormat="1">
      <c r="B79" s="2074"/>
      <c r="E79" s="2073"/>
      <c r="I79" s="2073"/>
    </row>
    <row r="80" spans="2:9" s="1489" customFormat="1">
      <c r="B80" s="2074"/>
      <c r="E80" s="2073"/>
      <c r="I80" s="2073"/>
    </row>
    <row r="81" spans="2:9" s="1489" customFormat="1">
      <c r="B81" s="2074"/>
      <c r="E81" s="2073"/>
      <c r="I81" s="2073"/>
    </row>
    <row r="82" spans="2:9" s="1489" customFormat="1">
      <c r="B82" s="2074"/>
      <c r="E82" s="2073"/>
      <c r="I82" s="2073"/>
    </row>
    <row r="83" spans="2:9" s="1489" customFormat="1">
      <c r="B83" s="2074"/>
      <c r="E83" s="2073"/>
      <c r="F83" s="2073"/>
      <c r="I83" s="2073"/>
    </row>
    <row r="84" spans="2:9" s="1489" customFormat="1">
      <c r="B84" s="2074"/>
      <c r="E84" s="2073"/>
      <c r="F84" s="2073"/>
      <c r="I84" s="2073"/>
    </row>
    <row r="85" spans="2:9" s="1489" customFormat="1">
      <c r="B85" s="2074"/>
      <c r="E85" s="2073"/>
      <c r="F85" s="2073"/>
      <c r="I85" s="2073"/>
    </row>
    <row r="86" spans="2:9" s="1489" customFormat="1">
      <c r="B86" s="2074"/>
      <c r="E86" s="2073"/>
      <c r="F86" s="2073"/>
      <c r="I86" s="2073"/>
    </row>
    <row r="87" spans="2:9" s="1489" customFormat="1">
      <c r="B87" s="2074"/>
      <c r="E87" s="2073"/>
      <c r="I87" s="2073"/>
    </row>
    <row r="88" spans="2:9" s="1489" customFormat="1">
      <c r="B88" s="2074"/>
      <c r="E88" s="2073"/>
      <c r="I88" s="2073"/>
    </row>
    <row r="89" spans="2:9" s="2075" customFormat="1">
      <c r="B89" s="2078"/>
      <c r="E89" s="2076"/>
      <c r="F89" s="2077"/>
      <c r="I89" s="2076"/>
    </row>
    <row r="90" spans="2:9" s="2075" customFormat="1">
      <c r="E90" s="2076"/>
      <c r="F90" s="2077"/>
      <c r="I90" s="2076"/>
    </row>
    <row r="91" spans="2:9" s="1489" customFormat="1">
      <c r="B91" s="2074"/>
      <c r="E91" s="2073"/>
      <c r="I91" s="2073"/>
    </row>
    <row r="92" spans="2:9" s="1489" customFormat="1">
      <c r="B92" s="2074"/>
      <c r="E92" s="2073"/>
      <c r="I92" s="2073"/>
    </row>
    <row r="93" spans="2:9" s="1489" customFormat="1">
      <c r="B93" s="2074"/>
      <c r="E93" s="2073"/>
      <c r="I93" s="2073"/>
    </row>
    <row r="94" spans="2:9" s="1489" customFormat="1">
      <c r="B94" s="2074"/>
      <c r="E94" s="2073"/>
      <c r="I94" s="2073"/>
    </row>
    <row r="95" spans="2:9" s="1489" customFormat="1">
      <c r="B95" s="2074"/>
      <c r="E95" s="2073"/>
      <c r="I95" s="2073"/>
    </row>
    <row r="96" spans="2:9" s="1489" customFormat="1">
      <c r="B96" s="2074"/>
      <c r="E96" s="2073"/>
      <c r="I96" s="2073"/>
    </row>
    <row r="97" spans="2:9" s="1489" customFormat="1">
      <c r="B97" s="2074"/>
      <c r="E97" s="2073"/>
      <c r="I97" s="2073"/>
    </row>
    <row r="98" spans="2:9" s="1489" customFormat="1">
      <c r="B98" s="2074"/>
      <c r="E98" s="2073"/>
      <c r="I98" s="2073"/>
    </row>
    <row r="99" spans="2:9" s="1489" customFormat="1">
      <c r="B99" s="2074"/>
      <c r="E99" s="2073"/>
      <c r="I99" s="2073"/>
    </row>
    <row r="100" spans="2:9" s="1489" customFormat="1">
      <c r="B100" s="2074"/>
      <c r="E100" s="2073"/>
      <c r="I100" s="2073"/>
    </row>
    <row r="101" spans="2:9" s="1489" customFormat="1">
      <c r="B101" s="2074"/>
      <c r="E101" s="2073"/>
      <c r="I101" s="2073"/>
    </row>
    <row r="102" spans="2:9" s="1489" customFormat="1">
      <c r="B102" s="2074"/>
      <c r="E102" s="2073"/>
      <c r="I102" s="2073"/>
    </row>
    <row r="103" spans="2:9" s="2075" customFormat="1">
      <c r="E103" s="2076"/>
      <c r="F103" s="2077"/>
      <c r="I103" s="2076"/>
    </row>
    <row r="104" spans="2:9" s="1489" customFormat="1">
      <c r="B104" s="2074"/>
      <c r="E104" s="2073"/>
      <c r="I104" s="2073"/>
    </row>
    <row r="105" spans="2:9" s="1489" customFormat="1">
      <c r="B105" s="2074"/>
      <c r="E105" s="2073"/>
      <c r="I105" s="2073"/>
    </row>
    <row r="106" spans="2:9" s="1489" customFormat="1">
      <c r="B106" s="2074"/>
      <c r="E106" s="2073"/>
      <c r="I106" s="2073"/>
    </row>
    <row r="107" spans="2:9" s="1489" customFormat="1">
      <c r="B107" s="2074"/>
      <c r="E107" s="2073"/>
      <c r="I107" s="2073"/>
    </row>
    <row r="108" spans="2:9" s="1489" customFormat="1">
      <c r="B108" s="2074"/>
      <c r="E108" s="2073"/>
      <c r="I108" s="2073"/>
    </row>
    <row r="109" spans="2:9" s="1489" customFormat="1">
      <c r="B109" s="2074"/>
      <c r="E109" s="2073"/>
      <c r="I109" s="2073"/>
    </row>
    <row r="110" spans="2:9" s="1489" customFormat="1">
      <c r="B110" s="2074"/>
      <c r="E110" s="2073"/>
      <c r="I110" s="2073"/>
    </row>
    <row r="111" spans="2:9" s="1489" customFormat="1">
      <c r="B111" s="2074"/>
      <c r="E111" s="2073"/>
      <c r="I111" s="2073"/>
    </row>
    <row r="112" spans="2:9" s="2075" customFormat="1">
      <c r="E112" s="2076"/>
      <c r="F112" s="2077"/>
      <c r="I112" s="2076"/>
    </row>
    <row r="113" spans="2:9" s="1489" customFormat="1">
      <c r="B113" s="2074"/>
      <c r="E113" s="2073"/>
      <c r="F113" s="2073"/>
      <c r="I113" s="2073"/>
    </row>
    <row r="114" spans="2:9" s="1489" customFormat="1">
      <c r="B114" s="2074"/>
      <c r="E114" s="2073"/>
      <c r="F114" s="2073"/>
      <c r="I114" s="2073"/>
    </row>
    <row r="115" spans="2:9" s="1489" customFormat="1">
      <c r="B115" s="2074"/>
      <c r="E115" s="2073"/>
      <c r="F115" s="2073"/>
      <c r="I115" s="2073"/>
    </row>
    <row r="116" spans="2:9" s="1489" customFormat="1">
      <c r="B116" s="2074"/>
      <c r="E116" s="2073"/>
      <c r="F116" s="2073"/>
      <c r="I116" s="2073"/>
    </row>
    <row r="117" spans="2:9" s="1489" customFormat="1">
      <c r="B117" s="2074"/>
      <c r="E117" s="2073"/>
      <c r="F117" s="2073"/>
      <c r="I117" s="2073"/>
    </row>
    <row r="118" spans="2:9" s="2075" customFormat="1">
      <c r="E118" s="2076"/>
      <c r="F118" s="2077"/>
      <c r="I118" s="2076"/>
    </row>
    <row r="119" spans="2:9" s="1489" customFormat="1">
      <c r="B119" s="2074"/>
      <c r="E119" s="2073"/>
      <c r="F119" s="2073"/>
      <c r="I119" s="2073"/>
    </row>
    <row r="120" spans="2:9" s="1489" customFormat="1">
      <c r="B120" s="2074"/>
      <c r="E120" s="2073"/>
      <c r="F120" s="2073"/>
      <c r="I120" s="2073"/>
    </row>
    <row r="121" spans="2:9" s="1489" customFormat="1">
      <c r="B121" s="2074"/>
      <c r="E121" s="2073"/>
      <c r="I121" s="2073"/>
    </row>
    <row r="122" spans="2:9" s="1489" customFormat="1">
      <c r="B122" s="2074"/>
      <c r="E122" s="2073"/>
      <c r="F122" s="2073"/>
      <c r="I122" s="2073"/>
    </row>
    <row r="123" spans="2:9" s="1489" customFormat="1">
      <c r="B123" s="2074"/>
      <c r="E123" s="2073"/>
      <c r="F123" s="2073"/>
      <c r="I123" s="2073"/>
    </row>
    <row r="124" spans="2:9" s="1489" customFormat="1">
      <c r="B124" s="2074"/>
      <c r="E124" s="2073"/>
      <c r="I124" s="2073"/>
    </row>
    <row r="125" spans="2:9" s="1489" customFormat="1">
      <c r="B125" s="2074"/>
      <c r="E125" s="2073"/>
      <c r="I125" s="2073"/>
    </row>
    <row r="126" spans="2:9" s="1489" customFormat="1">
      <c r="B126" s="2074"/>
      <c r="E126" s="2073"/>
      <c r="I126" s="2073"/>
    </row>
    <row r="127" spans="2:9" s="1489" customFormat="1">
      <c r="B127" s="2074"/>
      <c r="E127" s="2073"/>
      <c r="I127" s="2073"/>
    </row>
    <row r="128" spans="2:9" s="1489" customFormat="1">
      <c r="B128" s="2074"/>
      <c r="E128" s="2073"/>
      <c r="I128" s="2073"/>
    </row>
    <row r="129" spans="2:9" s="1489" customFormat="1">
      <c r="B129" s="2074"/>
      <c r="E129" s="2073"/>
      <c r="F129" s="2073"/>
      <c r="I129" s="2073"/>
    </row>
    <row r="130" spans="2:9" s="1489" customFormat="1">
      <c r="B130" s="2074"/>
      <c r="E130" s="2073"/>
      <c r="I130" s="2073"/>
    </row>
    <row r="131" spans="2:9" s="1489" customFormat="1">
      <c r="B131" s="2074"/>
      <c r="E131" s="2073"/>
      <c r="I131" s="2073"/>
    </row>
    <row r="132" spans="2:9" s="1489" customFormat="1">
      <c r="B132" s="2074"/>
      <c r="E132" s="2073"/>
      <c r="I132" s="2073"/>
    </row>
    <row r="133" spans="2:9" s="2075" customFormat="1">
      <c r="E133" s="2076"/>
      <c r="F133" s="2077"/>
      <c r="I133" s="2076"/>
    </row>
    <row r="134" spans="2:9" s="1489" customFormat="1">
      <c r="B134" s="2074"/>
      <c r="E134" s="2073"/>
      <c r="I134" s="2073"/>
    </row>
    <row r="135" spans="2:9" s="1489" customFormat="1">
      <c r="B135" s="2074"/>
      <c r="E135" s="2073"/>
      <c r="F135" s="2073"/>
      <c r="I135" s="2073"/>
    </row>
    <row r="136" spans="2:9" s="1489" customFormat="1">
      <c r="B136" s="2074"/>
      <c r="E136" s="2073"/>
      <c r="F136" s="2073"/>
      <c r="I136" s="2073"/>
    </row>
    <row r="137" spans="2:9" s="1489" customFormat="1">
      <c r="B137" s="2074"/>
      <c r="E137" s="2073"/>
      <c r="F137" s="2073"/>
      <c r="I137" s="2073"/>
    </row>
    <row r="138" spans="2:9" s="1489" customFormat="1">
      <c r="B138" s="2074"/>
      <c r="E138" s="2073"/>
      <c r="F138" s="2073"/>
      <c r="I138" s="2073"/>
    </row>
    <row r="139" spans="2:9" s="1489" customFormat="1">
      <c r="B139" s="2074"/>
      <c r="E139" s="2073"/>
      <c r="F139" s="2073"/>
      <c r="I139" s="2073"/>
    </row>
    <row r="140" spans="2:9" s="1489" customFormat="1">
      <c r="B140" s="2074"/>
      <c r="E140" s="2073"/>
      <c r="F140" s="2073"/>
      <c r="I140" s="2073"/>
    </row>
    <row r="141" spans="2:9" s="1489" customFormat="1">
      <c r="B141" s="2074"/>
      <c r="E141" s="2073"/>
      <c r="F141" s="2073"/>
      <c r="I141" s="2073"/>
    </row>
    <row r="142" spans="2:9" s="1489" customFormat="1">
      <c r="B142" s="2074"/>
      <c r="E142" s="2073"/>
      <c r="F142" s="2073"/>
      <c r="I142" s="2073"/>
    </row>
    <row r="143" spans="2:9" s="1489" customFormat="1">
      <c r="B143" s="2074"/>
      <c r="E143" s="2073"/>
      <c r="F143" s="2073"/>
      <c r="I143" s="2073"/>
    </row>
    <row r="144" spans="2:9" s="1489" customFormat="1">
      <c r="B144" s="2074"/>
      <c r="E144" s="2073"/>
      <c r="F144" s="2073"/>
      <c r="I144" s="2073"/>
    </row>
    <row r="145" spans="2:9" s="1489" customFormat="1">
      <c r="B145" s="2074"/>
      <c r="E145" s="2073"/>
      <c r="F145" s="2073"/>
      <c r="I145" s="2073"/>
    </row>
    <row r="146" spans="2:9" s="1489" customFormat="1">
      <c r="B146" s="2074"/>
      <c r="E146" s="2073"/>
      <c r="F146" s="2073"/>
      <c r="I146" s="2073"/>
    </row>
    <row r="147" spans="2:9" s="1489" customFormat="1">
      <c r="B147" s="2074"/>
      <c r="E147" s="2073"/>
      <c r="F147" s="2073"/>
      <c r="I147" s="2073"/>
    </row>
    <row r="148" spans="2:9" s="1489" customFormat="1">
      <c r="B148" s="2074"/>
      <c r="E148" s="2073"/>
      <c r="F148" s="2073"/>
      <c r="I148" s="2073"/>
    </row>
    <row r="149" spans="2:9" s="2075" customFormat="1">
      <c r="E149" s="2076"/>
      <c r="F149" s="2077"/>
      <c r="I149" s="2076"/>
    </row>
    <row r="150" spans="2:9" s="1489" customFormat="1">
      <c r="B150" s="2074"/>
      <c r="E150" s="2073"/>
      <c r="F150" s="2073"/>
      <c r="I150" s="2073"/>
    </row>
    <row r="151" spans="2:9" s="1489" customFormat="1">
      <c r="B151" s="2074"/>
      <c r="E151" s="2073"/>
      <c r="I151" s="2073"/>
    </row>
    <row r="152" spans="2:9" s="1489" customFormat="1">
      <c r="B152" s="2074"/>
      <c r="E152" s="2073"/>
      <c r="I152" s="2073"/>
    </row>
    <row r="153" spans="2:9" s="1489" customFormat="1">
      <c r="B153" s="2074"/>
      <c r="E153" s="2073"/>
      <c r="I153" s="2073"/>
    </row>
    <row r="154" spans="2:9" s="1489" customFormat="1">
      <c r="B154" s="2074"/>
      <c r="E154" s="2073"/>
      <c r="I154" s="2073"/>
    </row>
    <row r="155" spans="2:9" s="2075" customFormat="1">
      <c r="E155" s="2076"/>
      <c r="F155" s="2077"/>
      <c r="I155" s="2076"/>
    </row>
    <row r="156" spans="2:9" s="1489" customFormat="1">
      <c r="B156" s="2074"/>
      <c r="E156" s="2073"/>
      <c r="I156" s="2073"/>
    </row>
    <row r="157" spans="2:9" s="1489" customFormat="1">
      <c r="B157" s="2074"/>
      <c r="E157" s="2073"/>
      <c r="I157" s="2073"/>
    </row>
    <row r="158" spans="2:9" s="1489" customFormat="1">
      <c r="B158" s="2074"/>
      <c r="E158" s="2073"/>
      <c r="I158" s="2073"/>
    </row>
    <row r="159" spans="2:9" s="2075" customFormat="1">
      <c r="E159" s="2076"/>
      <c r="F159" s="2077"/>
      <c r="I159" s="2076"/>
    </row>
    <row r="160" spans="2:9" s="1489" customFormat="1">
      <c r="B160" s="2074"/>
      <c r="E160" s="2073"/>
      <c r="I160" s="2073"/>
    </row>
    <row r="161" spans="2:9" s="1489" customFormat="1">
      <c r="B161" s="2074"/>
      <c r="E161" s="2073"/>
      <c r="I161" s="2073"/>
    </row>
    <row r="162" spans="2:9" s="1489" customFormat="1">
      <c r="B162" s="2074"/>
      <c r="E162" s="2073"/>
      <c r="I162" s="2073"/>
    </row>
    <row r="163" spans="2:9" s="1489" customFormat="1">
      <c r="B163" s="2074"/>
      <c r="E163" s="2073"/>
      <c r="I163" s="2073"/>
    </row>
    <row r="164" spans="2:9" s="1489" customFormat="1">
      <c r="B164" s="2074"/>
      <c r="E164" s="2073"/>
      <c r="I164" s="2073"/>
    </row>
    <row r="165" spans="2:9" s="1489" customFormat="1">
      <c r="B165" s="2074"/>
      <c r="E165" s="2073"/>
      <c r="I165" s="2073"/>
    </row>
    <row r="166" spans="2:9" s="1489" customFormat="1">
      <c r="B166" s="2074"/>
      <c r="E166" s="2073"/>
      <c r="I166" s="2073"/>
    </row>
    <row r="167" spans="2:9" s="1489" customFormat="1">
      <c r="B167" s="2074"/>
      <c r="E167" s="2073"/>
      <c r="I167" s="2073"/>
    </row>
    <row r="168" spans="2:9" s="1489" customFormat="1">
      <c r="B168" s="2074"/>
      <c r="E168" s="2073"/>
      <c r="I168" s="2073"/>
    </row>
    <row r="169" spans="2:9" s="2075" customFormat="1">
      <c r="E169" s="2076"/>
      <c r="F169" s="2077"/>
      <c r="I169" s="2076"/>
    </row>
    <row r="170" spans="2:9" s="1489" customFormat="1">
      <c r="B170" s="2074"/>
      <c r="E170" s="2073"/>
      <c r="I170" s="2073"/>
    </row>
    <row r="171" spans="2:9" s="1489" customFormat="1">
      <c r="B171" s="2074"/>
      <c r="E171" s="2073"/>
      <c r="I171" s="2073"/>
    </row>
    <row r="172" spans="2:9" s="1489" customFormat="1">
      <c r="B172" s="2074"/>
      <c r="E172" s="2073"/>
      <c r="I172" s="2073"/>
    </row>
    <row r="173" spans="2:9" s="1489" customFormat="1">
      <c r="B173" s="2074"/>
      <c r="E173" s="2073"/>
      <c r="I173" s="2073"/>
    </row>
    <row r="174" spans="2:9" s="2075" customFormat="1">
      <c r="E174" s="2076"/>
      <c r="F174" s="2077"/>
      <c r="I174" s="2076"/>
    </row>
    <row r="175" spans="2:9" s="1489" customFormat="1">
      <c r="B175" s="2074"/>
      <c r="E175" s="2073"/>
      <c r="I175" s="2073"/>
    </row>
    <row r="176" spans="2:9" s="1489" customFormat="1">
      <c r="B176" s="2074"/>
      <c r="E176" s="2073"/>
      <c r="I176" s="2073"/>
    </row>
    <row r="177" spans="2:11" s="1489" customFormat="1">
      <c r="B177" s="2074"/>
      <c r="E177" s="2073"/>
      <c r="I177" s="2073"/>
    </row>
    <row r="178" spans="2:11" s="1489" customFormat="1">
      <c r="B178" s="2075"/>
      <c r="C178" s="2075"/>
      <c r="D178" s="2075"/>
      <c r="E178" s="2076"/>
      <c r="F178" s="2077"/>
      <c r="G178" s="2075"/>
      <c r="H178" s="2075"/>
      <c r="I178" s="2076"/>
      <c r="J178" s="2075"/>
      <c r="K178" s="2075"/>
    </row>
    <row r="179" spans="2:11" s="1489" customFormat="1">
      <c r="B179" s="2074"/>
      <c r="E179" s="2073"/>
      <c r="F179" s="2073"/>
      <c r="I179" s="2073"/>
    </row>
    <row r="180" spans="2:11" s="1489" customFormat="1">
      <c r="B180" s="2074"/>
      <c r="E180" s="2073"/>
      <c r="F180" s="2073"/>
      <c r="I180" s="2073"/>
    </row>
    <row r="181" spans="2:11" s="1489" customFormat="1">
      <c r="B181" s="2074"/>
      <c r="E181" s="2073"/>
      <c r="F181" s="2073"/>
      <c r="I181" s="2073"/>
    </row>
    <row r="182" spans="2:11" s="1489" customFormat="1">
      <c r="B182" s="2074"/>
      <c r="E182" s="2073"/>
      <c r="F182" s="2073"/>
      <c r="I182" s="2073"/>
    </row>
    <row r="183" spans="2:11" s="1489" customFormat="1">
      <c r="B183" s="2074"/>
      <c r="E183" s="2073"/>
      <c r="F183" s="2073"/>
      <c r="I183" s="2073"/>
    </row>
    <row r="184" spans="2:11" s="1489" customFormat="1">
      <c r="B184" s="2074"/>
      <c r="E184" s="2073"/>
      <c r="F184" s="2073"/>
      <c r="I184" s="2073"/>
    </row>
    <row r="185" spans="2:11" s="1489" customFormat="1">
      <c r="B185" s="2074"/>
      <c r="E185" s="2073"/>
      <c r="F185" s="2073"/>
      <c r="I185" s="2073"/>
    </row>
    <row r="186" spans="2:11" s="1489" customFormat="1">
      <c r="B186" s="2074"/>
      <c r="E186" s="2073"/>
      <c r="F186" s="2073"/>
      <c r="I186" s="2073"/>
    </row>
    <row r="187" spans="2:11" s="1489" customFormat="1">
      <c r="B187" s="2074"/>
      <c r="E187" s="2073"/>
      <c r="F187" s="2073"/>
      <c r="I187" s="2073"/>
    </row>
    <row r="188" spans="2:11" s="1489" customFormat="1">
      <c r="B188" s="2074"/>
      <c r="E188" s="2073"/>
      <c r="F188" s="2073"/>
      <c r="I188" s="2073"/>
    </row>
    <row r="189" spans="2:11" s="2075" customFormat="1">
      <c r="B189" s="2074"/>
      <c r="C189" s="1489"/>
      <c r="D189" s="1489"/>
      <c r="E189" s="2073"/>
      <c r="F189" s="2073"/>
      <c r="G189" s="1489"/>
      <c r="H189" s="1489"/>
      <c r="I189" s="2073"/>
      <c r="J189" s="1489"/>
      <c r="K189" s="1489"/>
    </row>
    <row r="190" spans="2:11" s="1489" customFormat="1">
      <c r="B190" s="2074"/>
      <c r="E190" s="2073"/>
      <c r="F190" s="2073"/>
      <c r="I190" s="2073"/>
    </row>
    <row r="191" spans="2:11" s="1489" customFormat="1">
      <c r="B191" s="2075"/>
      <c r="C191" s="2075"/>
      <c r="D191" s="2075"/>
      <c r="E191" s="2076"/>
      <c r="F191" s="2077"/>
      <c r="G191" s="2075"/>
      <c r="H191" s="2075"/>
      <c r="I191" s="2076"/>
      <c r="J191" s="2075"/>
      <c r="K191" s="2075"/>
    </row>
    <row r="192" spans="2:11" s="2075" customFormat="1">
      <c r="B192" s="2074"/>
      <c r="C192" s="1489"/>
      <c r="D192" s="1489"/>
      <c r="E192" s="2073"/>
      <c r="F192" s="2073"/>
      <c r="G192" s="1489"/>
      <c r="H192" s="1489"/>
      <c r="I192" s="2073"/>
      <c r="J192" s="1489"/>
      <c r="K192" s="1489"/>
    </row>
    <row r="193" spans="2:11" s="1489" customFormat="1">
      <c r="B193" s="2074"/>
      <c r="E193" s="2073"/>
      <c r="F193" s="2073"/>
      <c r="I193" s="2073"/>
    </row>
    <row r="194" spans="2:11" s="1489" customFormat="1">
      <c r="B194" s="2074"/>
      <c r="E194" s="2073"/>
      <c r="F194" s="2073"/>
      <c r="I194" s="2073"/>
    </row>
    <row r="195" spans="2:11" s="1489" customFormat="1">
      <c r="B195" s="2074"/>
      <c r="E195" s="2073"/>
      <c r="F195" s="2073"/>
      <c r="I195" s="2073"/>
    </row>
    <row r="196" spans="2:11" s="1489" customFormat="1">
      <c r="B196" s="2074"/>
      <c r="E196" s="2073"/>
      <c r="F196" s="2073"/>
      <c r="I196" s="2073"/>
    </row>
    <row r="197" spans="2:11" s="1489" customFormat="1">
      <c r="B197" s="2074"/>
      <c r="E197" s="2073"/>
      <c r="F197" s="2073"/>
      <c r="I197" s="2073"/>
    </row>
    <row r="198" spans="2:11" s="1489" customFormat="1">
      <c r="B198" s="2074"/>
      <c r="E198" s="2073"/>
      <c r="F198" s="2073"/>
      <c r="I198" s="2073"/>
    </row>
    <row r="199" spans="2:11" s="1489" customFormat="1">
      <c r="B199" s="2074"/>
      <c r="E199" s="2073"/>
      <c r="F199" s="2073"/>
      <c r="I199" s="2073"/>
    </row>
    <row r="200" spans="2:11" s="1489" customFormat="1">
      <c r="B200" s="2074"/>
      <c r="E200" s="2073"/>
      <c r="F200" s="2073"/>
      <c r="I200" s="2073"/>
    </row>
    <row r="201" spans="2:11" s="1489" customFormat="1">
      <c r="B201" s="2074"/>
      <c r="E201" s="2073"/>
      <c r="F201" s="2073"/>
      <c r="I201" s="2073"/>
    </row>
    <row r="202" spans="2:11" s="2075" customFormat="1">
      <c r="B202" s="2078"/>
      <c r="E202" s="2076"/>
      <c r="F202" s="2077"/>
      <c r="I202" s="2076"/>
    </row>
    <row r="203" spans="2:11" s="1489" customFormat="1">
      <c r="B203" s="2075"/>
      <c r="C203" s="2075"/>
      <c r="D203" s="2075"/>
      <c r="E203" s="2076"/>
      <c r="F203" s="2077"/>
      <c r="G203" s="2075"/>
      <c r="H203" s="2075"/>
      <c r="I203" s="2076"/>
      <c r="J203" s="2075"/>
      <c r="K203" s="2075"/>
    </row>
    <row r="204" spans="2:11" s="1489" customFormat="1">
      <c r="B204" s="2074"/>
      <c r="E204" s="2073"/>
      <c r="F204" s="2073"/>
      <c r="I204" s="2073"/>
    </row>
    <row r="205" spans="2:11" s="1489" customFormat="1">
      <c r="B205" s="2074"/>
      <c r="E205" s="2073"/>
      <c r="F205" s="2073"/>
      <c r="I205" s="2073"/>
    </row>
    <row r="206" spans="2:11" s="1489" customFormat="1">
      <c r="B206" s="2074"/>
      <c r="E206" s="2073"/>
      <c r="F206" s="2073"/>
      <c r="I206" s="2073"/>
    </row>
    <row r="207" spans="2:11" s="1489" customFormat="1">
      <c r="B207" s="2074"/>
      <c r="E207" s="2073"/>
      <c r="F207" s="2073"/>
      <c r="I207" s="2073"/>
    </row>
    <row r="208" spans="2:11" s="1489" customFormat="1">
      <c r="B208" s="2074"/>
      <c r="E208" s="2073"/>
      <c r="F208" s="2073"/>
      <c r="I208" s="2073"/>
    </row>
    <row r="209" spans="2:11" s="1489" customFormat="1">
      <c r="B209" s="2074"/>
      <c r="E209" s="2073"/>
      <c r="F209" s="2073"/>
      <c r="I209" s="2073"/>
    </row>
    <row r="210" spans="2:11" s="1489" customFormat="1">
      <c r="B210" s="2074"/>
      <c r="E210" s="2073"/>
      <c r="F210" s="2073"/>
      <c r="I210" s="2073"/>
    </row>
    <row r="211" spans="2:11" s="1489" customFormat="1">
      <c r="B211" s="2074"/>
      <c r="E211" s="2073"/>
      <c r="F211" s="2073"/>
      <c r="I211" s="2073"/>
    </row>
    <row r="212" spans="2:11" s="1489" customFormat="1">
      <c r="B212" s="2074"/>
      <c r="E212" s="2073"/>
      <c r="F212" s="2073"/>
      <c r="I212" s="2073"/>
    </row>
    <row r="213" spans="2:11" s="2075" customFormat="1">
      <c r="E213" s="2076"/>
      <c r="F213" s="2077"/>
      <c r="I213" s="2076"/>
    </row>
    <row r="214" spans="2:11" s="2075" customFormat="1">
      <c r="B214" s="2074"/>
      <c r="C214" s="1489"/>
      <c r="D214" s="1489"/>
      <c r="E214" s="2073"/>
      <c r="F214" s="2073"/>
      <c r="G214" s="1489"/>
      <c r="H214" s="1489"/>
      <c r="I214" s="2073"/>
      <c r="J214" s="1489"/>
      <c r="K214" s="1489"/>
    </row>
    <row r="215" spans="2:11" s="1489" customFormat="1">
      <c r="B215" s="2074"/>
      <c r="E215" s="2073"/>
      <c r="F215" s="2073"/>
      <c r="I215" s="2073"/>
    </row>
    <row r="216" spans="2:11" s="1489" customFormat="1">
      <c r="B216" s="2074"/>
      <c r="E216" s="2073"/>
      <c r="F216" s="2073"/>
      <c r="I216" s="2073"/>
    </row>
    <row r="217" spans="2:11" s="1489" customFormat="1">
      <c r="B217" s="2074"/>
      <c r="E217" s="2073"/>
      <c r="F217" s="2073"/>
      <c r="I217" s="2073"/>
    </row>
    <row r="218" spans="2:11" s="1489" customFormat="1">
      <c r="B218" s="2074"/>
      <c r="E218" s="2073"/>
      <c r="F218" s="2073"/>
      <c r="I218" s="2073"/>
    </row>
    <row r="219" spans="2:11" s="1489" customFormat="1">
      <c r="B219" s="2074"/>
      <c r="E219" s="2073"/>
      <c r="F219" s="2073"/>
      <c r="I219" s="2073"/>
    </row>
    <row r="220" spans="2:11" s="1489" customFormat="1">
      <c r="B220" s="2074"/>
      <c r="E220" s="2073"/>
      <c r="F220" s="2073"/>
      <c r="I220" s="2073"/>
    </row>
    <row r="221" spans="2:11" s="1489" customFormat="1">
      <c r="B221" s="2074"/>
      <c r="E221" s="2073"/>
      <c r="F221" s="2073"/>
      <c r="I221" s="2073"/>
    </row>
    <row r="222" spans="2:11" s="1489" customFormat="1">
      <c r="B222" s="2074"/>
      <c r="E222" s="2073"/>
      <c r="F222" s="2073"/>
      <c r="I222" s="2073"/>
    </row>
    <row r="223" spans="2:11" s="1489" customFormat="1">
      <c r="B223" s="2075"/>
      <c r="C223" s="2075"/>
      <c r="D223" s="2075"/>
      <c r="E223" s="2076"/>
      <c r="F223" s="2077"/>
      <c r="G223" s="2075"/>
      <c r="H223" s="2075"/>
      <c r="I223" s="2076"/>
      <c r="J223" s="2075"/>
      <c r="K223" s="2075"/>
    </row>
    <row r="224" spans="2:11" s="1489" customFormat="1">
      <c r="B224" s="2075"/>
      <c r="C224" s="2075"/>
      <c r="D224" s="2075"/>
      <c r="E224" s="2076"/>
      <c r="F224" s="2077"/>
      <c r="G224" s="2075"/>
      <c r="H224" s="2075"/>
      <c r="I224" s="2076"/>
      <c r="J224" s="2075"/>
      <c r="K224" s="2075"/>
    </row>
    <row r="225" spans="2:11" s="1489" customFormat="1">
      <c r="B225" s="2074"/>
      <c r="E225" s="2073"/>
      <c r="F225" s="2073"/>
      <c r="I225" s="2073"/>
    </row>
    <row r="226" spans="2:11" s="1489" customFormat="1">
      <c r="B226" s="2074"/>
      <c r="E226" s="2073"/>
      <c r="F226" s="2073"/>
      <c r="I226" s="2073"/>
    </row>
    <row r="227" spans="2:11" s="1489" customFormat="1">
      <c r="B227" s="2074"/>
      <c r="E227" s="2073"/>
      <c r="I227" s="2073"/>
    </row>
    <row r="228" spans="2:11" s="1489" customFormat="1">
      <c r="B228" s="2074"/>
      <c r="E228" s="2073"/>
      <c r="F228" s="2073"/>
      <c r="I228" s="2073"/>
    </row>
    <row r="229" spans="2:11" s="1489" customFormat="1">
      <c r="B229" s="2074"/>
      <c r="E229" s="2073"/>
      <c r="F229" s="2073"/>
      <c r="I229" s="2073"/>
    </row>
    <row r="230" spans="2:11" s="1489" customFormat="1">
      <c r="B230" s="2075"/>
      <c r="C230" s="2075"/>
      <c r="D230" s="2075"/>
      <c r="E230" s="2076"/>
      <c r="F230" s="2077"/>
      <c r="G230" s="2075"/>
      <c r="H230" s="2075"/>
      <c r="I230" s="2076"/>
      <c r="J230" s="2075"/>
      <c r="K230" s="2075"/>
    </row>
    <row r="231" spans="2:11" s="1489" customFormat="1">
      <c r="B231" s="2074"/>
      <c r="E231" s="2073"/>
      <c r="F231" s="2073"/>
      <c r="I231" s="2073"/>
    </row>
    <row r="232" spans="2:11" s="1489" customFormat="1">
      <c r="B232" s="2074"/>
      <c r="E232" s="2073"/>
      <c r="F232" s="2073"/>
      <c r="I232" s="2073"/>
    </row>
    <row r="233" spans="2:11" s="1489" customFormat="1">
      <c r="B233" s="2074"/>
      <c r="E233" s="2073"/>
      <c r="F233" s="2073"/>
      <c r="I233" s="2073"/>
    </row>
    <row r="234" spans="2:11" s="2075" customFormat="1">
      <c r="B234" s="2074"/>
      <c r="C234" s="1489"/>
      <c r="D234" s="1489"/>
      <c r="E234" s="2073"/>
      <c r="F234" s="2073"/>
      <c r="G234" s="1489"/>
      <c r="H234" s="1489"/>
      <c r="I234" s="2073"/>
      <c r="J234" s="1489"/>
      <c r="K234" s="1489"/>
    </row>
    <row r="235" spans="2:11" s="1489" customFormat="1">
      <c r="B235" s="2074"/>
      <c r="E235" s="2073"/>
      <c r="F235" s="2073"/>
      <c r="I235" s="2073"/>
    </row>
    <row r="236" spans="2:11" s="1489" customFormat="1">
      <c r="B236" s="2074"/>
      <c r="E236" s="2073"/>
      <c r="F236" s="2073"/>
      <c r="I236" s="2073"/>
    </row>
    <row r="237" spans="2:11" s="1489" customFormat="1">
      <c r="B237" s="2074"/>
      <c r="E237" s="2073"/>
      <c r="F237" s="2073"/>
      <c r="I237" s="2073"/>
    </row>
    <row r="238" spans="2:11" s="1489" customFormat="1">
      <c r="B238" s="2074"/>
      <c r="E238" s="2073"/>
      <c r="F238" s="2073"/>
      <c r="I238" s="2073"/>
    </row>
    <row r="239" spans="2:11" s="1489" customFormat="1">
      <c r="B239" s="2074"/>
      <c r="E239" s="2073"/>
      <c r="F239" s="2073"/>
      <c r="I239" s="2073"/>
    </row>
    <row r="240" spans="2:11" s="1489" customFormat="1">
      <c r="B240" s="2074"/>
      <c r="E240" s="2073"/>
      <c r="F240" s="2073"/>
      <c r="I240" s="2073"/>
    </row>
    <row r="241" spans="2:11" s="1489" customFormat="1">
      <c r="B241" s="2074"/>
      <c r="E241" s="2073"/>
      <c r="F241" s="2073"/>
      <c r="I241" s="2073"/>
    </row>
    <row r="242" spans="2:11" s="1489" customFormat="1">
      <c r="B242" s="2074"/>
      <c r="E242" s="2073"/>
      <c r="I242" s="2073"/>
    </row>
    <row r="243" spans="2:11" s="1489" customFormat="1">
      <c r="B243" s="2074"/>
      <c r="E243" s="2073"/>
      <c r="F243" s="2073"/>
      <c r="I243" s="2073"/>
    </row>
    <row r="244" spans="2:11" s="1489" customFormat="1">
      <c r="B244" s="2074"/>
      <c r="E244" s="2073"/>
      <c r="F244" s="2073"/>
      <c r="I244" s="2073"/>
    </row>
    <row r="245" spans="2:11" s="1489" customFormat="1">
      <c r="B245" s="2074"/>
      <c r="E245" s="2073"/>
      <c r="F245" s="2073"/>
      <c r="I245" s="2073"/>
    </row>
    <row r="246" spans="2:11" s="1489" customFormat="1">
      <c r="B246" s="2075"/>
      <c r="C246" s="2075"/>
      <c r="D246" s="2075"/>
      <c r="E246" s="2076"/>
      <c r="F246" s="2077"/>
      <c r="G246" s="2075"/>
      <c r="H246" s="2075"/>
      <c r="I246" s="2076"/>
      <c r="J246" s="2075"/>
      <c r="K246" s="2075"/>
    </row>
    <row r="247" spans="2:11" s="1489" customFormat="1">
      <c r="B247" s="2074"/>
      <c r="E247" s="2073"/>
      <c r="I247" s="2073"/>
    </row>
    <row r="248" spans="2:11" s="1489" customFormat="1">
      <c r="B248" s="2074"/>
      <c r="E248" s="2073"/>
      <c r="I248" s="2073"/>
    </row>
    <row r="249" spans="2:11" s="2075" customFormat="1">
      <c r="B249" s="2074"/>
      <c r="C249" s="1489"/>
      <c r="D249" s="1489"/>
      <c r="E249" s="2073"/>
      <c r="F249" s="1489"/>
      <c r="G249" s="1489"/>
      <c r="H249" s="1489"/>
      <c r="I249" s="2073"/>
      <c r="J249" s="1489"/>
      <c r="K249" s="1489"/>
    </row>
    <row r="250" spans="2:11" s="1489" customFormat="1">
      <c r="B250" s="2074"/>
      <c r="E250" s="2073"/>
      <c r="I250" s="2073"/>
    </row>
    <row r="251" spans="2:11" s="1489" customFormat="1">
      <c r="B251" s="2074"/>
      <c r="E251" s="2073"/>
      <c r="I251" s="2073"/>
    </row>
    <row r="252" spans="2:11" s="1489" customFormat="1">
      <c r="B252" s="2074"/>
      <c r="E252" s="2073"/>
      <c r="I252" s="2073"/>
    </row>
    <row r="253" spans="2:11" s="1489" customFormat="1">
      <c r="B253" s="2074"/>
      <c r="E253" s="2073"/>
      <c r="I253" s="2073"/>
    </row>
    <row r="254" spans="2:11" s="1489" customFormat="1">
      <c r="B254" s="2074"/>
      <c r="E254" s="2073"/>
      <c r="I254" s="2073"/>
    </row>
    <row r="255" spans="2:11" s="1489" customFormat="1">
      <c r="B255" s="2074"/>
      <c r="E255" s="2073"/>
      <c r="I255" s="2073"/>
    </row>
    <row r="256" spans="2:11" s="1489" customFormat="1">
      <c r="B256" s="2074"/>
      <c r="E256" s="2073"/>
      <c r="I256" s="2073"/>
    </row>
    <row r="257" spans="2:11" s="1489" customFormat="1">
      <c r="B257" s="2074"/>
      <c r="E257" s="2073"/>
      <c r="F257" s="2073"/>
      <c r="I257" s="2073"/>
    </row>
    <row r="258" spans="2:11" s="1489" customFormat="1">
      <c r="B258" s="2074"/>
      <c r="E258" s="2073"/>
      <c r="I258" s="2073"/>
    </row>
    <row r="259" spans="2:11" s="1489" customFormat="1">
      <c r="B259" s="2074"/>
      <c r="E259" s="2073"/>
      <c r="I259" s="2073"/>
    </row>
    <row r="260" spans="2:11" s="1489" customFormat="1">
      <c r="B260" s="2074"/>
      <c r="E260" s="2073"/>
      <c r="I260" s="2073"/>
    </row>
    <row r="261" spans="2:11" s="1489" customFormat="1">
      <c r="B261" s="2075"/>
      <c r="C261" s="2075"/>
      <c r="D261" s="2075"/>
      <c r="E261" s="2076"/>
      <c r="F261" s="2077"/>
      <c r="G261" s="2075"/>
      <c r="H261" s="2075"/>
      <c r="I261" s="2076"/>
      <c r="J261" s="2075"/>
      <c r="K261" s="2075"/>
    </row>
    <row r="262" spans="2:11" s="1489" customFormat="1">
      <c r="B262" s="2074"/>
      <c r="E262" s="2073"/>
      <c r="I262" s="2073"/>
    </row>
    <row r="263" spans="2:11" s="2075" customFormat="1">
      <c r="B263" s="2074"/>
      <c r="C263" s="1489"/>
      <c r="D263" s="1489"/>
      <c r="E263" s="2073"/>
      <c r="F263" s="1489"/>
      <c r="G263" s="1489"/>
      <c r="H263" s="1489"/>
      <c r="I263" s="2073"/>
      <c r="J263" s="1489"/>
      <c r="K263" s="1489"/>
    </row>
    <row r="264" spans="2:11" s="1489" customFormat="1">
      <c r="B264" s="2074"/>
      <c r="E264" s="2073"/>
      <c r="I264" s="2073"/>
    </row>
    <row r="265" spans="2:11" s="1489" customFormat="1">
      <c r="B265" s="2074"/>
      <c r="E265" s="2073"/>
      <c r="I265" s="2073"/>
    </row>
    <row r="266" spans="2:11" s="1489" customFormat="1">
      <c r="B266" s="2074"/>
      <c r="E266" s="2073"/>
      <c r="I266" s="2073"/>
    </row>
    <row r="267" spans="2:11" s="1489" customFormat="1">
      <c r="B267" s="2074"/>
      <c r="E267" s="2073"/>
      <c r="I267" s="2073"/>
    </row>
    <row r="268" spans="2:11" s="1489" customFormat="1">
      <c r="B268" s="2074"/>
      <c r="E268" s="2073"/>
      <c r="I268" s="2073"/>
    </row>
    <row r="269" spans="2:11" s="1489" customFormat="1">
      <c r="B269" s="2074"/>
      <c r="E269" s="2073"/>
      <c r="I269" s="2073"/>
    </row>
    <row r="270" spans="2:11" s="1489" customFormat="1">
      <c r="B270" s="2074"/>
      <c r="E270" s="2073"/>
      <c r="I270" s="2073"/>
    </row>
    <row r="271" spans="2:11" s="1489" customFormat="1">
      <c r="B271" s="2074"/>
      <c r="E271" s="2073"/>
      <c r="I271" s="2073"/>
    </row>
    <row r="272" spans="2:11" s="1489" customFormat="1">
      <c r="B272" s="2074"/>
      <c r="E272" s="2073"/>
      <c r="I272" s="2073"/>
    </row>
    <row r="273" spans="2:11" s="1489" customFormat="1">
      <c r="B273" s="2074"/>
      <c r="E273" s="2073"/>
      <c r="I273" s="2073"/>
    </row>
    <row r="274" spans="2:11" s="1489" customFormat="1">
      <c r="B274" s="2074"/>
      <c r="E274" s="2073"/>
      <c r="I274" s="2073"/>
    </row>
    <row r="275" spans="2:11" s="2075" customFormat="1">
      <c r="E275" s="2076"/>
      <c r="F275" s="2077"/>
      <c r="I275" s="2076"/>
    </row>
    <row r="276" spans="2:11" s="2075" customFormat="1">
      <c r="B276" s="2074"/>
      <c r="C276" s="1489"/>
      <c r="D276" s="1489"/>
      <c r="E276" s="2073"/>
      <c r="F276" s="2073"/>
      <c r="G276" s="1489"/>
      <c r="H276" s="1489"/>
      <c r="I276" s="2073"/>
      <c r="J276" s="1489"/>
      <c r="K276" s="1489"/>
    </row>
    <row r="277" spans="2:11" s="1489" customFormat="1">
      <c r="B277" s="2074"/>
      <c r="E277" s="2073"/>
      <c r="F277" s="2073"/>
      <c r="I277" s="2073"/>
    </row>
    <row r="278" spans="2:11" s="1489" customFormat="1">
      <c r="B278" s="2074"/>
      <c r="E278" s="2073"/>
      <c r="F278" s="2073"/>
      <c r="I278" s="2073"/>
    </row>
    <row r="279" spans="2:11" s="1489" customFormat="1">
      <c r="B279" s="2074"/>
      <c r="E279" s="2073"/>
      <c r="F279" s="2073"/>
      <c r="I279" s="2073"/>
    </row>
    <row r="280" spans="2:11" s="1489" customFormat="1">
      <c r="B280" s="2074"/>
      <c r="E280" s="2073"/>
      <c r="F280" s="2073"/>
      <c r="I280" s="2073"/>
    </row>
    <row r="281" spans="2:11" s="1489" customFormat="1">
      <c r="B281" s="2074"/>
      <c r="E281" s="2073"/>
      <c r="F281" s="2073"/>
      <c r="I281" s="2073"/>
    </row>
    <row r="282" spans="2:11" s="2075" customFormat="1">
      <c r="B282" s="2074"/>
      <c r="C282" s="1489"/>
      <c r="D282" s="1489"/>
      <c r="E282" s="2073"/>
      <c r="F282" s="2073"/>
      <c r="G282" s="1489"/>
      <c r="H282" s="1489"/>
      <c r="I282" s="2073"/>
      <c r="J282" s="1489"/>
      <c r="K282" s="1489"/>
    </row>
    <row r="283" spans="2:11" s="1489" customFormat="1">
      <c r="B283" s="2074"/>
      <c r="E283" s="2073"/>
      <c r="F283" s="2073"/>
      <c r="I283" s="2073"/>
    </row>
    <row r="284" spans="2:11" s="1489" customFormat="1">
      <c r="B284" s="2074"/>
      <c r="E284" s="2073"/>
      <c r="F284" s="2073"/>
      <c r="I284" s="2073"/>
    </row>
    <row r="285" spans="2:11" s="1489" customFormat="1">
      <c r="B285" s="2074"/>
      <c r="E285" s="2073"/>
      <c r="F285" s="2073"/>
      <c r="I285" s="2073"/>
    </row>
    <row r="286" spans="2:11" s="1489" customFormat="1">
      <c r="B286" s="2074"/>
      <c r="E286" s="2073"/>
      <c r="F286" s="2073"/>
      <c r="I286" s="2073"/>
    </row>
    <row r="287" spans="2:11" s="2075" customFormat="1">
      <c r="E287" s="2076"/>
      <c r="F287" s="2077"/>
      <c r="I287" s="2076"/>
    </row>
    <row r="288" spans="2:11" s="1489" customFormat="1">
      <c r="B288" s="2074"/>
      <c r="E288" s="2073"/>
      <c r="I288" s="2073"/>
    </row>
    <row r="289" spans="2:9" s="1489" customFormat="1">
      <c r="B289" s="2074"/>
      <c r="E289" s="2073"/>
      <c r="I289" s="2073"/>
    </row>
    <row r="290" spans="2:9" s="1489" customFormat="1">
      <c r="B290" s="2074"/>
      <c r="E290" s="2073"/>
      <c r="I290" s="2073"/>
    </row>
    <row r="291" spans="2:9" s="1489" customFormat="1">
      <c r="B291" s="2074"/>
      <c r="E291" s="2073"/>
      <c r="I291" s="2073"/>
    </row>
    <row r="292" spans="2:9" s="1489" customFormat="1">
      <c r="B292" s="2074"/>
      <c r="E292" s="2073"/>
      <c r="I292" s="2073"/>
    </row>
    <row r="293" spans="2:9" s="1489" customFormat="1">
      <c r="B293" s="2074"/>
      <c r="E293" s="2073"/>
      <c r="I293" s="2073"/>
    </row>
    <row r="294" spans="2:9" s="1489" customFormat="1">
      <c r="B294" s="2074"/>
      <c r="E294" s="2073"/>
      <c r="I294" s="2073"/>
    </row>
    <row r="295" spans="2:9" s="1489" customFormat="1">
      <c r="B295" s="2074"/>
      <c r="E295" s="2073"/>
      <c r="I295" s="2073"/>
    </row>
    <row r="296" spans="2:9" s="1489" customFormat="1">
      <c r="B296" s="2074"/>
      <c r="E296" s="2073"/>
      <c r="I296" s="2073"/>
    </row>
    <row r="297" spans="2:9" s="1489" customFormat="1">
      <c r="B297" s="2074"/>
      <c r="E297" s="2073"/>
      <c r="I297" s="2073"/>
    </row>
    <row r="298" spans="2:9" s="1489" customFormat="1">
      <c r="B298" s="2074"/>
      <c r="E298" s="2073"/>
      <c r="I298" s="2073"/>
    </row>
    <row r="299" spans="2:9" s="1489" customFormat="1">
      <c r="B299" s="2074"/>
      <c r="E299" s="2073"/>
      <c r="I299" s="2073"/>
    </row>
    <row r="300" spans="2:9" s="1489" customFormat="1">
      <c r="B300" s="2074"/>
      <c r="E300" s="2073"/>
      <c r="I300" s="2073"/>
    </row>
    <row r="301" spans="2:9" s="1489" customFormat="1">
      <c r="B301" s="2074"/>
      <c r="E301" s="2073"/>
      <c r="I301" s="2073"/>
    </row>
    <row r="302" spans="2:9" s="1489" customFormat="1">
      <c r="B302" s="2074"/>
      <c r="E302" s="2073"/>
      <c r="I302" s="2073"/>
    </row>
    <row r="303" spans="2:9" s="1489" customFormat="1">
      <c r="B303" s="2074"/>
      <c r="E303" s="2073"/>
      <c r="I303" s="2073"/>
    </row>
    <row r="304" spans="2:9" s="2075" customFormat="1">
      <c r="E304" s="2076"/>
      <c r="F304" s="2077"/>
      <c r="I304" s="2076"/>
    </row>
    <row r="305" spans="2:11" s="1489" customFormat="1">
      <c r="B305" s="2078"/>
      <c r="C305" s="2075"/>
      <c r="E305" s="2073"/>
      <c r="F305" s="2073"/>
      <c r="I305" s="2073"/>
      <c r="K305" s="2075"/>
    </row>
    <row r="306" spans="2:11" s="1489" customFormat="1">
      <c r="B306" s="2074"/>
      <c r="E306" s="2073"/>
      <c r="F306" s="2073"/>
      <c r="I306" s="2073"/>
    </row>
    <row r="307" spans="2:11" s="1489" customFormat="1">
      <c r="B307" s="2078"/>
      <c r="C307" s="2075"/>
      <c r="E307" s="2073"/>
      <c r="F307" s="2073"/>
      <c r="I307" s="2073"/>
      <c r="K307" s="2075"/>
    </row>
    <row r="308" spans="2:11" s="1489" customFormat="1">
      <c r="B308" s="2074"/>
      <c r="E308" s="2073"/>
      <c r="F308" s="2073"/>
      <c r="I308" s="2073"/>
    </row>
    <row r="309" spans="2:11" s="1489" customFormat="1">
      <c r="B309" s="2074"/>
      <c r="E309" s="2073"/>
      <c r="F309" s="2073"/>
      <c r="I309" s="2073"/>
    </row>
    <row r="310" spans="2:11" s="1489" customFormat="1">
      <c r="B310" s="2074"/>
      <c r="E310" s="2073"/>
      <c r="F310" s="2073"/>
      <c r="I310" s="2073"/>
    </row>
    <row r="311" spans="2:11" s="1489" customFormat="1">
      <c r="B311" s="2074"/>
      <c r="E311" s="2073"/>
      <c r="F311" s="2073"/>
      <c r="I311" s="2073"/>
    </row>
    <row r="312" spans="2:11" s="1489" customFormat="1">
      <c r="B312" s="2074"/>
      <c r="E312" s="2073"/>
      <c r="F312" s="2073"/>
      <c r="I312" s="2073"/>
    </row>
    <row r="313" spans="2:11" s="1489" customFormat="1">
      <c r="B313" s="2074"/>
      <c r="E313" s="2073"/>
      <c r="F313" s="2073"/>
      <c r="I313" s="2073"/>
    </row>
    <row r="314" spans="2:11" s="1489" customFormat="1">
      <c r="B314" s="2078"/>
      <c r="C314" s="2075"/>
      <c r="E314" s="2073"/>
      <c r="F314" s="2079"/>
      <c r="I314" s="2073"/>
      <c r="K314" s="2075"/>
    </row>
    <row r="315" spans="2:11" s="1489" customFormat="1">
      <c r="B315" s="2074"/>
      <c r="E315" s="2073"/>
      <c r="F315" s="2073"/>
      <c r="I315" s="2073"/>
    </row>
    <row r="316" spans="2:11" s="1489" customFormat="1">
      <c r="B316" s="2074"/>
      <c r="E316" s="2073"/>
      <c r="F316" s="2073"/>
      <c r="I316" s="2073"/>
    </row>
    <row r="317" spans="2:11" s="1489" customFormat="1">
      <c r="B317" s="2078"/>
      <c r="C317" s="2075"/>
      <c r="E317" s="2073"/>
      <c r="F317" s="2073"/>
      <c r="I317" s="2073"/>
      <c r="K317" s="2075"/>
    </row>
    <row r="318" spans="2:11" s="1489" customFormat="1">
      <c r="B318" s="2074"/>
      <c r="E318" s="2073"/>
      <c r="F318" s="2073"/>
      <c r="I318" s="2073"/>
    </row>
    <row r="319" spans="2:11" s="1489" customFormat="1">
      <c r="B319" s="2078"/>
      <c r="C319" s="2075"/>
      <c r="E319" s="2073"/>
      <c r="F319" s="2073"/>
      <c r="I319" s="2073"/>
      <c r="K319" s="2075"/>
    </row>
    <row r="320" spans="2:11" s="1489" customFormat="1">
      <c r="B320" s="2074"/>
      <c r="E320" s="2073"/>
      <c r="F320" s="2073"/>
      <c r="I320" s="2073"/>
    </row>
    <row r="321" spans="2:11" s="1489" customFormat="1">
      <c r="B321" s="2074"/>
      <c r="E321" s="2073"/>
      <c r="F321" s="2073"/>
      <c r="I321" s="2073"/>
    </row>
    <row r="322" spans="2:11" s="1489" customFormat="1">
      <c r="B322" s="2078"/>
      <c r="C322" s="2075"/>
      <c r="E322" s="2073"/>
      <c r="F322" s="2073"/>
      <c r="I322" s="2073"/>
      <c r="K322" s="2075"/>
    </row>
    <row r="323" spans="2:11" s="1489" customFormat="1">
      <c r="B323" s="2074"/>
      <c r="E323" s="2073"/>
      <c r="F323" s="2073"/>
      <c r="I323" s="2073"/>
    </row>
    <row r="324" spans="2:11" s="1489" customFormat="1">
      <c r="B324" s="2074"/>
      <c r="E324" s="2073"/>
      <c r="F324" s="2073"/>
      <c r="I324" s="2073"/>
    </row>
    <row r="325" spans="2:11" s="1489" customFormat="1">
      <c r="B325" s="2074"/>
      <c r="E325" s="2073"/>
      <c r="F325" s="2073"/>
      <c r="I325" s="2073"/>
    </row>
    <row r="326" spans="2:11" s="1489" customFormat="1">
      <c r="B326" s="2078"/>
      <c r="C326" s="2075"/>
      <c r="E326" s="2073"/>
      <c r="F326" s="2073"/>
      <c r="I326" s="2073"/>
      <c r="K326" s="2075"/>
    </row>
    <row r="327" spans="2:11" s="1489" customFormat="1">
      <c r="B327" s="2074"/>
      <c r="E327" s="2073"/>
      <c r="F327" s="2073"/>
      <c r="I327" s="2073"/>
    </row>
    <row r="328" spans="2:11" s="1489" customFormat="1">
      <c r="B328" s="2078"/>
      <c r="C328" s="2075"/>
      <c r="E328" s="2073"/>
      <c r="F328" s="2073"/>
      <c r="I328" s="2073"/>
      <c r="K328" s="2075"/>
    </row>
    <row r="329" spans="2:11" s="1489" customFormat="1">
      <c r="B329" s="2074"/>
      <c r="E329" s="2073"/>
      <c r="F329" s="2073"/>
      <c r="I329" s="2073"/>
    </row>
    <row r="330" spans="2:11" s="1489" customFormat="1">
      <c r="B330" s="2074"/>
      <c r="E330" s="2073"/>
      <c r="F330" s="2073"/>
      <c r="I330" s="2073"/>
    </row>
    <row r="331" spans="2:11" s="1489" customFormat="1">
      <c r="B331" s="2078"/>
      <c r="C331" s="2075"/>
      <c r="E331" s="2073"/>
      <c r="F331" s="2073"/>
      <c r="I331" s="2073"/>
      <c r="K331" s="2075"/>
    </row>
    <row r="332" spans="2:11" s="1489" customFormat="1">
      <c r="B332" s="2074"/>
      <c r="E332" s="2073"/>
      <c r="F332" s="2073"/>
      <c r="I332" s="2073"/>
    </row>
    <row r="333" spans="2:11" s="2075" customFormat="1">
      <c r="B333" s="2078"/>
      <c r="E333" s="2076"/>
      <c r="F333" s="2077"/>
      <c r="I333" s="2076"/>
    </row>
    <row r="334" spans="2:11" s="1489" customFormat="1">
      <c r="B334" s="2074"/>
      <c r="E334" s="2073"/>
      <c r="F334" s="2073"/>
      <c r="I334" s="2073"/>
    </row>
    <row r="335" spans="2:11" s="1489" customFormat="1">
      <c r="B335" s="2074"/>
      <c r="E335" s="2073"/>
      <c r="F335" s="2073"/>
      <c r="I335" s="2073"/>
    </row>
    <row r="336" spans="2:11" s="1489" customFormat="1">
      <c r="B336" s="2074"/>
      <c r="E336" s="2073"/>
      <c r="F336" s="2073"/>
      <c r="I336" s="2073"/>
    </row>
    <row r="337" spans="2:10" s="1489" customFormat="1">
      <c r="B337" s="2074"/>
      <c r="E337" s="2073"/>
      <c r="F337" s="2073"/>
      <c r="I337" s="2073"/>
    </row>
    <row r="338" spans="2:10" s="1489" customFormat="1">
      <c r="B338" s="2074"/>
      <c r="E338" s="2073"/>
      <c r="F338" s="2073"/>
      <c r="I338" s="2073"/>
    </row>
    <row r="339" spans="2:10" s="1489" customFormat="1">
      <c r="B339" s="2074"/>
      <c r="E339" s="2073"/>
      <c r="F339" s="2073"/>
      <c r="I339" s="2073"/>
    </row>
    <row r="340" spans="2:10" s="1489" customFormat="1">
      <c r="B340" s="2074"/>
      <c r="E340" s="2073"/>
      <c r="F340" s="2073"/>
      <c r="I340" s="2073"/>
    </row>
    <row r="341" spans="2:10" s="1489" customFormat="1">
      <c r="B341" s="2074"/>
      <c r="E341" s="2073"/>
      <c r="F341" s="2073"/>
      <c r="I341" s="2073"/>
    </row>
    <row r="342" spans="2:10" s="1489" customFormat="1">
      <c r="B342" s="2074"/>
      <c r="E342" s="2073"/>
      <c r="F342" s="2073"/>
      <c r="I342" s="2073"/>
    </row>
    <row r="343" spans="2:10" s="1489" customFormat="1">
      <c r="B343" s="2074"/>
      <c r="E343" s="2073"/>
      <c r="F343" s="2073"/>
      <c r="I343" s="2073"/>
    </row>
    <row r="344" spans="2:10" s="1489" customFormat="1">
      <c r="B344" s="2074"/>
      <c r="E344" s="2073"/>
      <c r="F344" s="2073"/>
      <c r="I344" s="2073"/>
    </row>
    <row r="345" spans="2:10" ht="9.75" customHeight="1">
      <c r="B345" s="3359"/>
      <c r="C345" s="3359"/>
      <c r="D345" s="3359"/>
      <c r="E345" s="3359"/>
      <c r="F345" s="3359"/>
      <c r="G345" s="3359"/>
      <c r="H345" s="3359"/>
      <c r="I345" s="3359"/>
      <c r="J345" s="3359"/>
    </row>
    <row r="346" spans="2:10" ht="9.75" customHeight="1">
      <c r="B346" s="3360"/>
      <c r="C346" s="3360"/>
      <c r="D346" s="3360"/>
      <c r="E346" s="3360"/>
      <c r="F346" s="3360"/>
      <c r="G346" s="3360"/>
      <c r="H346" s="3360"/>
      <c r="I346" s="3360"/>
      <c r="J346" s="3360"/>
    </row>
    <row r="347" spans="2:10" ht="9.75" customHeight="1">
      <c r="B347" s="3355"/>
      <c r="C347" s="3355"/>
      <c r="D347" s="3355"/>
      <c r="E347" s="3355"/>
      <c r="F347" s="3355"/>
      <c r="G347" s="3355"/>
      <c r="H347" s="3355"/>
      <c r="I347" s="3355"/>
      <c r="J347" s="3355"/>
    </row>
    <row r="348" spans="2:10" ht="9.75" customHeight="1">
      <c r="B348" s="3355"/>
      <c r="C348" s="3355"/>
      <c r="D348" s="3355"/>
      <c r="E348" s="3355"/>
      <c r="F348" s="3355"/>
      <c r="G348" s="3355"/>
      <c r="H348" s="3355"/>
      <c r="I348" s="3355"/>
      <c r="J348" s="3355"/>
    </row>
  </sheetData>
  <mergeCells count="23">
    <mergeCell ref="B1:K1"/>
    <mergeCell ref="B2:K2"/>
    <mergeCell ref="B4:B6"/>
    <mergeCell ref="C4:D5"/>
    <mergeCell ref="E4:G4"/>
    <mergeCell ref="H4:I4"/>
    <mergeCell ref="J4:K4"/>
    <mergeCell ref="E6:I6"/>
    <mergeCell ref="J6:K6"/>
    <mergeCell ref="J33:K33"/>
    <mergeCell ref="E35:I35"/>
    <mergeCell ref="J35:K35"/>
    <mergeCell ref="B37:K37"/>
    <mergeCell ref="B33:B35"/>
    <mergeCell ref="C33:D34"/>
    <mergeCell ref="E33:G33"/>
    <mergeCell ref="H33:I33"/>
    <mergeCell ref="B347:J347"/>
    <mergeCell ref="B348:J348"/>
    <mergeCell ref="B38:K38"/>
    <mergeCell ref="B39:K39"/>
    <mergeCell ref="B345:J345"/>
    <mergeCell ref="B346:J346"/>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B1:P41"/>
  <sheetViews>
    <sheetView showGridLines="0" workbookViewId="0">
      <selection activeCell="A2" sqref="A2"/>
    </sheetView>
  </sheetViews>
  <sheetFormatPr defaultColWidth="7.85546875" defaultRowHeight="12.75"/>
  <cols>
    <col min="1" max="1" width="6.7109375" style="1606" customWidth="1"/>
    <col min="2" max="2" width="17.7109375" style="1606" customWidth="1"/>
    <col min="3" max="14" width="8.140625" style="1606" customWidth="1"/>
    <col min="15" max="15" width="6.7109375" style="1606" customWidth="1"/>
    <col min="16" max="16" width="15.140625" style="1606" bestFit="1" customWidth="1"/>
    <col min="17" max="16384" width="7.85546875" style="1606"/>
  </cols>
  <sheetData>
    <row r="1" spans="2:16" s="2" customFormat="1" ht="30" customHeight="1">
      <c r="B1" s="2564" t="s">
        <v>2918</v>
      </c>
      <c r="C1" s="2564"/>
      <c r="D1" s="2564"/>
      <c r="E1" s="2564"/>
      <c r="F1" s="2564"/>
      <c r="G1" s="2564"/>
      <c r="H1" s="2564"/>
      <c r="I1" s="2564"/>
      <c r="J1" s="2564"/>
      <c r="K1" s="2564"/>
      <c r="L1" s="2564"/>
      <c r="M1" s="2564"/>
      <c r="N1" s="2564"/>
      <c r="O1" s="333"/>
      <c r="P1" s="1556" t="s">
        <v>854</v>
      </c>
    </row>
    <row r="2" spans="2:16" s="2" customFormat="1" ht="30" customHeight="1">
      <c r="B2" s="2564" t="s">
        <v>2917</v>
      </c>
      <c r="C2" s="2564"/>
      <c r="D2" s="2564"/>
      <c r="E2" s="2564"/>
      <c r="F2" s="2564"/>
      <c r="G2" s="2564"/>
      <c r="H2" s="2564"/>
      <c r="I2" s="2564"/>
      <c r="J2" s="2564"/>
      <c r="K2" s="2564"/>
      <c r="L2" s="2564"/>
      <c r="M2" s="2564"/>
      <c r="N2" s="2564"/>
      <c r="O2" s="333"/>
    </row>
    <row r="3" spans="2:16" s="2" customFormat="1" ht="12" customHeight="1">
      <c r="B3" s="21" t="s">
        <v>1819</v>
      </c>
      <c r="C3" s="21"/>
      <c r="D3" s="112"/>
      <c r="E3" s="112"/>
      <c r="F3" s="112"/>
      <c r="G3" s="112"/>
      <c r="H3" s="112"/>
      <c r="I3" s="112"/>
      <c r="J3" s="112"/>
      <c r="K3" s="112"/>
      <c r="L3" s="112"/>
      <c r="M3" s="112"/>
      <c r="N3" s="573" t="s">
        <v>1820</v>
      </c>
    </row>
    <row r="4" spans="2:16" ht="18" customHeight="1">
      <c r="B4" s="2565"/>
      <c r="C4" s="2595" t="s">
        <v>1310</v>
      </c>
      <c r="D4" s="2570" t="s">
        <v>2916</v>
      </c>
      <c r="E4" s="2571"/>
      <c r="F4" s="2572"/>
      <c r="G4" s="2570" t="s">
        <v>2915</v>
      </c>
      <c r="H4" s="2571"/>
      <c r="I4" s="2571"/>
      <c r="J4" s="2571"/>
      <c r="K4" s="2571"/>
      <c r="L4" s="2571"/>
      <c r="M4" s="2571"/>
      <c r="N4" s="2571"/>
      <c r="O4" s="518"/>
      <c r="P4" s="1613"/>
    </row>
    <row r="5" spans="2:16" ht="18" customHeight="1">
      <c r="B5" s="2565"/>
      <c r="C5" s="3378"/>
      <c r="D5" s="2595" t="s">
        <v>1310</v>
      </c>
      <c r="E5" s="2588" t="s">
        <v>2914</v>
      </c>
      <c r="F5" s="2595" t="s">
        <v>2913</v>
      </c>
      <c r="G5" s="2595" t="s">
        <v>1310</v>
      </c>
      <c r="H5" s="2570" t="s">
        <v>2912</v>
      </c>
      <c r="I5" s="2572"/>
      <c r="J5" s="2570" t="s">
        <v>2911</v>
      </c>
      <c r="K5" s="2572"/>
      <c r="L5" s="2570" t="s">
        <v>2910</v>
      </c>
      <c r="M5" s="2572"/>
      <c r="N5" s="2567" t="s">
        <v>2909</v>
      </c>
      <c r="O5" s="518"/>
      <c r="P5" s="1613"/>
    </row>
    <row r="6" spans="2:16" ht="36" customHeight="1">
      <c r="B6" s="2565"/>
      <c r="C6" s="3379"/>
      <c r="D6" s="2596"/>
      <c r="E6" s="2589"/>
      <c r="F6" s="2596"/>
      <c r="G6" s="2596"/>
      <c r="H6" s="119" t="s">
        <v>2908</v>
      </c>
      <c r="I6" s="264" t="s">
        <v>476</v>
      </c>
      <c r="J6" s="264" t="s">
        <v>2907</v>
      </c>
      <c r="K6" s="264" t="s">
        <v>2906</v>
      </c>
      <c r="L6" s="264" t="s">
        <v>2885</v>
      </c>
      <c r="M6" s="264" t="s">
        <v>2905</v>
      </c>
      <c r="N6" s="2569"/>
      <c r="O6" s="250"/>
      <c r="P6" s="1613"/>
    </row>
    <row r="7" spans="2:16" s="123" customFormat="1" ht="21" customHeight="1">
      <c r="B7" s="123" t="s">
        <v>1572</v>
      </c>
      <c r="C7" s="2105">
        <v>146609</v>
      </c>
      <c r="D7" s="2105">
        <v>39872</v>
      </c>
      <c r="E7" s="2067">
        <v>24137</v>
      </c>
      <c r="F7" s="2067">
        <v>15735</v>
      </c>
      <c r="G7" s="2067">
        <v>106737</v>
      </c>
      <c r="H7" s="2067">
        <v>89477</v>
      </c>
      <c r="I7" s="2067">
        <v>7025</v>
      </c>
      <c r="J7" s="2067">
        <v>2042</v>
      </c>
      <c r="K7" s="2067">
        <v>4345</v>
      </c>
      <c r="L7" s="2067">
        <v>2234</v>
      </c>
      <c r="M7" s="2067">
        <v>1570</v>
      </c>
      <c r="N7" s="2067">
        <v>44</v>
      </c>
    </row>
    <row r="8" spans="2:16" s="123" customFormat="1" ht="21" customHeight="1">
      <c r="B8" s="123" t="s">
        <v>1573</v>
      </c>
      <c r="C8" s="2105">
        <v>116701</v>
      </c>
      <c r="D8" s="2105">
        <v>17061</v>
      </c>
      <c r="E8" s="2067">
        <v>9132</v>
      </c>
      <c r="F8" s="2067">
        <v>7929</v>
      </c>
      <c r="G8" s="2067">
        <v>99640</v>
      </c>
      <c r="H8" s="2067">
        <v>83526</v>
      </c>
      <c r="I8" s="2067">
        <v>6756</v>
      </c>
      <c r="J8" s="2067">
        <v>1593</v>
      </c>
      <c r="K8" s="2067">
        <v>4016</v>
      </c>
      <c r="L8" s="2067">
        <v>2229</v>
      </c>
      <c r="M8" s="2067">
        <v>1508</v>
      </c>
      <c r="N8" s="2067">
        <v>12</v>
      </c>
    </row>
    <row r="9" spans="2:16" s="132" customFormat="1" ht="21" customHeight="1">
      <c r="B9" s="2104" t="s">
        <v>730</v>
      </c>
      <c r="C9" s="2103">
        <v>27657</v>
      </c>
      <c r="D9" s="2065">
        <v>4933</v>
      </c>
      <c r="E9" s="2065">
        <v>3523</v>
      </c>
      <c r="F9" s="2065">
        <v>1410</v>
      </c>
      <c r="G9" s="2065">
        <v>22724</v>
      </c>
      <c r="H9" s="2065">
        <v>20052</v>
      </c>
      <c r="I9" s="2065">
        <v>1820</v>
      </c>
      <c r="J9" s="2065">
        <v>295</v>
      </c>
      <c r="K9" s="2065">
        <v>442</v>
      </c>
      <c r="L9" s="2065">
        <v>27</v>
      </c>
      <c r="M9" s="2065">
        <v>88</v>
      </c>
      <c r="N9" s="2065" t="s">
        <v>1755</v>
      </c>
    </row>
    <row r="10" spans="2:16" s="132" customFormat="1" ht="21" customHeight="1">
      <c r="B10" s="2104" t="s">
        <v>501</v>
      </c>
      <c r="C10" s="2065" t="s">
        <v>1755</v>
      </c>
      <c r="D10" s="2065" t="s">
        <v>1755</v>
      </c>
      <c r="E10" s="2065" t="s">
        <v>1755</v>
      </c>
      <c r="F10" s="2065" t="s">
        <v>1755</v>
      </c>
      <c r="G10" s="2065" t="s">
        <v>1755</v>
      </c>
      <c r="H10" s="2065" t="s">
        <v>1755</v>
      </c>
      <c r="I10" s="2065" t="s">
        <v>1755</v>
      </c>
      <c r="J10" s="2065" t="s">
        <v>1755</v>
      </c>
      <c r="K10" s="2065" t="s">
        <v>1755</v>
      </c>
      <c r="L10" s="2065" t="s">
        <v>1755</v>
      </c>
      <c r="M10" s="2065" t="s">
        <v>1755</v>
      </c>
      <c r="N10" s="2065" t="s">
        <v>1755</v>
      </c>
    </row>
    <row r="11" spans="2:16" s="132" customFormat="1" ht="21" customHeight="1">
      <c r="B11" s="2104" t="s">
        <v>502</v>
      </c>
      <c r="C11" s="2103">
        <v>69474</v>
      </c>
      <c r="D11" s="2065">
        <v>11650</v>
      </c>
      <c r="E11" s="2065">
        <v>5137</v>
      </c>
      <c r="F11" s="2065">
        <v>6513</v>
      </c>
      <c r="G11" s="2065">
        <v>57824</v>
      </c>
      <c r="H11" s="2065">
        <v>44774</v>
      </c>
      <c r="I11" s="2065">
        <v>4624</v>
      </c>
      <c r="J11" s="2065">
        <v>1238</v>
      </c>
      <c r="K11" s="2065">
        <v>3572</v>
      </c>
      <c r="L11" s="2065">
        <v>2199</v>
      </c>
      <c r="M11" s="2065">
        <v>1406</v>
      </c>
      <c r="N11" s="2065">
        <v>11</v>
      </c>
    </row>
    <row r="12" spans="2:16" s="132" customFormat="1" ht="21" customHeight="1">
      <c r="B12" s="2104" t="s">
        <v>503</v>
      </c>
      <c r="C12" s="2065" t="s">
        <v>1755</v>
      </c>
      <c r="D12" s="2065" t="s">
        <v>1755</v>
      </c>
      <c r="E12" s="2065" t="s">
        <v>1755</v>
      </c>
      <c r="F12" s="2065" t="s">
        <v>1755</v>
      </c>
      <c r="G12" s="2065" t="s">
        <v>1755</v>
      </c>
      <c r="H12" s="2065" t="s">
        <v>1755</v>
      </c>
      <c r="I12" s="2065" t="s">
        <v>1755</v>
      </c>
      <c r="J12" s="2065" t="s">
        <v>1755</v>
      </c>
      <c r="K12" s="2065" t="s">
        <v>1755</v>
      </c>
      <c r="L12" s="2065" t="s">
        <v>1755</v>
      </c>
      <c r="M12" s="2065" t="s">
        <v>1755</v>
      </c>
      <c r="N12" s="2065" t="s">
        <v>1755</v>
      </c>
    </row>
    <row r="13" spans="2:16" s="132" customFormat="1" ht="21" customHeight="1">
      <c r="B13" s="2104" t="s">
        <v>504</v>
      </c>
      <c r="C13" s="2103">
        <v>19570</v>
      </c>
      <c r="D13" s="2065">
        <v>478</v>
      </c>
      <c r="E13" s="2065">
        <v>472</v>
      </c>
      <c r="F13" s="2065">
        <v>6</v>
      </c>
      <c r="G13" s="2065">
        <v>19092</v>
      </c>
      <c r="H13" s="2065">
        <v>18700</v>
      </c>
      <c r="I13" s="2065">
        <v>312</v>
      </c>
      <c r="J13" s="2065">
        <v>60</v>
      </c>
      <c r="K13" s="2065">
        <v>2</v>
      </c>
      <c r="L13" s="2065">
        <v>3</v>
      </c>
      <c r="M13" s="2065">
        <v>14</v>
      </c>
      <c r="N13" s="2065">
        <v>1</v>
      </c>
    </row>
    <row r="14" spans="2:16" s="123" customFormat="1" ht="21" customHeight="1">
      <c r="B14" s="123" t="s">
        <v>1607</v>
      </c>
      <c r="C14" s="2105">
        <v>17244</v>
      </c>
      <c r="D14" s="2067">
        <v>15497</v>
      </c>
      <c r="E14" s="2067">
        <v>12648</v>
      </c>
      <c r="F14" s="2067">
        <v>2849</v>
      </c>
      <c r="G14" s="2067">
        <v>1747</v>
      </c>
      <c r="H14" s="2067">
        <v>857</v>
      </c>
      <c r="I14" s="2067">
        <v>96</v>
      </c>
      <c r="J14" s="2067">
        <v>448</v>
      </c>
      <c r="K14" s="2067">
        <v>254</v>
      </c>
      <c r="L14" s="2067">
        <v>1</v>
      </c>
      <c r="M14" s="2067">
        <v>60</v>
      </c>
      <c r="N14" s="2067">
        <v>31</v>
      </c>
    </row>
    <row r="15" spans="2:16" s="132" customFormat="1" ht="21" customHeight="1">
      <c r="B15" s="2104" t="s">
        <v>2904</v>
      </c>
      <c r="C15" s="2103">
        <v>1361</v>
      </c>
      <c r="D15" s="2065">
        <v>607</v>
      </c>
      <c r="E15" s="2065">
        <v>545</v>
      </c>
      <c r="F15" s="2102">
        <v>62</v>
      </c>
      <c r="G15" s="2102">
        <v>754</v>
      </c>
      <c r="H15" s="2102">
        <v>350</v>
      </c>
      <c r="I15" s="2102">
        <v>48</v>
      </c>
      <c r="J15" s="2102">
        <v>76</v>
      </c>
      <c r="K15" s="2102">
        <v>210</v>
      </c>
      <c r="L15" s="2065" t="s">
        <v>1755</v>
      </c>
      <c r="M15" s="2102">
        <v>41</v>
      </c>
      <c r="N15" s="2102">
        <v>29</v>
      </c>
    </row>
    <row r="16" spans="2:16" s="132" customFormat="1" ht="21" customHeight="1">
      <c r="B16" s="2104" t="s">
        <v>2903</v>
      </c>
      <c r="C16" s="2103">
        <v>5859</v>
      </c>
      <c r="D16" s="2065">
        <v>5081</v>
      </c>
      <c r="E16" s="2065">
        <v>3514</v>
      </c>
      <c r="F16" s="2065">
        <v>1567</v>
      </c>
      <c r="G16" s="2065">
        <v>778</v>
      </c>
      <c r="H16" s="2065">
        <v>434</v>
      </c>
      <c r="I16" s="2065">
        <v>43</v>
      </c>
      <c r="J16" s="2065">
        <v>268</v>
      </c>
      <c r="K16" s="2102">
        <v>28</v>
      </c>
      <c r="L16" s="2102">
        <v>1</v>
      </c>
      <c r="M16" s="2065">
        <v>3</v>
      </c>
      <c r="N16" s="2102">
        <v>1</v>
      </c>
    </row>
    <row r="17" spans="2:16" s="132" customFormat="1" ht="21" customHeight="1">
      <c r="B17" s="2104" t="s">
        <v>2902</v>
      </c>
      <c r="C17" s="2103">
        <v>5022</v>
      </c>
      <c r="D17" s="2065">
        <v>4809</v>
      </c>
      <c r="E17" s="2065">
        <v>4045</v>
      </c>
      <c r="F17" s="2065">
        <v>764</v>
      </c>
      <c r="G17" s="2065">
        <v>213</v>
      </c>
      <c r="H17" s="2065">
        <v>71</v>
      </c>
      <c r="I17" s="2065">
        <v>5</v>
      </c>
      <c r="J17" s="2065">
        <v>104</v>
      </c>
      <c r="K17" s="2065">
        <v>16</v>
      </c>
      <c r="L17" s="2065" t="s">
        <v>1755</v>
      </c>
      <c r="M17" s="2065">
        <v>16</v>
      </c>
      <c r="N17" s="2065">
        <v>1</v>
      </c>
    </row>
    <row r="18" spans="2:16" s="132" customFormat="1" ht="21" customHeight="1">
      <c r="B18" s="2104" t="s">
        <v>2901</v>
      </c>
      <c r="C18" s="2103">
        <v>471</v>
      </c>
      <c r="D18" s="2065">
        <v>471</v>
      </c>
      <c r="E18" s="2065">
        <v>471</v>
      </c>
      <c r="F18" s="2065" t="s">
        <v>1755</v>
      </c>
      <c r="G18" s="2065" t="s">
        <v>1755</v>
      </c>
      <c r="H18" s="2065" t="s">
        <v>1755</v>
      </c>
      <c r="I18" s="2065" t="s">
        <v>1755</v>
      </c>
      <c r="J18" s="2065" t="s">
        <v>1755</v>
      </c>
      <c r="K18" s="2065" t="s">
        <v>1755</v>
      </c>
      <c r="L18" s="2065" t="s">
        <v>1755</v>
      </c>
      <c r="M18" s="2065" t="s">
        <v>1755</v>
      </c>
      <c r="N18" s="2065" t="s">
        <v>1755</v>
      </c>
    </row>
    <row r="19" spans="2:16" s="132" customFormat="1" ht="21" customHeight="1">
      <c r="B19" s="2104" t="s">
        <v>2900</v>
      </c>
      <c r="C19" s="2103">
        <v>665</v>
      </c>
      <c r="D19" s="2065">
        <v>665</v>
      </c>
      <c r="E19" s="2065">
        <v>665</v>
      </c>
      <c r="F19" s="2065" t="s">
        <v>1755</v>
      </c>
      <c r="G19" s="2065" t="s">
        <v>1755</v>
      </c>
      <c r="H19" s="2065" t="s">
        <v>1755</v>
      </c>
      <c r="I19" s="2065" t="s">
        <v>1755</v>
      </c>
      <c r="J19" s="2065" t="s">
        <v>1755</v>
      </c>
      <c r="K19" s="2065" t="s">
        <v>1755</v>
      </c>
      <c r="L19" s="2065" t="s">
        <v>1755</v>
      </c>
      <c r="M19" s="2065" t="s">
        <v>1755</v>
      </c>
      <c r="N19" s="2065" t="s">
        <v>1755</v>
      </c>
    </row>
    <row r="20" spans="2:16" s="132" customFormat="1" ht="21" customHeight="1">
      <c r="B20" s="2104" t="s">
        <v>296</v>
      </c>
      <c r="C20" s="2103">
        <v>721</v>
      </c>
      <c r="D20" s="2065">
        <v>721</v>
      </c>
      <c r="E20" s="2065">
        <v>665</v>
      </c>
      <c r="F20" s="2102">
        <v>56</v>
      </c>
      <c r="G20" s="2065" t="s">
        <v>1755</v>
      </c>
      <c r="H20" s="2065" t="s">
        <v>1755</v>
      </c>
      <c r="I20" s="2065" t="s">
        <v>1755</v>
      </c>
      <c r="J20" s="2065" t="s">
        <v>1755</v>
      </c>
      <c r="K20" s="2065" t="s">
        <v>1755</v>
      </c>
      <c r="L20" s="2065" t="s">
        <v>1755</v>
      </c>
      <c r="M20" s="2065" t="s">
        <v>1755</v>
      </c>
      <c r="N20" s="2065" t="s">
        <v>1755</v>
      </c>
    </row>
    <row r="21" spans="2:16" s="132" customFormat="1" ht="21" customHeight="1">
      <c r="B21" s="2104" t="s">
        <v>2899</v>
      </c>
      <c r="C21" s="2103">
        <v>2220</v>
      </c>
      <c r="D21" s="2065">
        <v>2218</v>
      </c>
      <c r="E21" s="2065">
        <v>1818</v>
      </c>
      <c r="F21" s="2065">
        <v>400</v>
      </c>
      <c r="G21" s="2102">
        <v>2</v>
      </c>
      <c r="H21" s="2102">
        <v>2</v>
      </c>
      <c r="I21" s="2065" t="s">
        <v>1755</v>
      </c>
      <c r="J21" s="2065" t="s">
        <v>1755</v>
      </c>
      <c r="K21" s="2065" t="s">
        <v>1755</v>
      </c>
      <c r="L21" s="2065" t="s">
        <v>1755</v>
      </c>
      <c r="M21" s="2065" t="s">
        <v>1755</v>
      </c>
      <c r="N21" s="2065" t="s">
        <v>1755</v>
      </c>
    </row>
    <row r="22" spans="2:16" s="132" customFormat="1" ht="21" customHeight="1">
      <c r="B22" s="2104" t="s">
        <v>2898</v>
      </c>
      <c r="C22" s="2103">
        <v>632</v>
      </c>
      <c r="D22" s="2065">
        <v>632</v>
      </c>
      <c r="E22" s="2065">
        <v>632</v>
      </c>
      <c r="F22" s="2065" t="s">
        <v>1755</v>
      </c>
      <c r="G22" s="2065" t="s">
        <v>1755</v>
      </c>
      <c r="H22" s="2065" t="s">
        <v>1755</v>
      </c>
      <c r="I22" s="2065" t="s">
        <v>1755</v>
      </c>
      <c r="J22" s="2065" t="s">
        <v>1755</v>
      </c>
      <c r="K22" s="2065" t="s">
        <v>1755</v>
      </c>
      <c r="L22" s="2065" t="s">
        <v>1755</v>
      </c>
      <c r="M22" s="2065" t="s">
        <v>1755</v>
      </c>
      <c r="N22" s="2065" t="s">
        <v>1755</v>
      </c>
    </row>
    <row r="23" spans="2:16" s="132" customFormat="1" ht="21" customHeight="1">
      <c r="B23" s="2104" t="s">
        <v>2897</v>
      </c>
      <c r="C23" s="2103">
        <v>293</v>
      </c>
      <c r="D23" s="2065">
        <v>293</v>
      </c>
      <c r="E23" s="2065">
        <v>293</v>
      </c>
      <c r="F23" s="2065" t="s">
        <v>1755</v>
      </c>
      <c r="G23" s="2065" t="s">
        <v>1755</v>
      </c>
      <c r="H23" s="2065" t="s">
        <v>1755</v>
      </c>
      <c r="I23" s="2065" t="s">
        <v>1755</v>
      </c>
      <c r="J23" s="2065" t="s">
        <v>1755</v>
      </c>
      <c r="K23" s="2065" t="s">
        <v>1755</v>
      </c>
      <c r="L23" s="2065" t="s">
        <v>1755</v>
      </c>
      <c r="M23" s="2065" t="s">
        <v>1755</v>
      </c>
      <c r="N23" s="2065" t="s">
        <v>1755</v>
      </c>
    </row>
    <row r="24" spans="2:16" s="123" customFormat="1" ht="21" customHeight="1">
      <c r="B24" s="530" t="s">
        <v>1608</v>
      </c>
      <c r="C24" s="2105">
        <v>12664</v>
      </c>
      <c r="D24" s="2105">
        <v>7314</v>
      </c>
      <c r="E24" s="2105">
        <v>2357</v>
      </c>
      <c r="F24" s="2105">
        <v>4957</v>
      </c>
      <c r="G24" s="2105">
        <v>5350</v>
      </c>
      <c r="H24" s="2105">
        <v>5094</v>
      </c>
      <c r="I24" s="2105">
        <v>173</v>
      </c>
      <c r="J24" s="2105">
        <v>1</v>
      </c>
      <c r="K24" s="2105">
        <v>75</v>
      </c>
      <c r="L24" s="2105">
        <v>4</v>
      </c>
      <c r="M24" s="2105">
        <v>2</v>
      </c>
      <c r="N24" s="2105">
        <v>1</v>
      </c>
    </row>
    <row r="25" spans="2:16" s="132" customFormat="1" ht="21" customHeight="1">
      <c r="B25" s="2104" t="s">
        <v>2561</v>
      </c>
      <c r="C25" s="2103">
        <v>11176</v>
      </c>
      <c r="D25" s="2065">
        <v>5931</v>
      </c>
      <c r="E25" s="2065">
        <v>1178</v>
      </c>
      <c r="F25" s="2065">
        <v>4753</v>
      </c>
      <c r="G25" s="2065">
        <v>5245</v>
      </c>
      <c r="H25" s="2065">
        <v>4995</v>
      </c>
      <c r="I25" s="2065">
        <v>172</v>
      </c>
      <c r="J25" s="2065">
        <v>1</v>
      </c>
      <c r="K25" s="2065">
        <v>74</v>
      </c>
      <c r="L25" s="2102">
        <v>1</v>
      </c>
      <c r="M25" s="2065">
        <v>2</v>
      </c>
      <c r="N25" s="2065" t="s">
        <v>1755</v>
      </c>
    </row>
    <row r="26" spans="2:16" s="132" customFormat="1" ht="21" customHeight="1">
      <c r="B26" s="2104" t="s">
        <v>1732</v>
      </c>
      <c r="C26" s="2103">
        <v>1488</v>
      </c>
      <c r="D26" s="2065">
        <v>1383</v>
      </c>
      <c r="E26" s="2065">
        <v>1179</v>
      </c>
      <c r="F26" s="2065">
        <v>204</v>
      </c>
      <c r="G26" s="2065">
        <v>105</v>
      </c>
      <c r="H26" s="2065">
        <v>99</v>
      </c>
      <c r="I26" s="2065">
        <v>1</v>
      </c>
      <c r="J26" s="2065" t="s">
        <v>1755</v>
      </c>
      <c r="K26" s="2102">
        <v>1</v>
      </c>
      <c r="L26" s="2102">
        <v>3</v>
      </c>
      <c r="M26" s="2065" t="s">
        <v>1755</v>
      </c>
      <c r="N26" s="2102">
        <v>1</v>
      </c>
    </row>
    <row r="27" spans="2:16" ht="18" customHeight="1">
      <c r="B27" s="3377"/>
      <c r="C27" s="2595" t="s">
        <v>1310</v>
      </c>
      <c r="D27" s="2570" t="s">
        <v>2896</v>
      </c>
      <c r="E27" s="2571"/>
      <c r="F27" s="2572"/>
      <c r="G27" s="2570" t="s">
        <v>2895</v>
      </c>
      <c r="H27" s="2571"/>
      <c r="I27" s="2571"/>
      <c r="J27" s="2571"/>
      <c r="K27" s="2571"/>
      <c r="L27" s="2571"/>
      <c r="M27" s="2571"/>
      <c r="N27" s="2571"/>
      <c r="O27" s="518"/>
      <c r="P27" s="1613"/>
    </row>
    <row r="28" spans="2:16" ht="18" customHeight="1">
      <c r="B28" s="3377"/>
      <c r="C28" s="3378"/>
      <c r="D28" s="2595" t="s">
        <v>1310</v>
      </c>
      <c r="E28" s="2588" t="s">
        <v>2894</v>
      </c>
      <c r="F28" s="2595" t="s">
        <v>2893</v>
      </c>
      <c r="G28" s="2595" t="s">
        <v>1310</v>
      </c>
      <c r="H28" s="2570" t="s">
        <v>2892</v>
      </c>
      <c r="I28" s="2572"/>
      <c r="J28" s="2570" t="s">
        <v>2891</v>
      </c>
      <c r="K28" s="2572"/>
      <c r="L28" s="2570" t="s">
        <v>2890</v>
      </c>
      <c r="M28" s="2572"/>
      <c r="N28" s="2567" t="s">
        <v>2889</v>
      </c>
      <c r="O28" s="518"/>
      <c r="P28" s="1613"/>
    </row>
    <row r="29" spans="2:16" ht="36" customHeight="1">
      <c r="B29" s="3377"/>
      <c r="C29" s="3379"/>
      <c r="D29" s="2596"/>
      <c r="E29" s="2589"/>
      <c r="F29" s="2596"/>
      <c r="G29" s="2596"/>
      <c r="H29" s="560" t="s">
        <v>2888</v>
      </c>
      <c r="I29" s="264" t="s">
        <v>1507</v>
      </c>
      <c r="J29" s="264" t="s">
        <v>2887</v>
      </c>
      <c r="K29" s="264" t="s">
        <v>2886</v>
      </c>
      <c r="L29" s="264" t="s">
        <v>2885</v>
      </c>
      <c r="M29" s="264" t="s">
        <v>2884</v>
      </c>
      <c r="N29" s="2569"/>
      <c r="P29" s="1613"/>
    </row>
    <row r="30" spans="2:16" ht="6" customHeight="1">
      <c r="B30" s="2101"/>
      <c r="C30" s="2100"/>
      <c r="D30" s="266"/>
      <c r="E30" s="250"/>
      <c r="F30" s="266"/>
      <c r="G30" s="266"/>
      <c r="H30" s="647"/>
      <c r="I30" s="269"/>
      <c r="J30" s="269"/>
      <c r="K30" s="269"/>
      <c r="L30" s="269"/>
      <c r="M30" s="269"/>
      <c r="N30" s="266"/>
      <c r="P30" s="1613"/>
    </row>
    <row r="31" spans="2:16" s="2075" customFormat="1" ht="25.5" customHeight="1">
      <c r="B31" s="3365" t="s">
        <v>1620</v>
      </c>
      <c r="C31" s="2581"/>
      <c r="D31" s="2581"/>
      <c r="E31" s="2581"/>
      <c r="F31" s="2581"/>
      <c r="G31" s="2581"/>
      <c r="H31" s="2581"/>
      <c r="I31" s="2581"/>
      <c r="J31" s="2581"/>
      <c r="K31" s="2581"/>
      <c r="L31" s="2581"/>
      <c r="M31" s="2581"/>
      <c r="N31" s="2581"/>
    </row>
    <row r="32" spans="2:16" s="2075" customFormat="1" ht="12.75" customHeight="1">
      <c r="B32" s="3356" t="s">
        <v>2847</v>
      </c>
      <c r="C32" s="3357"/>
      <c r="D32" s="3357"/>
      <c r="E32" s="3357"/>
      <c r="F32" s="3357"/>
      <c r="G32" s="3357"/>
      <c r="H32" s="3357"/>
      <c r="I32" s="3357"/>
      <c r="J32" s="3357"/>
      <c r="K32" s="3357"/>
      <c r="L32" s="2099"/>
      <c r="M32" s="2099"/>
      <c r="N32" s="2099"/>
    </row>
    <row r="33" spans="2:14" s="1489" customFormat="1" ht="12.75" customHeight="1">
      <c r="B33" s="3356" t="s">
        <v>2846</v>
      </c>
      <c r="C33" s="3358"/>
      <c r="D33" s="3358"/>
      <c r="E33" s="3358"/>
      <c r="F33" s="3358"/>
      <c r="G33" s="3358"/>
      <c r="H33" s="3358"/>
      <c r="I33" s="3358"/>
      <c r="J33" s="3358"/>
      <c r="K33" s="3358"/>
      <c r="L33" s="2098"/>
      <c r="M33" s="2098"/>
      <c r="N33" s="2098"/>
    </row>
    <row r="34" spans="2:14" s="32" customFormat="1" ht="12.75" customHeight="1">
      <c r="B34" s="2795" t="s">
        <v>2883</v>
      </c>
      <c r="C34" s="2795"/>
      <c r="D34" s="2795"/>
      <c r="E34" s="2795"/>
      <c r="F34" s="2795"/>
      <c r="G34" s="2795"/>
      <c r="H34" s="2795"/>
      <c r="I34" s="2795"/>
      <c r="J34" s="2795"/>
      <c r="K34" s="2795"/>
      <c r="L34" s="2795"/>
      <c r="M34" s="2795"/>
      <c r="N34" s="2795"/>
    </row>
    <row r="35" spans="2:14" s="32" customFormat="1" ht="12.75" customHeight="1">
      <c r="B35" s="2795" t="s">
        <v>2882</v>
      </c>
      <c r="C35" s="2795"/>
      <c r="D35" s="2795"/>
      <c r="E35" s="2795"/>
      <c r="F35" s="2795"/>
      <c r="G35" s="2795"/>
      <c r="H35" s="2795"/>
      <c r="I35" s="2795"/>
      <c r="J35" s="2795"/>
      <c r="K35" s="2795"/>
      <c r="L35" s="2795"/>
      <c r="M35" s="2795"/>
      <c r="N35" s="2795"/>
    </row>
    <row r="36" spans="2:14" ht="6" customHeight="1"/>
    <row r="39" spans="2:14">
      <c r="D39" s="518"/>
      <c r="E39" s="518"/>
    </row>
    <row r="40" spans="2:14">
      <c r="D40" s="518"/>
      <c r="E40" s="518"/>
    </row>
    <row r="41" spans="2:14">
      <c r="D41" s="518"/>
      <c r="E41" s="518"/>
    </row>
  </sheetData>
  <mergeCells count="31">
    <mergeCell ref="H28:I28"/>
    <mergeCell ref="B1:N1"/>
    <mergeCell ref="B2:N2"/>
    <mergeCell ref="B4:B6"/>
    <mergeCell ref="C4:C6"/>
    <mergeCell ref="D4:F4"/>
    <mergeCell ref="G4:N4"/>
    <mergeCell ref="D5:D6"/>
    <mergeCell ref="E5:E6"/>
    <mergeCell ref="F5:F6"/>
    <mergeCell ref="G5:G6"/>
    <mergeCell ref="H5:I5"/>
    <mergeCell ref="J5:K5"/>
    <mergeCell ref="L5:M5"/>
    <mergeCell ref="N5:N6"/>
    <mergeCell ref="G27:N27"/>
    <mergeCell ref="B33:K33"/>
    <mergeCell ref="B34:N34"/>
    <mergeCell ref="B35:N35"/>
    <mergeCell ref="L28:M28"/>
    <mergeCell ref="N28:N29"/>
    <mergeCell ref="B31:N31"/>
    <mergeCell ref="B32:K32"/>
    <mergeCell ref="B27:B29"/>
    <mergeCell ref="C27:C29"/>
    <mergeCell ref="D28:D29"/>
    <mergeCell ref="E28:E29"/>
    <mergeCell ref="F28:F29"/>
    <mergeCell ref="G28:G29"/>
    <mergeCell ref="D27:F27"/>
    <mergeCell ref="J28:K28"/>
  </mergeCells>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activeCell="A2" sqref="A2:I2"/>
    </sheetView>
  </sheetViews>
  <sheetFormatPr defaultRowHeight="12.75"/>
  <cols>
    <col min="1" max="1" width="19.28515625" style="1491" customWidth="1"/>
    <col min="2" max="9" width="12" style="1491" customWidth="1"/>
    <col min="10" max="10" width="9.85546875" style="1491" customWidth="1"/>
    <col min="11" max="11" width="15.140625" style="1491" bestFit="1" customWidth="1"/>
    <col min="12" max="16384" width="9.140625" style="1491"/>
  </cols>
  <sheetData>
    <row r="1" spans="1:12" s="332" customFormat="1" ht="30" customHeight="1">
      <c r="A1" s="2590" t="s">
        <v>537</v>
      </c>
      <c r="B1" s="2590"/>
      <c r="C1" s="2590"/>
      <c r="D1" s="2590"/>
      <c r="E1" s="2590"/>
      <c r="F1" s="2590"/>
      <c r="G1" s="2590"/>
      <c r="H1" s="2590"/>
      <c r="I1" s="2590"/>
      <c r="J1" s="1473"/>
      <c r="K1" s="1507" t="s">
        <v>854</v>
      </c>
    </row>
    <row r="2" spans="1:12" s="332" customFormat="1" ht="30" customHeight="1">
      <c r="A2" s="2590" t="s">
        <v>538</v>
      </c>
      <c r="B2" s="2590"/>
      <c r="C2" s="2590"/>
      <c r="D2" s="2590"/>
      <c r="E2" s="2590"/>
      <c r="F2" s="2590"/>
      <c r="G2" s="2590"/>
      <c r="H2" s="2590"/>
      <c r="I2" s="2590"/>
      <c r="J2" s="1473"/>
    </row>
    <row r="3" spans="1:12" s="332" customFormat="1" ht="12" customHeight="1">
      <c r="A3" s="653" t="s">
        <v>617</v>
      </c>
      <c r="B3" s="296"/>
      <c r="C3" s="296"/>
      <c r="D3" s="296"/>
      <c r="E3" s="296"/>
      <c r="F3" s="296"/>
      <c r="G3" s="296"/>
      <c r="H3" s="296"/>
      <c r="I3" s="1474" t="s">
        <v>618</v>
      </c>
      <c r="J3" s="1474"/>
    </row>
    <row r="4" spans="1:12" s="1475" customFormat="1" ht="18" customHeight="1">
      <c r="A4" s="2591"/>
      <c r="B4" s="2570" t="s">
        <v>1043</v>
      </c>
      <c r="C4" s="2571"/>
      <c r="D4" s="2571"/>
      <c r="E4" s="2571"/>
      <c r="F4" s="2566" t="s">
        <v>539</v>
      </c>
      <c r="G4" s="2566"/>
      <c r="H4" s="2566"/>
      <c r="I4" s="2570"/>
      <c r="J4" s="266"/>
    </row>
    <row r="5" spans="1:12" s="1475" customFormat="1" ht="18" customHeight="1">
      <c r="A5" s="2591"/>
      <c r="B5" s="2567" t="s">
        <v>1310</v>
      </c>
      <c r="C5" s="2570" t="s">
        <v>1022</v>
      </c>
      <c r="D5" s="2571"/>
      <c r="E5" s="2571"/>
      <c r="F5" s="2595" t="s">
        <v>1310</v>
      </c>
      <c r="G5" s="2570" t="s">
        <v>1022</v>
      </c>
      <c r="H5" s="2571"/>
      <c r="I5" s="2571"/>
      <c r="J5" s="266"/>
    </row>
    <row r="6" spans="1:12" s="1476" customFormat="1" ht="48" customHeight="1">
      <c r="A6" s="2591"/>
      <c r="B6" s="2569"/>
      <c r="C6" s="264" t="s">
        <v>540</v>
      </c>
      <c r="D6" s="264" t="s">
        <v>541</v>
      </c>
      <c r="E6" s="264" t="s">
        <v>542</v>
      </c>
      <c r="F6" s="2596"/>
      <c r="G6" s="264" t="s">
        <v>543</v>
      </c>
      <c r="H6" s="264" t="s">
        <v>544</v>
      </c>
      <c r="I6" s="265" t="s">
        <v>518</v>
      </c>
      <c r="J6" s="266"/>
    </row>
    <row r="7" spans="1:12" s="123" customFormat="1" ht="18" customHeight="1">
      <c r="A7" s="122" t="s">
        <v>1572</v>
      </c>
      <c r="B7" s="562">
        <v>262926</v>
      </c>
      <c r="C7" s="562">
        <v>12209</v>
      </c>
      <c r="D7" s="562">
        <v>102639</v>
      </c>
      <c r="E7" s="562">
        <v>125225</v>
      </c>
      <c r="F7" s="562">
        <v>321717</v>
      </c>
      <c r="G7" s="562">
        <v>193220</v>
      </c>
      <c r="H7" s="562">
        <v>88215</v>
      </c>
      <c r="I7" s="562">
        <v>25722</v>
      </c>
      <c r="J7" s="562"/>
      <c r="K7" s="1454"/>
      <c r="L7" s="1454"/>
    </row>
    <row r="8" spans="1:12" s="123" customFormat="1" ht="18" customHeight="1">
      <c r="A8" s="122" t="s">
        <v>1573</v>
      </c>
      <c r="B8" s="562">
        <v>248756</v>
      </c>
      <c r="C8" s="562">
        <v>11953</v>
      </c>
      <c r="D8" s="562">
        <v>98275</v>
      </c>
      <c r="E8" s="562">
        <v>116447</v>
      </c>
      <c r="F8" s="562">
        <v>298234</v>
      </c>
      <c r="G8" s="562">
        <v>176619</v>
      </c>
      <c r="H8" s="562">
        <v>84516</v>
      </c>
      <c r="I8" s="562">
        <v>23632</v>
      </c>
      <c r="J8" s="562"/>
      <c r="K8" s="1454"/>
      <c r="L8" s="1454"/>
    </row>
    <row r="9" spans="1:12" s="132" customFormat="1" ht="18" customHeight="1">
      <c r="A9" s="127" t="s">
        <v>1574</v>
      </c>
      <c r="B9" s="380">
        <v>67450</v>
      </c>
      <c r="C9" s="380">
        <v>3445</v>
      </c>
      <c r="D9" s="380">
        <v>25766</v>
      </c>
      <c r="E9" s="380">
        <v>32172</v>
      </c>
      <c r="F9" s="380">
        <v>77104</v>
      </c>
      <c r="G9" s="380">
        <v>44797</v>
      </c>
      <c r="H9" s="380">
        <v>22106</v>
      </c>
      <c r="I9" s="380">
        <v>5949</v>
      </c>
      <c r="J9" s="380"/>
      <c r="K9" s="1458"/>
      <c r="L9" s="1458"/>
    </row>
    <row r="10" spans="1:12" s="123" customFormat="1" ht="18" customHeight="1">
      <c r="A10" s="381" t="s">
        <v>1044</v>
      </c>
      <c r="B10" s="1496">
        <v>5428</v>
      </c>
      <c r="C10" s="1458">
        <v>299</v>
      </c>
      <c r="D10" s="1497">
        <v>2431</v>
      </c>
      <c r="E10" s="1497">
        <v>2376</v>
      </c>
      <c r="F10" s="1497">
        <v>6308</v>
      </c>
      <c r="G10" s="1497">
        <v>3504</v>
      </c>
      <c r="H10" s="1497">
        <v>1901</v>
      </c>
      <c r="I10" s="1458">
        <v>721</v>
      </c>
      <c r="J10" s="1498"/>
      <c r="K10" s="1454"/>
      <c r="L10" s="1454"/>
    </row>
    <row r="11" spans="1:12" s="123" customFormat="1" ht="18" customHeight="1">
      <c r="A11" s="381" t="s">
        <v>1045</v>
      </c>
      <c r="B11" s="1496">
        <v>5354</v>
      </c>
      <c r="C11" s="1458">
        <v>320</v>
      </c>
      <c r="D11" s="380">
        <v>1784</v>
      </c>
      <c r="E11" s="380">
        <v>2292</v>
      </c>
      <c r="F11" s="380">
        <v>6492</v>
      </c>
      <c r="G11" s="380">
        <v>3482</v>
      </c>
      <c r="H11" s="380">
        <v>1802</v>
      </c>
      <c r="I11" s="1458">
        <v>241</v>
      </c>
      <c r="J11" s="1498"/>
      <c r="K11" s="1454"/>
      <c r="L11" s="1454"/>
    </row>
    <row r="12" spans="1:12" s="123" customFormat="1" ht="18" customHeight="1">
      <c r="A12" s="381" t="s">
        <v>1046</v>
      </c>
      <c r="B12" s="1496">
        <v>8021</v>
      </c>
      <c r="C12" s="1458">
        <v>460</v>
      </c>
      <c r="D12" s="380">
        <v>3287</v>
      </c>
      <c r="E12" s="380">
        <v>3556</v>
      </c>
      <c r="F12" s="380">
        <v>7553</v>
      </c>
      <c r="G12" s="380">
        <v>3674</v>
      </c>
      <c r="H12" s="380">
        <v>2813</v>
      </c>
      <c r="I12" s="1458">
        <v>599</v>
      </c>
      <c r="J12" s="1498"/>
      <c r="K12" s="1454"/>
      <c r="L12" s="1454"/>
    </row>
    <row r="13" spans="1:12" s="123" customFormat="1" ht="18" customHeight="1">
      <c r="A13" s="381" t="s">
        <v>1047</v>
      </c>
      <c r="B13" s="1496">
        <v>14321</v>
      </c>
      <c r="C13" s="1458">
        <v>1282</v>
      </c>
      <c r="D13" s="380">
        <v>4609</v>
      </c>
      <c r="E13" s="380">
        <v>6881</v>
      </c>
      <c r="F13" s="380">
        <v>23720</v>
      </c>
      <c r="G13" s="380">
        <v>17291</v>
      </c>
      <c r="H13" s="380">
        <v>4857</v>
      </c>
      <c r="I13" s="1458">
        <v>606</v>
      </c>
      <c r="J13" s="1498"/>
      <c r="K13" s="1454"/>
      <c r="L13" s="1454"/>
    </row>
    <row r="14" spans="1:12" s="123" customFormat="1" ht="18" customHeight="1">
      <c r="A14" s="381" t="s">
        <v>1048</v>
      </c>
      <c r="B14" s="1496">
        <v>12121</v>
      </c>
      <c r="C14" s="1458">
        <v>440</v>
      </c>
      <c r="D14" s="380">
        <v>5986</v>
      </c>
      <c r="E14" s="380">
        <v>4524</v>
      </c>
      <c r="F14" s="380">
        <v>11612</v>
      </c>
      <c r="G14" s="1499">
        <v>5926</v>
      </c>
      <c r="H14" s="1499">
        <v>3897</v>
      </c>
      <c r="I14" s="1458">
        <v>1040</v>
      </c>
      <c r="J14" s="1498"/>
      <c r="K14" s="1454"/>
      <c r="L14" s="1454"/>
    </row>
    <row r="15" spans="1:12" s="123" customFormat="1" ht="18" customHeight="1">
      <c r="A15" s="381" t="s">
        <v>1049</v>
      </c>
      <c r="B15" s="1496">
        <v>4772</v>
      </c>
      <c r="C15" s="1458">
        <v>281</v>
      </c>
      <c r="D15" s="380">
        <v>1818</v>
      </c>
      <c r="E15" s="380">
        <v>2285</v>
      </c>
      <c r="F15" s="380">
        <v>4175</v>
      </c>
      <c r="G15" s="380">
        <v>2209</v>
      </c>
      <c r="H15" s="380">
        <v>1737</v>
      </c>
      <c r="I15" s="1458">
        <v>93</v>
      </c>
      <c r="J15" s="1498"/>
      <c r="K15" s="1454"/>
      <c r="L15" s="1454"/>
    </row>
    <row r="16" spans="1:12" s="123" customFormat="1" ht="18" customHeight="1">
      <c r="A16" s="381" t="s">
        <v>1050</v>
      </c>
      <c r="B16" s="1496">
        <v>7387</v>
      </c>
      <c r="C16" s="1458">
        <v>197</v>
      </c>
      <c r="D16" s="380">
        <v>2408</v>
      </c>
      <c r="E16" s="380">
        <v>4337</v>
      </c>
      <c r="F16" s="380">
        <v>7507</v>
      </c>
      <c r="G16" s="380">
        <v>4102</v>
      </c>
      <c r="H16" s="380">
        <v>2414</v>
      </c>
      <c r="I16" s="1458">
        <v>691</v>
      </c>
      <c r="J16" s="1498"/>
      <c r="K16" s="1454"/>
      <c r="L16" s="1454"/>
    </row>
    <row r="17" spans="1:12" s="123" customFormat="1" ht="18" customHeight="1">
      <c r="A17" s="381" t="s">
        <v>1051</v>
      </c>
      <c r="B17" s="380">
        <v>10046</v>
      </c>
      <c r="C17" s="1458">
        <v>166</v>
      </c>
      <c r="D17" s="380">
        <v>3443</v>
      </c>
      <c r="E17" s="380">
        <v>5921</v>
      </c>
      <c r="F17" s="380">
        <v>9737</v>
      </c>
      <c r="G17" s="212">
        <v>4609</v>
      </c>
      <c r="H17" s="212">
        <v>2685</v>
      </c>
      <c r="I17" s="1458">
        <v>1958</v>
      </c>
      <c r="J17" s="1498"/>
      <c r="K17" s="1454"/>
      <c r="L17" s="1454"/>
    </row>
    <row r="18" spans="1:12" s="132" customFormat="1" ht="18" customHeight="1">
      <c r="A18" s="130" t="s">
        <v>1584</v>
      </c>
      <c r="B18" s="1496">
        <v>68318</v>
      </c>
      <c r="C18" s="1496">
        <v>3297</v>
      </c>
      <c r="D18" s="1496">
        <v>22941</v>
      </c>
      <c r="E18" s="1496">
        <v>36287</v>
      </c>
      <c r="F18" s="1496">
        <v>70021</v>
      </c>
      <c r="G18" s="1496">
        <v>38661</v>
      </c>
      <c r="H18" s="1496">
        <v>22023</v>
      </c>
      <c r="I18" s="1496">
        <v>6145</v>
      </c>
      <c r="J18" s="1500"/>
      <c r="K18" s="1458"/>
      <c r="L18" s="1458"/>
    </row>
    <row r="19" spans="1:12" s="123" customFormat="1" ht="18" customHeight="1">
      <c r="A19" s="381" t="s">
        <v>1052</v>
      </c>
      <c r="B19" s="380">
        <v>10342</v>
      </c>
      <c r="C19" s="1458">
        <v>601</v>
      </c>
      <c r="D19" s="380">
        <v>4466</v>
      </c>
      <c r="E19" s="380">
        <v>4616</v>
      </c>
      <c r="F19" s="380">
        <v>8086</v>
      </c>
      <c r="G19" s="380">
        <v>4155</v>
      </c>
      <c r="H19" s="380">
        <v>3013</v>
      </c>
      <c r="I19" s="1458">
        <v>555</v>
      </c>
      <c r="J19" s="1498"/>
      <c r="K19" s="1454"/>
      <c r="L19" s="1454"/>
    </row>
    <row r="20" spans="1:12" s="123" customFormat="1" ht="18" customHeight="1">
      <c r="A20" s="381" t="s">
        <v>1053</v>
      </c>
      <c r="B20" s="380">
        <v>5139</v>
      </c>
      <c r="C20" s="1458">
        <v>300</v>
      </c>
      <c r="D20" s="380">
        <v>1256</v>
      </c>
      <c r="E20" s="380">
        <v>3038</v>
      </c>
      <c r="F20" s="380">
        <v>9123</v>
      </c>
      <c r="G20" s="380">
        <v>6106</v>
      </c>
      <c r="H20" s="380">
        <v>1598</v>
      </c>
      <c r="I20" s="1458">
        <v>1266</v>
      </c>
      <c r="J20" s="1498"/>
      <c r="K20" s="1454"/>
      <c r="L20" s="1454"/>
    </row>
    <row r="21" spans="1:12" s="123" customFormat="1" ht="18" customHeight="1">
      <c r="A21" s="381" t="s">
        <v>1054</v>
      </c>
      <c r="B21" s="380">
        <v>5200</v>
      </c>
      <c r="C21" s="1458">
        <v>470</v>
      </c>
      <c r="D21" s="380">
        <v>1462</v>
      </c>
      <c r="E21" s="380">
        <v>2691</v>
      </c>
      <c r="F21" s="380">
        <v>5770</v>
      </c>
      <c r="G21" s="380">
        <v>3365</v>
      </c>
      <c r="H21" s="380">
        <v>1938</v>
      </c>
      <c r="I21" s="1458">
        <v>175</v>
      </c>
      <c r="J21" s="1498"/>
      <c r="K21" s="1454"/>
      <c r="L21" s="1454"/>
    </row>
    <row r="22" spans="1:12" s="123" customFormat="1" ht="18" customHeight="1">
      <c r="A22" s="381" t="s">
        <v>1055</v>
      </c>
      <c r="B22" s="380">
        <v>8030</v>
      </c>
      <c r="C22" s="1458">
        <v>185</v>
      </c>
      <c r="D22" s="380">
        <v>3191</v>
      </c>
      <c r="E22" s="380">
        <v>3884</v>
      </c>
      <c r="F22" s="380">
        <v>7578</v>
      </c>
      <c r="G22" s="1499">
        <v>3666</v>
      </c>
      <c r="H22" s="1499">
        <v>2549</v>
      </c>
      <c r="I22" s="1458">
        <v>744</v>
      </c>
      <c r="J22" s="1498"/>
      <c r="K22" s="1454"/>
      <c r="L22" s="1454"/>
    </row>
    <row r="23" spans="1:12" s="123" customFormat="1" ht="18" customHeight="1">
      <c r="A23" s="381" t="s">
        <v>1056</v>
      </c>
      <c r="B23" s="380">
        <v>7426</v>
      </c>
      <c r="C23" s="1458">
        <v>266</v>
      </c>
      <c r="D23" s="380">
        <v>1775</v>
      </c>
      <c r="E23" s="380">
        <v>4562</v>
      </c>
      <c r="F23" s="380">
        <v>7740</v>
      </c>
      <c r="G23" s="380">
        <v>3982</v>
      </c>
      <c r="H23" s="380">
        <v>2407</v>
      </c>
      <c r="I23" s="1458">
        <v>967</v>
      </c>
      <c r="J23" s="1498"/>
      <c r="K23" s="1454"/>
      <c r="L23" s="1454"/>
    </row>
    <row r="24" spans="1:12" s="123" customFormat="1" ht="18" customHeight="1">
      <c r="A24" s="381" t="s">
        <v>1057</v>
      </c>
      <c r="B24" s="380">
        <v>3089</v>
      </c>
      <c r="C24" s="1458">
        <v>65</v>
      </c>
      <c r="D24" s="380">
        <v>870</v>
      </c>
      <c r="E24" s="380">
        <v>1964</v>
      </c>
      <c r="F24" s="380">
        <v>2751</v>
      </c>
      <c r="G24" s="380">
        <v>1934</v>
      </c>
      <c r="H24" s="380">
        <v>666</v>
      </c>
      <c r="I24" s="1458">
        <v>80</v>
      </c>
      <c r="J24" s="1498"/>
      <c r="K24" s="1454"/>
      <c r="L24" s="1454"/>
    </row>
    <row r="25" spans="1:12" s="123" customFormat="1" ht="18" customHeight="1">
      <c r="A25" s="381" t="s">
        <v>1058</v>
      </c>
      <c r="B25" s="380">
        <v>2893</v>
      </c>
      <c r="C25" s="1458">
        <v>119</v>
      </c>
      <c r="D25" s="380">
        <v>1000</v>
      </c>
      <c r="E25" s="380">
        <v>1509</v>
      </c>
      <c r="F25" s="380">
        <v>2907</v>
      </c>
      <c r="G25" s="1499">
        <v>1268</v>
      </c>
      <c r="H25" s="1499">
        <v>903</v>
      </c>
      <c r="I25" s="1458">
        <v>510</v>
      </c>
      <c r="J25" s="1498"/>
      <c r="K25" s="1454"/>
      <c r="L25" s="1454"/>
    </row>
    <row r="26" spans="1:12" s="123" customFormat="1" ht="18" customHeight="1">
      <c r="A26" s="381" t="s">
        <v>1059</v>
      </c>
      <c r="B26" s="380">
        <v>4621</v>
      </c>
      <c r="C26" s="1458">
        <v>67</v>
      </c>
      <c r="D26" s="380">
        <v>1665</v>
      </c>
      <c r="E26" s="380">
        <v>2731</v>
      </c>
      <c r="F26" s="380">
        <v>4419</v>
      </c>
      <c r="G26" s="380">
        <v>2376</v>
      </c>
      <c r="H26" s="380">
        <v>1485</v>
      </c>
      <c r="I26" s="1458">
        <v>476</v>
      </c>
      <c r="J26" s="1498"/>
      <c r="K26" s="1454"/>
      <c r="L26" s="1454"/>
    </row>
    <row r="27" spans="1:12" s="123" customFormat="1" ht="18" customHeight="1">
      <c r="A27" s="381" t="s">
        <v>1060</v>
      </c>
      <c r="B27" s="380">
        <v>2732</v>
      </c>
      <c r="C27" s="1458">
        <v>34</v>
      </c>
      <c r="D27" s="380">
        <v>677</v>
      </c>
      <c r="E27" s="380">
        <v>1968</v>
      </c>
      <c r="F27" s="380">
        <v>2536</v>
      </c>
      <c r="G27" s="380">
        <v>1379</v>
      </c>
      <c r="H27" s="380">
        <v>987</v>
      </c>
      <c r="I27" s="1458">
        <v>127</v>
      </c>
      <c r="J27" s="1498"/>
      <c r="K27" s="1454"/>
      <c r="L27" s="1454"/>
    </row>
    <row r="28" spans="1:12" s="123" customFormat="1" ht="18" customHeight="1">
      <c r="A28" s="381" t="s">
        <v>1061</v>
      </c>
      <c r="B28" s="380">
        <v>2254</v>
      </c>
      <c r="C28" s="1458">
        <v>57</v>
      </c>
      <c r="D28" s="380">
        <v>1049</v>
      </c>
      <c r="E28" s="380">
        <v>1098</v>
      </c>
      <c r="F28" s="380">
        <v>2054</v>
      </c>
      <c r="G28" s="380">
        <v>1006</v>
      </c>
      <c r="H28" s="380">
        <v>903</v>
      </c>
      <c r="I28" s="1458">
        <v>128</v>
      </c>
      <c r="J28" s="1498"/>
      <c r="K28" s="1454"/>
      <c r="L28" s="1454"/>
    </row>
    <row r="29" spans="1:12" s="123" customFormat="1" ht="18" customHeight="1">
      <c r="A29" s="381" t="s">
        <v>1062</v>
      </c>
      <c r="B29" s="380">
        <v>10169</v>
      </c>
      <c r="C29" s="1458">
        <v>633</v>
      </c>
      <c r="D29" s="380">
        <v>3039</v>
      </c>
      <c r="E29" s="380">
        <v>5452</v>
      </c>
      <c r="F29" s="380">
        <v>9162</v>
      </c>
      <c r="G29" s="380">
        <v>5363</v>
      </c>
      <c r="H29" s="380">
        <v>2813</v>
      </c>
      <c r="I29" s="1458">
        <v>706</v>
      </c>
      <c r="J29" s="1498"/>
      <c r="K29" s="1454"/>
      <c r="L29" s="1454"/>
    </row>
    <row r="30" spans="1:12" s="123" customFormat="1" ht="18" customHeight="1">
      <c r="A30" s="381" t="s">
        <v>1063</v>
      </c>
      <c r="B30" s="380">
        <v>6423</v>
      </c>
      <c r="C30" s="1458">
        <v>500</v>
      </c>
      <c r="D30" s="380">
        <v>2491</v>
      </c>
      <c r="E30" s="380">
        <v>2774</v>
      </c>
      <c r="F30" s="380">
        <v>7895</v>
      </c>
      <c r="G30" s="380">
        <v>4061</v>
      </c>
      <c r="H30" s="380">
        <v>2761</v>
      </c>
      <c r="I30" s="1458">
        <v>411</v>
      </c>
      <c r="J30" s="1498"/>
      <c r="K30" s="1454"/>
      <c r="L30" s="1454"/>
    </row>
    <row r="31" spans="1:12" s="132" customFormat="1" ht="18" customHeight="1">
      <c r="A31" s="130" t="s">
        <v>1597</v>
      </c>
      <c r="B31" s="1496">
        <v>57809</v>
      </c>
      <c r="C31" s="1496">
        <v>3396</v>
      </c>
      <c r="D31" s="1496">
        <v>23873</v>
      </c>
      <c r="E31" s="1496">
        <v>25462</v>
      </c>
      <c r="F31" s="1496">
        <v>88045</v>
      </c>
      <c r="G31" s="1496">
        <v>61683</v>
      </c>
      <c r="H31" s="1496">
        <v>19329</v>
      </c>
      <c r="I31" s="1496">
        <v>4420</v>
      </c>
      <c r="J31" s="1500"/>
      <c r="K31" s="1458"/>
      <c r="L31" s="1458"/>
    </row>
    <row r="32" spans="1:12" s="123" customFormat="1" ht="18" customHeight="1">
      <c r="A32" s="381" t="s">
        <v>1064</v>
      </c>
      <c r="B32" s="380">
        <v>39637</v>
      </c>
      <c r="C32" s="1458">
        <v>2265</v>
      </c>
      <c r="D32" s="380">
        <v>15038</v>
      </c>
      <c r="E32" s="380">
        <v>18333</v>
      </c>
      <c r="F32" s="380">
        <v>67750</v>
      </c>
      <c r="G32" s="380">
        <v>50341</v>
      </c>
      <c r="H32" s="380">
        <v>12593</v>
      </c>
      <c r="I32" s="1458">
        <v>2740</v>
      </c>
      <c r="J32" s="1498"/>
      <c r="K32" s="1454"/>
      <c r="L32" s="1454"/>
    </row>
    <row r="33" spans="1:12" s="123" customFormat="1" ht="18" customHeight="1">
      <c r="A33" s="381" t="s">
        <v>1065</v>
      </c>
      <c r="B33" s="380">
        <v>18172</v>
      </c>
      <c r="C33" s="1458">
        <v>1131</v>
      </c>
      <c r="D33" s="380">
        <v>8835</v>
      </c>
      <c r="E33" s="380">
        <v>7129</v>
      </c>
      <c r="F33" s="380">
        <v>20295</v>
      </c>
      <c r="G33" s="380">
        <v>11342</v>
      </c>
      <c r="H33" s="380">
        <v>6736</v>
      </c>
      <c r="I33" s="1458">
        <v>1680</v>
      </c>
      <c r="J33" s="1498"/>
      <c r="K33" s="1454"/>
      <c r="L33" s="1454"/>
    </row>
    <row r="34" spans="1:12" s="132" customFormat="1" ht="18" customHeight="1">
      <c r="A34" s="127" t="s">
        <v>1600</v>
      </c>
      <c r="B34" s="1496">
        <v>38758</v>
      </c>
      <c r="C34" s="1496">
        <v>1540</v>
      </c>
      <c r="D34" s="1496">
        <v>17422</v>
      </c>
      <c r="E34" s="1496">
        <v>15346</v>
      </c>
      <c r="F34" s="1496">
        <v>40554</v>
      </c>
      <c r="G34" s="1496">
        <v>21318</v>
      </c>
      <c r="H34" s="1496">
        <v>12457</v>
      </c>
      <c r="I34" s="1496">
        <v>4796</v>
      </c>
      <c r="J34" s="1500"/>
      <c r="K34" s="1458"/>
      <c r="L34" s="1458"/>
    </row>
    <row r="35" spans="1:12" s="123" customFormat="1" ht="18" customHeight="1">
      <c r="A35" s="381" t="s">
        <v>1066</v>
      </c>
      <c r="B35" s="380">
        <v>7019</v>
      </c>
      <c r="C35" s="1458">
        <v>146</v>
      </c>
      <c r="D35" s="380">
        <v>3971</v>
      </c>
      <c r="E35" s="380">
        <v>2539</v>
      </c>
      <c r="F35" s="380">
        <v>6462</v>
      </c>
      <c r="G35" s="380">
        <v>4024</v>
      </c>
      <c r="H35" s="380">
        <v>2237</v>
      </c>
      <c r="I35" s="1458">
        <v>84</v>
      </c>
      <c r="J35" s="1498"/>
      <c r="K35" s="1454"/>
      <c r="L35" s="1454"/>
    </row>
    <row r="36" spans="1:12" s="123" customFormat="1" ht="18" customHeight="1">
      <c r="A36" s="381" t="s">
        <v>1067</v>
      </c>
      <c r="B36" s="380">
        <v>5190</v>
      </c>
      <c r="C36" s="1458">
        <v>144</v>
      </c>
      <c r="D36" s="380">
        <v>2760</v>
      </c>
      <c r="E36" s="380">
        <v>1955</v>
      </c>
      <c r="F36" s="380">
        <v>6003</v>
      </c>
      <c r="G36" s="212">
        <v>3135</v>
      </c>
      <c r="H36" s="212">
        <v>1996</v>
      </c>
      <c r="I36" s="1458">
        <v>363</v>
      </c>
      <c r="J36" s="1498"/>
      <c r="K36" s="1454"/>
      <c r="L36" s="1454"/>
    </row>
    <row r="37" spans="1:12" s="123" customFormat="1" ht="18" customHeight="1">
      <c r="A37" s="381" t="s">
        <v>1068</v>
      </c>
      <c r="B37" s="380">
        <v>9183</v>
      </c>
      <c r="C37" s="1458">
        <v>327</v>
      </c>
      <c r="D37" s="380">
        <v>5304</v>
      </c>
      <c r="E37" s="380">
        <v>3041</v>
      </c>
      <c r="F37" s="380">
        <v>8660</v>
      </c>
      <c r="G37" s="380">
        <v>4087</v>
      </c>
      <c r="H37" s="380">
        <v>3758</v>
      </c>
      <c r="I37" s="1458">
        <v>518</v>
      </c>
      <c r="J37" s="1498"/>
      <c r="K37" s="1454"/>
      <c r="L37" s="1454"/>
    </row>
    <row r="38" spans="1:12" s="123" customFormat="1" ht="18" customHeight="1">
      <c r="A38" s="381" t="s">
        <v>1069</v>
      </c>
      <c r="B38" s="380">
        <v>7291</v>
      </c>
      <c r="C38" s="1458">
        <v>287</v>
      </c>
      <c r="D38" s="380">
        <v>3448</v>
      </c>
      <c r="E38" s="380">
        <v>3133</v>
      </c>
      <c r="F38" s="380">
        <v>7274</v>
      </c>
      <c r="G38" s="212">
        <v>4244</v>
      </c>
      <c r="H38" s="212">
        <v>2254</v>
      </c>
      <c r="I38" s="1458">
        <v>554</v>
      </c>
      <c r="J38" s="1498"/>
      <c r="K38" s="1454"/>
      <c r="L38" s="1454"/>
    </row>
    <row r="39" spans="1:12" s="123" customFormat="1" ht="18" customHeight="1">
      <c r="A39" s="381" t="s">
        <v>1070</v>
      </c>
      <c r="B39" s="380">
        <v>10075</v>
      </c>
      <c r="C39" s="1458">
        <v>636</v>
      </c>
      <c r="D39" s="380">
        <v>1939</v>
      </c>
      <c r="E39" s="380">
        <v>4678</v>
      </c>
      <c r="F39" s="380">
        <v>12155</v>
      </c>
      <c r="G39" s="380">
        <v>5828</v>
      </c>
      <c r="H39" s="380">
        <v>2212</v>
      </c>
      <c r="I39" s="1458">
        <v>3277</v>
      </c>
      <c r="J39" s="1498"/>
      <c r="K39" s="1454"/>
      <c r="L39" s="1454"/>
    </row>
    <row r="40" spans="1:12" s="132" customFormat="1" ht="18" customHeight="1">
      <c r="A40" s="127" t="s">
        <v>1606</v>
      </c>
      <c r="B40" s="1496">
        <v>16421</v>
      </c>
      <c r="C40" s="380">
        <v>275</v>
      </c>
      <c r="D40" s="380">
        <v>8273</v>
      </c>
      <c r="E40" s="380">
        <v>7180</v>
      </c>
      <c r="F40" s="380">
        <v>22510</v>
      </c>
      <c r="G40" s="380">
        <v>10160</v>
      </c>
      <c r="H40" s="380">
        <v>8601</v>
      </c>
      <c r="I40" s="1458">
        <v>2322</v>
      </c>
      <c r="J40" s="1498"/>
      <c r="K40" s="1458"/>
      <c r="L40" s="1458"/>
    </row>
    <row r="41" spans="1:12" s="123" customFormat="1" ht="18" customHeight="1">
      <c r="A41" s="122" t="s">
        <v>1607</v>
      </c>
      <c r="B41" s="1501">
        <v>9031</v>
      </c>
      <c r="C41" s="562">
        <v>253</v>
      </c>
      <c r="D41" s="562">
        <v>2637</v>
      </c>
      <c r="E41" s="562">
        <v>5604</v>
      </c>
      <c r="F41" s="562">
        <v>8738</v>
      </c>
      <c r="G41" s="562">
        <v>4971</v>
      </c>
      <c r="H41" s="562">
        <v>2193</v>
      </c>
      <c r="I41" s="1454">
        <v>1406</v>
      </c>
      <c r="J41" s="1464"/>
      <c r="K41" s="1454"/>
      <c r="L41" s="1454"/>
    </row>
    <row r="42" spans="1:12" s="123" customFormat="1" ht="18" customHeight="1">
      <c r="A42" s="361" t="s">
        <v>1608</v>
      </c>
      <c r="B42" s="1501">
        <v>5139</v>
      </c>
      <c r="C42" s="562">
        <v>3</v>
      </c>
      <c r="D42" s="562">
        <v>1727</v>
      </c>
      <c r="E42" s="562">
        <v>3174</v>
      </c>
      <c r="F42" s="562">
        <v>14745</v>
      </c>
      <c r="G42" s="562">
        <v>11630</v>
      </c>
      <c r="H42" s="562">
        <v>1506</v>
      </c>
      <c r="I42" s="1464">
        <v>684</v>
      </c>
      <c r="J42" s="1464"/>
      <c r="K42" s="1454"/>
      <c r="L42" s="1454"/>
    </row>
    <row r="43" spans="1:12" s="1475" customFormat="1" ht="18" customHeight="1">
      <c r="A43" s="2587"/>
      <c r="B43" s="2577" t="s">
        <v>545</v>
      </c>
      <c r="C43" s="2578"/>
      <c r="D43" s="2578"/>
      <c r="E43" s="2578"/>
      <c r="F43" s="2573" t="s">
        <v>546</v>
      </c>
      <c r="G43" s="2573"/>
      <c r="H43" s="2573"/>
      <c r="I43" s="2577"/>
      <c r="J43" s="250"/>
    </row>
    <row r="44" spans="1:12" s="1475" customFormat="1" ht="18" customHeight="1">
      <c r="A44" s="2587"/>
      <c r="B44" s="2574" t="s">
        <v>1310</v>
      </c>
      <c r="C44" s="2577" t="s">
        <v>1908</v>
      </c>
      <c r="D44" s="2578"/>
      <c r="E44" s="2578"/>
      <c r="F44" s="2588" t="s">
        <v>1310</v>
      </c>
      <c r="G44" s="2577" t="s">
        <v>1908</v>
      </c>
      <c r="H44" s="2578"/>
      <c r="I44" s="2578"/>
      <c r="J44" s="250"/>
    </row>
    <row r="45" spans="1:12" s="1476" customFormat="1" ht="48" customHeight="1">
      <c r="A45" s="2587"/>
      <c r="B45" s="2576"/>
      <c r="C45" s="119" t="s">
        <v>547</v>
      </c>
      <c r="D45" s="119" t="s">
        <v>548</v>
      </c>
      <c r="E45" s="119" t="s">
        <v>549</v>
      </c>
      <c r="F45" s="2589"/>
      <c r="G45" s="119" t="s">
        <v>1256</v>
      </c>
      <c r="H45" s="119" t="s">
        <v>550</v>
      </c>
      <c r="I45" s="120" t="s">
        <v>525</v>
      </c>
      <c r="J45" s="250"/>
    </row>
    <row r="46" spans="1:12" s="1476" customFormat="1" ht="6" customHeight="1">
      <c r="A46" s="1488"/>
      <c r="B46" s="250"/>
      <c r="C46" s="136"/>
      <c r="D46" s="136"/>
      <c r="E46" s="136"/>
      <c r="F46" s="250"/>
      <c r="G46" s="136"/>
      <c r="H46" s="136"/>
      <c r="I46" s="136"/>
      <c r="J46" s="250"/>
    </row>
    <row r="47" spans="1:12" s="1476" customFormat="1" ht="25.5" customHeight="1">
      <c r="A47" s="2597" t="s">
        <v>1620</v>
      </c>
      <c r="B47" s="2597"/>
      <c r="C47" s="2597"/>
      <c r="D47" s="2597"/>
      <c r="E47" s="2597"/>
      <c r="F47" s="2597"/>
      <c r="G47" s="2597"/>
      <c r="H47" s="2597"/>
      <c r="I47" s="2597"/>
      <c r="J47" s="250"/>
    </row>
    <row r="48" spans="1:12" s="1489" customFormat="1" ht="12.75" customHeight="1">
      <c r="A48" s="2593" t="s">
        <v>551</v>
      </c>
      <c r="B48" s="2593"/>
      <c r="C48" s="2593"/>
      <c r="D48" s="2593"/>
      <c r="E48" s="2593"/>
      <c r="F48" s="2593"/>
      <c r="G48" s="2593"/>
      <c r="H48" s="2593"/>
      <c r="I48" s="2593"/>
      <c r="J48" s="695"/>
    </row>
    <row r="49" spans="1:10" s="1489" customFormat="1" ht="12.75" customHeight="1">
      <c r="A49" s="2593" t="s">
        <v>552</v>
      </c>
      <c r="B49" s="2593"/>
      <c r="C49" s="2593"/>
      <c r="D49" s="2593"/>
      <c r="E49" s="2593"/>
      <c r="F49" s="2593"/>
      <c r="G49" s="2593"/>
      <c r="H49" s="2593"/>
      <c r="I49" s="2593"/>
      <c r="J49" s="695"/>
    </row>
    <row r="50" spans="1:10" ht="6" customHeight="1">
      <c r="A50" s="1502"/>
      <c r="B50" s="1490"/>
      <c r="C50" s="1490"/>
      <c r="D50" s="1490"/>
      <c r="E50" s="1490"/>
      <c r="F50" s="1490"/>
      <c r="G50" s="1490"/>
      <c r="H50" s="1490"/>
      <c r="I50" s="1490"/>
      <c r="J50" s="1490"/>
    </row>
  </sheetData>
  <mergeCells count="19">
    <mergeCell ref="A47:I47"/>
    <mergeCell ref="A48:I48"/>
    <mergeCell ref="A49:I49"/>
    <mergeCell ref="A43:A45"/>
    <mergeCell ref="B43:E43"/>
    <mergeCell ref="F43:I43"/>
    <mergeCell ref="B44:B45"/>
    <mergeCell ref="C44:E44"/>
    <mergeCell ref="F44:F45"/>
    <mergeCell ref="G44:I44"/>
    <mergeCell ref="A1:I1"/>
    <mergeCell ref="A2:I2"/>
    <mergeCell ref="A4:A6"/>
    <mergeCell ref="B4:E4"/>
    <mergeCell ref="F4:I4"/>
    <mergeCell ref="B5:B6"/>
    <mergeCell ref="C5:E5"/>
    <mergeCell ref="F5:F6"/>
    <mergeCell ref="G5:I5"/>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1" orientation="portrait" horizontalDpi="4294967294" verticalDpi="0" r:id="rId1"/>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B1:O53"/>
  <sheetViews>
    <sheetView showGridLines="0" workbookViewId="0">
      <selection activeCell="A2" sqref="A2"/>
    </sheetView>
  </sheetViews>
  <sheetFormatPr defaultRowHeight="12.75"/>
  <cols>
    <col min="1" max="1" width="6.7109375" style="32" customWidth="1"/>
    <col min="2" max="2" width="23.7109375" style="32" customWidth="1"/>
    <col min="3" max="7" width="13" style="32" customWidth="1"/>
    <col min="8" max="8" width="23.7109375" style="32" customWidth="1"/>
    <col min="9" max="9" width="6.7109375" style="32" customWidth="1"/>
    <col min="10" max="10" width="15.140625" style="32" bestFit="1" customWidth="1"/>
    <col min="11" max="16384" width="9.140625" style="32"/>
  </cols>
  <sheetData>
    <row r="1" spans="2:15" s="2" customFormat="1" ht="30" customHeight="1">
      <c r="B1" s="2564" t="s">
        <v>2939</v>
      </c>
      <c r="C1" s="2564"/>
      <c r="D1" s="2564"/>
      <c r="E1" s="2564"/>
      <c r="F1" s="2564"/>
      <c r="G1" s="2564"/>
      <c r="H1" s="2564"/>
      <c r="I1" s="40"/>
      <c r="J1" s="1556" t="s">
        <v>854</v>
      </c>
      <c r="K1" s="40"/>
      <c r="L1" s="40"/>
      <c r="M1" s="40"/>
      <c r="N1" s="40"/>
      <c r="O1" s="40"/>
    </row>
    <row r="2" spans="2:15" s="2" customFormat="1" ht="30" customHeight="1">
      <c r="B2" s="2564" t="s">
        <v>2938</v>
      </c>
      <c r="C2" s="2564"/>
      <c r="D2" s="2564"/>
      <c r="E2" s="2564"/>
      <c r="F2" s="2564"/>
      <c r="G2" s="2564"/>
      <c r="H2" s="2564"/>
      <c r="I2" s="40"/>
      <c r="J2" s="40"/>
      <c r="K2" s="40"/>
      <c r="L2" s="40"/>
      <c r="M2" s="40"/>
      <c r="N2" s="40"/>
      <c r="O2" s="40"/>
    </row>
    <row r="3" spans="2:15" s="2" customFormat="1" ht="12" customHeight="1">
      <c r="B3" s="39"/>
      <c r="C3" s="39"/>
      <c r="D3" s="39"/>
      <c r="E3" s="39"/>
      <c r="F3" s="39"/>
      <c r="G3" s="39"/>
      <c r="H3" s="39"/>
      <c r="I3" s="40"/>
      <c r="J3" s="40"/>
      <c r="K3" s="40"/>
      <c r="L3" s="40"/>
      <c r="M3" s="40"/>
      <c r="N3" s="40"/>
      <c r="O3" s="40"/>
    </row>
    <row r="4" spans="2:15" ht="21" customHeight="1">
      <c r="B4" s="1523"/>
      <c r="C4" s="3261" t="s">
        <v>1310</v>
      </c>
      <c r="D4" s="3261" t="s">
        <v>208</v>
      </c>
      <c r="E4" s="3380" t="s">
        <v>2937</v>
      </c>
      <c r="F4" s="3381"/>
      <c r="G4" s="3382"/>
      <c r="H4" s="2113"/>
    </row>
    <row r="5" spans="2:15" ht="21" customHeight="1">
      <c r="B5" s="1524"/>
      <c r="C5" s="3262"/>
      <c r="D5" s="3262"/>
      <c r="E5" s="1920" t="s">
        <v>1310</v>
      </c>
      <c r="F5" s="1920" t="s">
        <v>2920</v>
      </c>
      <c r="G5" s="1920" t="s">
        <v>2919</v>
      </c>
      <c r="H5" s="2112"/>
    </row>
    <row r="6" spans="2:15" s="1248" customFormat="1" ht="12.75" customHeight="1">
      <c r="B6" s="1344" t="s">
        <v>1572</v>
      </c>
      <c r="H6" s="2120" t="s">
        <v>1572</v>
      </c>
    </row>
    <row r="7" spans="2:15" s="1248" customFormat="1" ht="15.75" customHeight="1">
      <c r="B7" s="2117" t="s">
        <v>2936</v>
      </c>
      <c r="C7" s="2118">
        <v>146609</v>
      </c>
      <c r="D7" s="2118">
        <v>106737</v>
      </c>
      <c r="E7" s="2118">
        <v>39872</v>
      </c>
      <c r="F7" s="2118">
        <v>15735</v>
      </c>
      <c r="G7" s="2118">
        <v>24137</v>
      </c>
      <c r="H7" s="679" t="s">
        <v>2935</v>
      </c>
      <c r="I7" s="2114"/>
      <c r="J7" s="2114"/>
    </row>
    <row r="8" spans="2:15" s="1248" customFormat="1" ht="12.75" customHeight="1">
      <c r="B8" s="1344"/>
      <c r="C8" s="2118"/>
      <c r="D8" s="2085"/>
      <c r="E8" s="2085"/>
      <c r="F8" s="2085"/>
      <c r="G8" s="2085"/>
      <c r="H8" s="1228"/>
      <c r="I8" s="2114"/>
      <c r="J8" s="2114"/>
    </row>
    <row r="9" spans="2:15" s="1248" customFormat="1" ht="15.75" customHeight="1">
      <c r="B9" s="2117" t="s">
        <v>2934</v>
      </c>
      <c r="C9" s="297"/>
      <c r="D9" s="297"/>
      <c r="E9" s="297"/>
      <c r="F9" s="297"/>
      <c r="G9" s="297"/>
      <c r="H9" s="679" t="s">
        <v>2933</v>
      </c>
      <c r="I9" s="2114"/>
      <c r="J9" s="2114"/>
    </row>
    <row r="10" spans="2:15" s="1248" customFormat="1" ht="15.75" customHeight="1">
      <c r="B10" s="442" t="s">
        <v>2877</v>
      </c>
      <c r="C10" s="2118">
        <v>13924755</v>
      </c>
      <c r="D10" s="2118">
        <v>11069201</v>
      </c>
      <c r="E10" s="2118">
        <v>2855554</v>
      </c>
      <c r="F10" s="2118">
        <v>1726613</v>
      </c>
      <c r="G10" s="2118">
        <v>1128941</v>
      </c>
      <c r="H10" s="2116" t="s">
        <v>2853</v>
      </c>
      <c r="I10" s="2114"/>
      <c r="J10" s="2114"/>
    </row>
    <row r="11" spans="2:15" s="1248" customFormat="1" ht="15.75" customHeight="1">
      <c r="B11" s="442" t="s">
        <v>2932</v>
      </c>
      <c r="C11" s="2118">
        <v>13819203</v>
      </c>
      <c r="D11" s="2118">
        <v>11044218</v>
      </c>
      <c r="E11" s="2118">
        <v>2774985</v>
      </c>
      <c r="F11" s="2118">
        <v>1696023</v>
      </c>
      <c r="G11" s="2118">
        <v>1078962</v>
      </c>
      <c r="H11" s="2116" t="s">
        <v>2852</v>
      </c>
      <c r="I11" s="2114"/>
      <c r="J11" s="2114"/>
    </row>
    <row r="12" spans="2:15" s="1248" customFormat="1" ht="15.75" customHeight="1">
      <c r="B12" s="442" t="s">
        <v>2931</v>
      </c>
      <c r="C12" s="2118">
        <v>312898</v>
      </c>
      <c r="D12" s="2085">
        <v>193472</v>
      </c>
      <c r="E12" s="2085">
        <v>119426</v>
      </c>
      <c r="F12" s="2085">
        <v>24206</v>
      </c>
      <c r="G12" s="2085">
        <v>95220</v>
      </c>
      <c r="H12" s="2116" t="s">
        <v>2930</v>
      </c>
      <c r="I12" s="2114"/>
      <c r="J12" s="2114"/>
    </row>
    <row r="13" spans="2:15" s="1248" customFormat="1" ht="15.75" customHeight="1">
      <c r="B13" s="2117" t="s">
        <v>2929</v>
      </c>
      <c r="C13" s="2118"/>
      <c r="D13" s="2085"/>
      <c r="E13" s="2085"/>
      <c r="F13" s="2085"/>
      <c r="G13" s="2085"/>
      <c r="H13" s="679" t="s">
        <v>2928</v>
      </c>
      <c r="I13" s="2114"/>
      <c r="J13" s="2114"/>
    </row>
    <row r="14" spans="2:15" s="1248" customFormat="1" ht="15.75" customHeight="1">
      <c r="B14" s="442" t="s">
        <v>2927</v>
      </c>
      <c r="C14" s="2118">
        <v>73918.362999999517</v>
      </c>
      <c r="D14" s="2085">
        <v>57266.767999999494</v>
      </c>
      <c r="E14" s="2085">
        <v>16651.595000000027</v>
      </c>
      <c r="F14" s="2085">
        <v>13684.125000000031</v>
      </c>
      <c r="G14" s="2085">
        <v>2967.47</v>
      </c>
      <c r="H14" s="2116" t="s">
        <v>2850</v>
      </c>
      <c r="I14" s="2114"/>
      <c r="J14" s="2114"/>
    </row>
    <row r="15" spans="2:15" s="1248" customFormat="1" ht="15.75" customHeight="1">
      <c r="B15" s="442" t="s">
        <v>2926</v>
      </c>
      <c r="C15" s="2118">
        <v>64678.703000000329</v>
      </c>
      <c r="D15" s="2085">
        <v>48909.457000000293</v>
      </c>
      <c r="E15" s="2085">
        <v>15769.246000000026</v>
      </c>
      <c r="F15" s="2085">
        <v>12893.14</v>
      </c>
      <c r="G15" s="2085">
        <v>2876.1059999999957</v>
      </c>
      <c r="H15" s="2116" t="s">
        <v>2849</v>
      </c>
      <c r="I15" s="2114"/>
      <c r="J15" s="2114"/>
    </row>
    <row r="16" spans="2:15" s="1248" customFormat="1" ht="15.75" customHeight="1">
      <c r="B16" s="2117" t="s">
        <v>2925</v>
      </c>
      <c r="C16" s="2118"/>
      <c r="D16" s="2085"/>
      <c r="E16" s="2085"/>
      <c r="F16" s="2085"/>
      <c r="G16" s="2085"/>
      <c r="H16" s="679" t="s">
        <v>2924</v>
      </c>
      <c r="I16" s="2114"/>
      <c r="J16" s="2114"/>
    </row>
    <row r="17" spans="2:10" s="1248" customFormat="1" ht="15.75" customHeight="1">
      <c r="B17" s="442" t="s">
        <v>2923</v>
      </c>
      <c r="C17" s="2118">
        <v>10018.479000000041</v>
      </c>
      <c r="D17" s="2085">
        <v>4517.5910000000395</v>
      </c>
      <c r="E17" s="2085">
        <v>5500.8880000000008</v>
      </c>
      <c r="F17" s="2085">
        <v>4653.8090000000002</v>
      </c>
      <c r="G17" s="2085">
        <v>847.07900000000029</v>
      </c>
      <c r="H17" s="2116" t="s">
        <v>2850</v>
      </c>
      <c r="I17" s="2114"/>
      <c r="J17" s="2114"/>
    </row>
    <row r="18" spans="2:10" s="1248" customFormat="1" ht="15.75" customHeight="1">
      <c r="B18" s="442" t="s">
        <v>2922</v>
      </c>
      <c r="C18" s="2118">
        <v>8992.6939999999813</v>
      </c>
      <c r="D18" s="2085">
        <v>3630.5179999999805</v>
      </c>
      <c r="E18" s="2085">
        <v>5362.1760000000004</v>
      </c>
      <c r="F18" s="2085">
        <v>4536.8680000000013</v>
      </c>
      <c r="G18" s="2085">
        <v>825.30800000000011</v>
      </c>
      <c r="H18" s="2116" t="s">
        <v>2849</v>
      </c>
      <c r="I18" s="2114"/>
      <c r="J18" s="2114"/>
    </row>
    <row r="19" spans="2:10">
      <c r="B19" s="636"/>
      <c r="C19" s="2088"/>
      <c r="D19" s="2088"/>
      <c r="E19" s="2088"/>
      <c r="F19" s="2088"/>
      <c r="G19" s="2088"/>
      <c r="H19" s="645"/>
      <c r="I19" s="2114"/>
      <c r="J19" s="2114"/>
    </row>
    <row r="20" spans="2:10">
      <c r="B20" s="1344" t="s">
        <v>2561</v>
      </c>
      <c r="C20" s="2088"/>
      <c r="D20" s="2088"/>
      <c r="E20" s="2088"/>
      <c r="F20" s="2088"/>
      <c r="G20" s="2088"/>
      <c r="H20" s="302" t="s">
        <v>2561</v>
      </c>
      <c r="I20" s="2114"/>
      <c r="J20" s="2114"/>
    </row>
    <row r="21" spans="2:10" ht="15.75" customHeight="1">
      <c r="B21" s="2117" t="s">
        <v>2936</v>
      </c>
      <c r="C21" s="2085">
        <v>11176</v>
      </c>
      <c r="D21" s="2088">
        <v>5245</v>
      </c>
      <c r="E21" s="2085">
        <v>5931</v>
      </c>
      <c r="F21" s="2088">
        <v>4753</v>
      </c>
      <c r="G21" s="2088">
        <v>1178</v>
      </c>
      <c r="H21" s="679" t="s">
        <v>2935</v>
      </c>
      <c r="I21" s="2114"/>
      <c r="J21" s="2114"/>
    </row>
    <row r="22" spans="2:10">
      <c r="B22" s="2119"/>
      <c r="C22" s="2085"/>
      <c r="D22" s="2088"/>
      <c r="E22" s="2085"/>
      <c r="F22" s="2088"/>
      <c r="G22" s="2088"/>
      <c r="H22" s="1228"/>
      <c r="I22" s="2114"/>
      <c r="J22" s="2114"/>
    </row>
    <row r="23" spans="2:10" ht="15.75" customHeight="1">
      <c r="B23" s="2117" t="s">
        <v>2934</v>
      </c>
      <c r="C23" s="2118"/>
      <c r="D23" s="2088"/>
      <c r="E23" s="2118"/>
      <c r="F23" s="2088"/>
      <c r="G23" s="2088"/>
      <c r="H23" s="679" t="s">
        <v>2933</v>
      </c>
      <c r="I23" s="2114"/>
      <c r="J23" s="2114"/>
    </row>
    <row r="24" spans="2:10" ht="15.75" customHeight="1">
      <c r="B24" s="442" t="s">
        <v>2877</v>
      </c>
      <c r="C24" s="2085">
        <v>1223445</v>
      </c>
      <c r="D24" s="2088">
        <v>691210</v>
      </c>
      <c r="E24" s="2085">
        <v>532235</v>
      </c>
      <c r="F24" s="2088">
        <v>501158</v>
      </c>
      <c r="G24" s="2088">
        <v>31077</v>
      </c>
      <c r="H24" s="2116" t="s">
        <v>2853</v>
      </c>
      <c r="I24" s="2114"/>
      <c r="J24" s="2114"/>
    </row>
    <row r="25" spans="2:10" ht="15.75" customHeight="1">
      <c r="B25" s="442" t="s">
        <v>2932</v>
      </c>
      <c r="C25" s="2085">
        <v>1214122</v>
      </c>
      <c r="D25" s="2088">
        <v>682436</v>
      </c>
      <c r="E25" s="2085">
        <v>531686</v>
      </c>
      <c r="F25" s="2088">
        <v>498333</v>
      </c>
      <c r="G25" s="2088">
        <v>33353</v>
      </c>
      <c r="H25" s="2116" t="s">
        <v>2852</v>
      </c>
      <c r="I25" s="2114"/>
      <c r="J25" s="2114"/>
    </row>
    <row r="26" spans="2:10" ht="15.75" customHeight="1">
      <c r="B26" s="442" t="s">
        <v>2931</v>
      </c>
      <c r="C26" s="2085">
        <v>9357</v>
      </c>
      <c r="D26" s="2088">
        <v>5245</v>
      </c>
      <c r="E26" s="2085">
        <v>4112</v>
      </c>
      <c r="F26" s="2088">
        <v>3652</v>
      </c>
      <c r="G26" s="2088">
        <v>460</v>
      </c>
      <c r="H26" s="2116" t="s">
        <v>2930</v>
      </c>
      <c r="I26" s="2114"/>
      <c r="J26" s="2114"/>
    </row>
    <row r="27" spans="2:10" ht="15.75" customHeight="1">
      <c r="B27" s="2117" t="s">
        <v>2929</v>
      </c>
      <c r="C27" s="2085"/>
      <c r="D27" s="2088"/>
      <c r="E27" s="2085"/>
      <c r="F27" s="2088"/>
      <c r="G27" s="2088"/>
      <c r="H27" s="679" t="s">
        <v>2928</v>
      </c>
      <c r="I27" s="2114"/>
      <c r="J27" s="2114"/>
    </row>
    <row r="28" spans="2:10" ht="15.75" customHeight="1">
      <c r="B28" s="442" t="s">
        <v>2927</v>
      </c>
      <c r="C28" s="2085">
        <v>1548.19099999999</v>
      </c>
      <c r="D28" s="2088">
        <v>28.574000000000002</v>
      </c>
      <c r="E28" s="2085">
        <v>1519.61699999999</v>
      </c>
      <c r="F28" s="2088">
        <v>1383.18199999999</v>
      </c>
      <c r="G28" s="2088">
        <v>136.435</v>
      </c>
      <c r="H28" s="2116" t="s">
        <v>2850</v>
      </c>
      <c r="I28" s="2114"/>
      <c r="J28" s="2114"/>
    </row>
    <row r="29" spans="2:10" ht="15.75" customHeight="1">
      <c r="B29" s="442" t="s">
        <v>2926</v>
      </c>
      <c r="C29" s="2085">
        <v>4778.7380000000094</v>
      </c>
      <c r="D29" s="2088">
        <v>140.364</v>
      </c>
      <c r="E29" s="2085">
        <v>4638.3740000000098</v>
      </c>
      <c r="F29" s="2088">
        <v>4633.8300000000099</v>
      </c>
      <c r="G29" s="2088">
        <v>4.5439999999999898</v>
      </c>
      <c r="H29" s="2116" t="s">
        <v>2849</v>
      </c>
      <c r="I29" s="2114"/>
      <c r="J29" s="2114"/>
    </row>
    <row r="30" spans="2:10" ht="15.75" customHeight="1">
      <c r="B30" s="2117" t="s">
        <v>2925</v>
      </c>
      <c r="C30" s="2085"/>
      <c r="D30" s="2088"/>
      <c r="E30" s="2085"/>
      <c r="F30" s="2088"/>
      <c r="G30" s="2088"/>
      <c r="H30" s="679" t="s">
        <v>2924</v>
      </c>
      <c r="I30" s="2114"/>
      <c r="J30" s="2114"/>
    </row>
    <row r="31" spans="2:10" ht="15.75" customHeight="1">
      <c r="B31" s="442" t="s">
        <v>2923</v>
      </c>
      <c r="C31" s="2085">
        <v>665.81700000000001</v>
      </c>
      <c r="D31" s="2088" t="s">
        <v>1755</v>
      </c>
      <c r="E31" s="2085">
        <v>665.81700000000001</v>
      </c>
      <c r="F31" s="2088">
        <v>586.85699999999997</v>
      </c>
      <c r="G31" s="2088">
        <v>78.959999999999994</v>
      </c>
      <c r="H31" s="2116" t="s">
        <v>2850</v>
      </c>
      <c r="I31" s="2114"/>
      <c r="J31" s="2114"/>
    </row>
    <row r="32" spans="2:10" ht="15.75" customHeight="1">
      <c r="B32" s="442" t="s">
        <v>2922</v>
      </c>
      <c r="C32" s="2085">
        <v>1939.6239999999998</v>
      </c>
      <c r="D32" s="2088">
        <v>1.889</v>
      </c>
      <c r="E32" s="2085">
        <v>1937.7349999999999</v>
      </c>
      <c r="F32" s="2088">
        <v>1920.289</v>
      </c>
      <c r="G32" s="2088">
        <v>17.446000000000002</v>
      </c>
      <c r="H32" s="2116" t="s">
        <v>2849</v>
      </c>
      <c r="I32" s="2114"/>
      <c r="J32" s="2114"/>
    </row>
    <row r="33" spans="2:13">
      <c r="B33" s="636"/>
      <c r="C33" s="2088"/>
      <c r="D33" s="2088"/>
      <c r="E33" s="2088"/>
      <c r="F33" s="2088"/>
      <c r="G33" s="2088"/>
      <c r="H33" s="645"/>
      <c r="I33" s="2114"/>
      <c r="J33" s="2114"/>
    </row>
    <row r="34" spans="2:13">
      <c r="B34" s="1344" t="s">
        <v>1732</v>
      </c>
      <c r="C34" s="2088"/>
      <c r="D34" s="2088"/>
      <c r="E34" s="2088"/>
      <c r="F34" s="2088"/>
      <c r="G34" s="2088"/>
      <c r="H34" s="302" t="s">
        <v>1732</v>
      </c>
      <c r="I34" s="2114"/>
      <c r="J34" s="2114"/>
      <c r="K34" s="1248"/>
      <c r="L34" s="1248"/>
      <c r="M34" s="1248"/>
    </row>
    <row r="35" spans="2:13" ht="15.75" customHeight="1">
      <c r="B35" s="2117" t="s">
        <v>2936</v>
      </c>
      <c r="C35" s="2085">
        <v>1488</v>
      </c>
      <c r="D35" s="2088">
        <v>105</v>
      </c>
      <c r="E35" s="2085">
        <v>1383</v>
      </c>
      <c r="F35" s="2088">
        <v>204</v>
      </c>
      <c r="G35" s="2088">
        <v>1179</v>
      </c>
      <c r="H35" s="679" t="s">
        <v>2935</v>
      </c>
      <c r="I35" s="2114"/>
      <c r="J35" s="2114"/>
      <c r="K35" s="1248"/>
      <c r="L35" s="1248"/>
      <c r="M35" s="1248"/>
    </row>
    <row r="36" spans="2:13">
      <c r="B36" s="2119"/>
      <c r="C36" s="2085"/>
      <c r="D36" s="2088"/>
      <c r="E36" s="2085"/>
      <c r="F36" s="2088"/>
      <c r="G36" s="2088"/>
      <c r="H36" s="1228"/>
      <c r="I36" s="2114"/>
      <c r="J36" s="2114"/>
      <c r="K36" s="1248"/>
      <c r="L36" s="1248"/>
      <c r="M36" s="1248"/>
    </row>
    <row r="37" spans="2:13" ht="15.75" customHeight="1">
      <c r="B37" s="2117" t="s">
        <v>2934</v>
      </c>
      <c r="C37" s="2118"/>
      <c r="D37" s="2088"/>
      <c r="E37" s="2118"/>
      <c r="F37" s="2088"/>
      <c r="G37" s="2088"/>
      <c r="H37" s="679" t="s">
        <v>2933</v>
      </c>
      <c r="I37" s="2114"/>
      <c r="J37" s="2114"/>
    </row>
    <row r="38" spans="2:13" ht="15.75" customHeight="1">
      <c r="B38" s="442" t="s">
        <v>2877</v>
      </c>
      <c r="C38" s="2085">
        <v>63289</v>
      </c>
      <c r="D38" s="2088">
        <v>11182</v>
      </c>
      <c r="E38" s="2085">
        <v>52107</v>
      </c>
      <c r="F38" s="2088">
        <v>18579</v>
      </c>
      <c r="G38" s="2088">
        <v>33528</v>
      </c>
      <c r="H38" s="2116" t="s">
        <v>2853</v>
      </c>
      <c r="I38" s="2114"/>
      <c r="J38" s="2114"/>
    </row>
    <row r="39" spans="2:13" ht="15.75" customHeight="1">
      <c r="B39" s="442" t="s">
        <v>2932</v>
      </c>
      <c r="C39" s="2085">
        <v>63221</v>
      </c>
      <c r="D39" s="2088">
        <v>11816</v>
      </c>
      <c r="E39" s="2085">
        <v>51405</v>
      </c>
      <c r="F39" s="2088">
        <v>20371</v>
      </c>
      <c r="G39" s="2088">
        <v>31034</v>
      </c>
      <c r="H39" s="2116" t="s">
        <v>2852</v>
      </c>
      <c r="I39" s="2114"/>
      <c r="J39" s="2114"/>
    </row>
    <row r="40" spans="2:13" ht="15.75" customHeight="1">
      <c r="B40" s="442" t="s">
        <v>2931</v>
      </c>
      <c r="C40" s="2085">
        <v>4027</v>
      </c>
      <c r="D40" s="2088">
        <v>2784</v>
      </c>
      <c r="E40" s="2085">
        <v>1243</v>
      </c>
      <c r="F40" s="2088">
        <v>1003</v>
      </c>
      <c r="G40" s="2088">
        <v>240</v>
      </c>
      <c r="H40" s="2116" t="s">
        <v>2930</v>
      </c>
      <c r="I40" s="2114"/>
      <c r="J40" s="2114"/>
    </row>
    <row r="41" spans="2:13" ht="15.75" customHeight="1">
      <c r="B41" s="2117" t="s">
        <v>2929</v>
      </c>
      <c r="C41" s="2085"/>
      <c r="D41" s="2088"/>
      <c r="E41" s="2085"/>
      <c r="F41" s="2088"/>
      <c r="G41" s="2088"/>
      <c r="H41" s="679" t="s">
        <v>2928</v>
      </c>
      <c r="I41" s="2114"/>
      <c r="J41" s="2114"/>
    </row>
    <row r="42" spans="2:13" ht="15.75" customHeight="1">
      <c r="B42" s="442" t="s">
        <v>2927</v>
      </c>
      <c r="C42" s="2085">
        <v>9.2299999999999898</v>
      </c>
      <c r="D42" s="2088" t="s">
        <v>1755</v>
      </c>
      <c r="E42" s="2085">
        <v>9.2299999999999898</v>
      </c>
      <c r="F42" s="2088">
        <v>4.7889999999999997</v>
      </c>
      <c r="G42" s="2088">
        <v>4.4409999999999901</v>
      </c>
      <c r="H42" s="2116" t="s">
        <v>2850</v>
      </c>
      <c r="I42" s="2114"/>
      <c r="J42" s="2114"/>
    </row>
    <row r="43" spans="2:13" ht="15.75" customHeight="1">
      <c r="B43" s="442" t="s">
        <v>2926</v>
      </c>
      <c r="C43" s="2085">
        <v>190.745</v>
      </c>
      <c r="D43" s="2088" t="s">
        <v>1755</v>
      </c>
      <c r="E43" s="2085">
        <v>190.745</v>
      </c>
      <c r="F43" s="2088">
        <v>53.841000000000001</v>
      </c>
      <c r="G43" s="2088">
        <v>136.904</v>
      </c>
      <c r="H43" s="2116" t="s">
        <v>2849</v>
      </c>
      <c r="I43" s="2114"/>
      <c r="J43" s="2114"/>
    </row>
    <row r="44" spans="2:13" ht="15.75" customHeight="1">
      <c r="B44" s="2117" t="s">
        <v>2925</v>
      </c>
      <c r="C44" s="2085"/>
      <c r="D44" s="2088"/>
      <c r="E44" s="2085"/>
      <c r="F44" s="2088"/>
      <c r="G44" s="2088"/>
      <c r="H44" s="679" t="s">
        <v>2924</v>
      </c>
      <c r="I44" s="2114"/>
      <c r="J44" s="2114"/>
    </row>
    <row r="45" spans="2:13" ht="15.75" customHeight="1">
      <c r="B45" s="442" t="s">
        <v>2923</v>
      </c>
      <c r="C45" s="2085">
        <v>21.721999999999998</v>
      </c>
      <c r="D45" s="2088" t="s">
        <v>1755</v>
      </c>
      <c r="E45" s="2085">
        <v>21.721999999999998</v>
      </c>
      <c r="F45" s="2088">
        <v>4.5720000000000001</v>
      </c>
      <c r="G45" s="2088">
        <v>17.149999999999999</v>
      </c>
      <c r="H45" s="2116" t="s">
        <v>2850</v>
      </c>
      <c r="I45" s="2114"/>
      <c r="J45" s="2114"/>
    </row>
    <row r="46" spans="2:13" ht="15.75" customHeight="1">
      <c r="B46" s="442" t="s">
        <v>2922</v>
      </c>
      <c r="C46" s="2085">
        <v>103.535</v>
      </c>
      <c r="D46" s="2088" t="s">
        <v>1755</v>
      </c>
      <c r="E46" s="2085">
        <v>103.535</v>
      </c>
      <c r="F46" s="2088">
        <v>25.318000000000001</v>
      </c>
      <c r="G46" s="2088">
        <v>78.216999999999999</v>
      </c>
      <c r="H46" s="2115" t="s">
        <v>2849</v>
      </c>
      <c r="I46" s="2114"/>
      <c r="J46" s="2114"/>
    </row>
    <row r="47" spans="2:13" ht="21" customHeight="1">
      <c r="B47" s="1523"/>
      <c r="C47" s="3261" t="s">
        <v>1310</v>
      </c>
      <c r="D47" s="3261" t="s">
        <v>244</v>
      </c>
      <c r="E47" s="3380" t="s">
        <v>2921</v>
      </c>
      <c r="F47" s="3381"/>
      <c r="G47" s="3382"/>
      <c r="H47" s="2113"/>
    </row>
    <row r="48" spans="2:13" ht="21" customHeight="1">
      <c r="B48" s="1524"/>
      <c r="C48" s="3262"/>
      <c r="D48" s="3262"/>
      <c r="E48" s="1920" t="s">
        <v>1310</v>
      </c>
      <c r="F48" s="1920" t="s">
        <v>2920</v>
      </c>
      <c r="G48" s="1920" t="s">
        <v>2919</v>
      </c>
      <c r="H48" s="2112"/>
    </row>
    <row r="49" spans="2:11" ht="6" customHeight="1">
      <c r="B49" s="1"/>
      <c r="C49" s="2081"/>
      <c r="D49" s="2081"/>
      <c r="E49" s="2111"/>
      <c r="F49" s="2111"/>
      <c r="G49" s="2111"/>
      <c r="H49" s="1"/>
    </row>
    <row r="50" spans="2:11" s="2075" customFormat="1" ht="25.5" customHeight="1">
      <c r="B50" s="3365" t="s">
        <v>1620</v>
      </c>
      <c r="C50" s="3365"/>
      <c r="D50" s="3365"/>
      <c r="E50" s="3365"/>
      <c r="F50" s="3365"/>
      <c r="G50" s="3365"/>
      <c r="H50" s="3365"/>
      <c r="I50" s="2110"/>
      <c r="J50" s="2110"/>
      <c r="K50" s="2110"/>
    </row>
    <row r="51" spans="2:11" s="2108" customFormat="1" ht="12.75" customHeight="1">
      <c r="B51" s="3356" t="s">
        <v>2847</v>
      </c>
      <c r="C51" s="3356"/>
      <c r="D51" s="3356"/>
      <c r="E51" s="3356"/>
      <c r="F51" s="3356"/>
      <c r="G51" s="3356"/>
      <c r="H51" s="3356"/>
      <c r="I51" s="2109"/>
      <c r="J51" s="2109"/>
      <c r="K51" s="2109"/>
    </row>
    <row r="52" spans="2:11" s="2106" customFormat="1" ht="12.75" customHeight="1">
      <c r="B52" s="3356" t="s">
        <v>2846</v>
      </c>
      <c r="C52" s="2815"/>
      <c r="D52" s="2815"/>
      <c r="E52" s="2815"/>
      <c r="F52" s="2815"/>
      <c r="G52" s="2815"/>
      <c r="H52" s="2815"/>
      <c r="I52" s="2107"/>
      <c r="J52" s="2107"/>
      <c r="K52" s="2107"/>
    </row>
    <row r="53" spans="2:11" ht="6" customHeight="1"/>
  </sheetData>
  <mergeCells count="11">
    <mergeCell ref="B51:H51"/>
    <mergeCell ref="B52:H52"/>
    <mergeCell ref="C47:C48"/>
    <mergeCell ref="D47:D48"/>
    <mergeCell ref="E47:G47"/>
    <mergeCell ref="B50:H50"/>
    <mergeCell ref="B1:H1"/>
    <mergeCell ref="B2:H2"/>
    <mergeCell ref="C4:C5"/>
    <mergeCell ref="D4:D5"/>
    <mergeCell ref="E4:G4"/>
  </mergeCells>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B1:J28"/>
  <sheetViews>
    <sheetView showGridLines="0" workbookViewId="0">
      <selection activeCell="A2" sqref="A2"/>
    </sheetView>
  </sheetViews>
  <sheetFormatPr defaultRowHeight="12.75"/>
  <cols>
    <col min="1" max="1" width="6.7109375" style="32" customWidth="1"/>
    <col min="2" max="2" width="20.7109375" style="32" customWidth="1"/>
    <col min="3" max="8" width="15.42578125" style="32" customWidth="1"/>
    <col min="9" max="9" width="6.7109375" style="32" customWidth="1"/>
    <col min="10" max="10" width="15.140625" style="32" bestFit="1" customWidth="1"/>
    <col min="11" max="16384" width="9.140625" style="32"/>
  </cols>
  <sheetData>
    <row r="1" spans="2:10" s="2" customFormat="1" ht="30" customHeight="1">
      <c r="B1" s="2965" t="s">
        <v>2957</v>
      </c>
      <c r="C1" s="2965"/>
      <c r="D1" s="2965"/>
      <c r="E1" s="2965"/>
      <c r="F1" s="2965"/>
      <c r="G1" s="2965"/>
      <c r="H1" s="2965"/>
      <c r="I1" s="1"/>
      <c r="J1" s="1556" t="s">
        <v>854</v>
      </c>
    </row>
    <row r="2" spans="2:10" s="2" customFormat="1" ht="30" customHeight="1">
      <c r="B2" s="2965" t="s">
        <v>2956</v>
      </c>
      <c r="C2" s="2965"/>
      <c r="D2" s="2965"/>
      <c r="E2" s="2965"/>
      <c r="F2" s="2965"/>
      <c r="G2" s="2965"/>
      <c r="H2" s="2965"/>
      <c r="I2" s="1"/>
    </row>
    <row r="3" spans="2:10" s="2" customFormat="1" ht="12" customHeight="1">
      <c r="B3" s="1"/>
      <c r="C3" s="3"/>
      <c r="D3" s="3"/>
      <c r="E3" s="3"/>
      <c r="F3" s="3"/>
      <c r="G3" s="3"/>
      <c r="H3" s="3"/>
      <c r="I3" s="1"/>
    </row>
    <row r="4" spans="2:10" ht="69" customHeight="1">
      <c r="B4" s="2966"/>
      <c r="C4" s="82" t="s">
        <v>2955</v>
      </c>
      <c r="D4" s="4" t="s">
        <v>2954</v>
      </c>
      <c r="E4" s="4" t="s">
        <v>2953</v>
      </c>
      <c r="F4" s="4" t="s">
        <v>2952</v>
      </c>
      <c r="G4" s="4" t="s">
        <v>2951</v>
      </c>
      <c r="H4" s="5" t="s">
        <v>2950</v>
      </c>
      <c r="I4" s="63"/>
    </row>
    <row r="5" spans="2:10" ht="18" customHeight="1">
      <c r="B5" s="2968"/>
      <c r="C5" s="2969" t="s">
        <v>1719</v>
      </c>
      <c r="D5" s="2995"/>
      <c r="E5" s="2995"/>
      <c r="F5" s="2995"/>
      <c r="G5" s="3001"/>
      <c r="H5" s="5" t="s">
        <v>1569</v>
      </c>
      <c r="I5" s="63"/>
    </row>
    <row r="6" spans="2:10" s="2125" customFormat="1" ht="21" customHeight="1">
      <c r="B6" s="123" t="s">
        <v>1572</v>
      </c>
      <c r="C6" s="2124">
        <v>26.586416994048317</v>
      </c>
      <c r="D6" s="2124">
        <v>15.735538356583312</v>
      </c>
      <c r="E6" s="2124">
        <v>3.4133948105107157</v>
      </c>
      <c r="F6" s="2124">
        <v>8.5440730198310959</v>
      </c>
      <c r="G6" s="2124">
        <v>18.490202074854736</v>
      </c>
      <c r="H6" s="2124">
        <v>34.49282820438448</v>
      </c>
      <c r="I6" s="2122"/>
    </row>
    <row r="7" spans="2:10" s="123" customFormat="1" ht="21" customHeight="1">
      <c r="B7" s="529" t="s">
        <v>1720</v>
      </c>
      <c r="C7" s="2124">
        <v>26.453707528798581</v>
      </c>
      <c r="D7" s="2124">
        <v>15.632784358128598</v>
      </c>
      <c r="E7" s="2124">
        <v>3.4554447229975915</v>
      </c>
      <c r="F7" s="2124">
        <v>8.337190311612602</v>
      </c>
      <c r="G7" s="2124">
        <v>19.042340001671384</v>
      </c>
      <c r="H7" s="2124">
        <v>32.976856310209065</v>
      </c>
      <c r="I7" s="2122"/>
    </row>
    <row r="8" spans="2:10" s="123" customFormat="1" ht="21" customHeight="1">
      <c r="B8" s="529" t="s">
        <v>1721</v>
      </c>
      <c r="C8" s="2124">
        <v>27.138585780119033</v>
      </c>
      <c r="D8" s="2124">
        <v>15.438519831203143</v>
      </c>
      <c r="E8" s="2124">
        <v>3.1194241809994292</v>
      </c>
      <c r="F8" s="2124">
        <v>11.328648128143195</v>
      </c>
      <c r="G8" s="2124">
        <v>9.3056752481176233</v>
      </c>
      <c r="H8" s="2124">
        <v>77.652818205874581</v>
      </c>
      <c r="I8" s="2122"/>
    </row>
    <row r="9" spans="2:10" s="123" customFormat="1" ht="21" customHeight="1">
      <c r="B9" s="930" t="s">
        <v>1722</v>
      </c>
      <c r="C9" s="2123">
        <v>29.755605946082138</v>
      </c>
      <c r="D9" s="2123">
        <v>22.541362223901906</v>
      </c>
      <c r="E9" s="2123">
        <v>2.4355421180818007</v>
      </c>
      <c r="F9" s="2123">
        <v>16.79684219366759</v>
      </c>
      <c r="G9" s="2123">
        <v>33.59368438733518</v>
      </c>
      <c r="H9" s="2123" t="s">
        <v>1576</v>
      </c>
      <c r="I9" s="2122"/>
    </row>
    <row r="10" spans="2:10" s="132" customFormat="1" ht="21" customHeight="1">
      <c r="B10" s="930" t="s">
        <v>1723</v>
      </c>
      <c r="C10" s="2123">
        <v>14.119992247847394</v>
      </c>
      <c r="D10" s="2123">
        <v>10.567845178437942</v>
      </c>
      <c r="E10" s="2123">
        <v>0.71984274204712206</v>
      </c>
      <c r="F10" s="2123">
        <v>5.5372518619009385</v>
      </c>
      <c r="G10" s="2123">
        <v>8.3058777928514083</v>
      </c>
      <c r="H10" s="2123" t="s">
        <v>1576</v>
      </c>
      <c r="I10" s="2122"/>
    </row>
    <row r="11" spans="2:10" s="132" customFormat="1" ht="21" customHeight="1">
      <c r="B11" s="930" t="s">
        <v>1724</v>
      </c>
      <c r="C11" s="2123">
        <v>34.10527169998884</v>
      </c>
      <c r="D11" s="2123">
        <v>14.997514784496314</v>
      </c>
      <c r="E11" s="2123">
        <v>4.5849690108842296</v>
      </c>
      <c r="F11" s="2123">
        <v>10.143736749743869</v>
      </c>
      <c r="G11" s="2123">
        <v>1.014373674974387</v>
      </c>
      <c r="H11" s="2123" t="s">
        <v>1576</v>
      </c>
      <c r="I11" s="2122"/>
    </row>
    <row r="12" spans="2:10" s="132" customFormat="1" ht="21" customHeight="1">
      <c r="B12" s="930" t="s">
        <v>1725</v>
      </c>
      <c r="C12" s="2123">
        <v>20.164511220996577</v>
      </c>
      <c r="D12" s="2123">
        <v>14.482693039178397</v>
      </c>
      <c r="E12" s="2123">
        <v>1.9494104222137696</v>
      </c>
      <c r="F12" s="2123">
        <v>14.263978699125142</v>
      </c>
      <c r="G12" s="2123">
        <v>9.509319132750095</v>
      </c>
      <c r="H12" s="2123" t="s">
        <v>1576</v>
      </c>
      <c r="I12" s="2122"/>
    </row>
    <row r="13" spans="2:10" s="132" customFormat="1" ht="21" customHeight="1">
      <c r="B13" s="930" t="s">
        <v>1726</v>
      </c>
      <c r="C13" s="2123">
        <v>26.187342983610478</v>
      </c>
      <c r="D13" s="2123">
        <v>20.229692546955377</v>
      </c>
      <c r="E13" s="2123">
        <v>1.9141045579614786</v>
      </c>
      <c r="F13" s="2123">
        <v>11.963153487259241</v>
      </c>
      <c r="G13" s="2123">
        <v>23.926306974518482</v>
      </c>
      <c r="H13" s="2123" t="s">
        <v>1576</v>
      </c>
      <c r="I13" s="2122"/>
    </row>
    <row r="14" spans="2:10" s="132" customFormat="1" ht="21" customHeight="1">
      <c r="B14" s="930" t="s">
        <v>1727</v>
      </c>
      <c r="C14" s="2123">
        <v>39.924385633270319</v>
      </c>
      <c r="D14" s="2123">
        <v>27.561436672967865</v>
      </c>
      <c r="E14" s="2123">
        <v>4.5368620037807181</v>
      </c>
      <c r="F14" s="2123">
        <v>37.807183364839318</v>
      </c>
      <c r="G14" s="2123">
        <v>75.614366729678636</v>
      </c>
      <c r="H14" s="2123" t="s">
        <v>1576</v>
      </c>
      <c r="I14" s="2122"/>
    </row>
    <row r="15" spans="2:10" s="132" customFormat="1" ht="21" customHeight="1">
      <c r="B15" s="930" t="s">
        <v>1728</v>
      </c>
      <c r="C15" s="2123">
        <v>24.119047619047617</v>
      </c>
      <c r="D15" s="2123">
        <v>18.174603174603174</v>
      </c>
      <c r="E15" s="2123">
        <v>2.3015873015873014</v>
      </c>
      <c r="F15" s="2123">
        <v>7.9365079365079367</v>
      </c>
      <c r="G15" s="2123">
        <v>15.873015873015873</v>
      </c>
      <c r="H15" s="2123" t="s">
        <v>1576</v>
      </c>
      <c r="I15" s="2122"/>
    </row>
    <row r="16" spans="2:10" s="132" customFormat="1" ht="21" customHeight="1">
      <c r="B16" s="930" t="s">
        <v>1729</v>
      </c>
      <c r="C16" s="2123">
        <v>21.077018399288814</v>
      </c>
      <c r="D16" s="2123">
        <v>12.445785404488026</v>
      </c>
      <c r="E16" s="2123">
        <v>2.666954015247434</v>
      </c>
      <c r="F16" s="2123">
        <v>10.775571778777511</v>
      </c>
      <c r="G16" s="2123">
        <v>5.3877858893887556</v>
      </c>
      <c r="H16" s="2123" t="s">
        <v>1576</v>
      </c>
      <c r="I16" s="2122"/>
    </row>
    <row r="17" spans="2:9" s="132" customFormat="1" ht="21" customHeight="1">
      <c r="B17" s="930" t="s">
        <v>1730</v>
      </c>
      <c r="C17" s="2123">
        <v>28.826869638758001</v>
      </c>
      <c r="D17" s="2123">
        <v>21.92823486770569</v>
      </c>
      <c r="E17" s="2123">
        <v>3.1412347468889696</v>
      </c>
      <c r="F17" s="2123">
        <v>12.081672103419114</v>
      </c>
      <c r="G17" s="2123">
        <v>60.408360517095559</v>
      </c>
      <c r="H17" s="2123" t="s">
        <v>1576</v>
      </c>
      <c r="I17" s="2122"/>
    </row>
    <row r="18" spans="2:9" s="132" customFormat="1" ht="21" customHeight="1">
      <c r="B18" s="930" t="s">
        <v>1731</v>
      </c>
      <c r="C18" s="2123">
        <v>31.028281837502043</v>
      </c>
      <c r="D18" s="2123">
        <v>23.377472617296061</v>
      </c>
      <c r="E18" s="2123">
        <v>2.2887036128821316</v>
      </c>
      <c r="F18" s="2123">
        <v>32.695765898316168</v>
      </c>
      <c r="G18" s="2123" t="s">
        <v>1755</v>
      </c>
      <c r="H18" s="2123" t="s">
        <v>1576</v>
      </c>
      <c r="I18" s="2122"/>
    </row>
    <row r="19" spans="2:9" s="132" customFormat="1" ht="21" customHeight="1">
      <c r="B19" s="485" t="s">
        <v>1732</v>
      </c>
      <c r="C19" s="2123">
        <v>49.488752556237223</v>
      </c>
      <c r="D19" s="2123">
        <v>28.425357873210633</v>
      </c>
      <c r="E19" s="2123">
        <v>6.1349693251533743</v>
      </c>
      <c r="F19" s="2123">
        <v>22.722108611679165</v>
      </c>
      <c r="G19" s="2123" t="s">
        <v>1755</v>
      </c>
      <c r="H19" s="2123" t="s">
        <v>1576</v>
      </c>
      <c r="I19" s="2122"/>
    </row>
    <row r="20" spans="2:9" ht="60" customHeight="1">
      <c r="B20" s="3003"/>
      <c r="C20" s="4" t="s">
        <v>2949</v>
      </c>
      <c r="D20" s="4" t="s">
        <v>2948</v>
      </c>
      <c r="E20" s="4" t="s">
        <v>2947</v>
      </c>
      <c r="F20" s="4" t="s">
        <v>2946</v>
      </c>
      <c r="G20" s="747" t="s">
        <v>2945</v>
      </c>
      <c r="H20" s="5" t="s">
        <v>2944</v>
      </c>
      <c r="I20" s="63"/>
    </row>
    <row r="21" spans="2:9" ht="18" customHeight="1">
      <c r="B21" s="3004"/>
      <c r="C21" s="2969" t="s">
        <v>1741</v>
      </c>
      <c r="D21" s="2995"/>
      <c r="E21" s="2995"/>
      <c r="F21" s="2995"/>
      <c r="G21" s="3001"/>
      <c r="H21" s="5" t="s">
        <v>1569</v>
      </c>
      <c r="I21" s="63"/>
    </row>
    <row r="22" spans="2:9" ht="6" customHeight="1">
      <c r="B22" s="39"/>
      <c r="C22" s="29"/>
      <c r="D22" s="29"/>
      <c r="E22" s="29"/>
      <c r="F22" s="29"/>
      <c r="G22" s="29"/>
      <c r="H22" s="29"/>
      <c r="I22" s="63"/>
    </row>
    <row r="23" spans="2:9" ht="25.5" customHeight="1">
      <c r="B23" s="2580" t="s">
        <v>1620</v>
      </c>
      <c r="C23" s="2581"/>
      <c r="D23" s="2581"/>
      <c r="E23" s="2581"/>
      <c r="F23" s="2581"/>
      <c r="G23" s="2581"/>
      <c r="H23" s="2581"/>
      <c r="I23" s="2121"/>
    </row>
    <row r="24" spans="2:9" ht="12.75" customHeight="1">
      <c r="B24" s="2597" t="s">
        <v>2943</v>
      </c>
      <c r="C24" s="3384"/>
      <c r="D24" s="3384"/>
      <c r="E24" s="3384"/>
      <c r="F24" s="3384"/>
      <c r="G24" s="3384"/>
      <c r="H24" s="3384"/>
      <c r="I24" s="2121"/>
    </row>
    <row r="25" spans="2:9" ht="12.75" customHeight="1">
      <c r="B25" s="2597" t="s">
        <v>2942</v>
      </c>
      <c r="C25" s="3383"/>
      <c r="D25" s="3383"/>
      <c r="E25" s="3383"/>
      <c r="F25" s="3383"/>
      <c r="G25" s="3383"/>
      <c r="H25" s="3383"/>
      <c r="I25" s="2009"/>
    </row>
    <row r="26" spans="2:9" ht="12.75" customHeight="1">
      <c r="B26" s="2597" t="s">
        <v>2941</v>
      </c>
      <c r="C26" s="2597"/>
      <c r="D26" s="2597"/>
      <c r="E26" s="2597"/>
      <c r="F26" s="2597"/>
      <c r="G26" s="2597"/>
      <c r="H26" s="3383"/>
      <c r="I26" s="2009"/>
    </row>
    <row r="27" spans="2:9" ht="12.75" customHeight="1">
      <c r="B27" s="2597" t="s">
        <v>2940</v>
      </c>
      <c r="C27" s="2597"/>
      <c r="D27" s="2597"/>
      <c r="E27" s="2597"/>
      <c r="F27" s="2597"/>
      <c r="G27" s="2597"/>
      <c r="H27" s="3383"/>
      <c r="I27" s="2009"/>
    </row>
    <row r="28" spans="2:9" ht="6" customHeight="1"/>
  </sheetData>
  <mergeCells count="11">
    <mergeCell ref="B26:H26"/>
    <mergeCell ref="B27:H27"/>
    <mergeCell ref="B20:B21"/>
    <mergeCell ref="C21:G21"/>
    <mergeCell ref="B23:H23"/>
    <mergeCell ref="B24:H24"/>
    <mergeCell ref="B1:H1"/>
    <mergeCell ref="B2:H2"/>
    <mergeCell ref="B4:B5"/>
    <mergeCell ref="C5:G5"/>
    <mergeCell ref="B25:H25"/>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B1:K42"/>
  <sheetViews>
    <sheetView showGridLines="0" workbookViewId="0">
      <selection activeCell="A2" sqref="A2"/>
    </sheetView>
  </sheetViews>
  <sheetFormatPr defaultRowHeight="12.75"/>
  <cols>
    <col min="1" max="1" width="6.7109375" style="32" customWidth="1"/>
    <col min="2" max="2" width="20.7109375" style="32" customWidth="1"/>
    <col min="3" max="8" width="15.42578125" style="32" customWidth="1"/>
    <col min="9" max="9" width="6.7109375" style="32" customWidth="1"/>
    <col min="10" max="10" width="15.140625" style="32" bestFit="1" customWidth="1"/>
    <col min="11" max="16384" width="9.140625" style="32"/>
  </cols>
  <sheetData>
    <row r="1" spans="2:11" s="2" customFormat="1" ht="30" customHeight="1">
      <c r="B1" s="3391" t="s">
        <v>2974</v>
      </c>
      <c r="C1" s="3391"/>
      <c r="D1" s="3391"/>
      <c r="E1" s="3391"/>
      <c r="F1" s="3391"/>
      <c r="G1" s="3391"/>
      <c r="H1" s="3391"/>
      <c r="I1" s="2130"/>
      <c r="J1" s="1556" t="s">
        <v>854</v>
      </c>
    </row>
    <row r="2" spans="2:11" s="2" customFormat="1" ht="30" customHeight="1">
      <c r="B2" s="3391" t="s">
        <v>2973</v>
      </c>
      <c r="C2" s="3391"/>
      <c r="D2" s="3391"/>
      <c r="E2" s="3391"/>
      <c r="F2" s="3391"/>
      <c r="G2" s="3391"/>
      <c r="H2" s="3391"/>
      <c r="I2" s="2130"/>
      <c r="J2" s="40"/>
    </row>
    <row r="3" spans="2:11" s="2" customFormat="1" ht="12" customHeight="1">
      <c r="B3" s="21" t="s">
        <v>1819</v>
      </c>
      <c r="C3" s="112"/>
      <c r="D3" s="112"/>
      <c r="E3" s="112"/>
      <c r="F3" s="112"/>
      <c r="G3" s="573"/>
      <c r="H3" s="573" t="s">
        <v>1820</v>
      </c>
      <c r="I3" s="573"/>
      <c r="K3" s="73"/>
    </row>
    <row r="4" spans="2:11" s="518" customFormat="1" ht="18" customHeight="1">
      <c r="B4" s="3120"/>
      <c r="C4" s="3392" t="s">
        <v>1310</v>
      </c>
      <c r="D4" s="3097" t="s">
        <v>2972</v>
      </c>
      <c r="E4" s="3394"/>
      <c r="F4" s="3394"/>
      <c r="G4" s="3098"/>
      <c r="H4" s="3395" t="s">
        <v>2971</v>
      </c>
      <c r="I4" s="2071"/>
    </row>
    <row r="5" spans="2:11" s="518" customFormat="1" ht="18" customHeight="1">
      <c r="B5" s="3385"/>
      <c r="C5" s="3393"/>
      <c r="D5" s="3392" t="s">
        <v>1310</v>
      </c>
      <c r="E5" s="3392" t="s">
        <v>2970</v>
      </c>
      <c r="F5" s="3397" t="s">
        <v>2969</v>
      </c>
      <c r="G5" s="3351"/>
      <c r="H5" s="3396"/>
      <c r="I5" s="2071"/>
    </row>
    <row r="6" spans="2:11" s="518" customFormat="1" ht="18" customHeight="1">
      <c r="B6" s="3121"/>
      <c r="C6" s="3353"/>
      <c r="D6" s="3353"/>
      <c r="E6" s="3353"/>
      <c r="F6" s="194" t="s">
        <v>2968</v>
      </c>
      <c r="G6" s="194" t="s">
        <v>2967</v>
      </c>
      <c r="H6" s="3354"/>
      <c r="I6" s="2071"/>
    </row>
    <row r="7" spans="2:11" s="123" customFormat="1" ht="21" customHeight="1">
      <c r="B7" s="123" t="s">
        <v>1572</v>
      </c>
      <c r="C7" s="2129">
        <v>2825405</v>
      </c>
      <c r="D7" s="2129">
        <v>2168383</v>
      </c>
      <c r="E7" s="2129">
        <v>36275</v>
      </c>
      <c r="F7" s="2129">
        <v>1672255</v>
      </c>
      <c r="G7" s="2129">
        <v>459853</v>
      </c>
      <c r="H7" s="2129">
        <v>657022</v>
      </c>
      <c r="I7" s="2126"/>
    </row>
    <row r="8" spans="2:11" s="123" customFormat="1" ht="21" customHeight="1">
      <c r="B8" s="529" t="s">
        <v>1720</v>
      </c>
      <c r="C8" s="2129">
        <v>2681165</v>
      </c>
      <c r="D8" s="2129">
        <v>2055733</v>
      </c>
      <c r="E8" s="2129">
        <v>35022</v>
      </c>
      <c r="F8" s="2129">
        <v>1584431</v>
      </c>
      <c r="G8" s="2129">
        <v>436280</v>
      </c>
      <c r="H8" s="2129">
        <v>625432</v>
      </c>
      <c r="I8" s="2126"/>
    </row>
    <row r="9" spans="2:11" s="123" customFormat="1" ht="21" customHeight="1">
      <c r="B9" s="529" t="s">
        <v>1721</v>
      </c>
      <c r="C9" s="2129">
        <v>67076</v>
      </c>
      <c r="D9" s="2129">
        <v>51636</v>
      </c>
      <c r="E9" s="2129">
        <v>771</v>
      </c>
      <c r="F9" s="2129">
        <v>38158</v>
      </c>
      <c r="G9" s="2129">
        <v>12707</v>
      </c>
      <c r="H9" s="2129">
        <v>15440</v>
      </c>
      <c r="I9" s="2126"/>
    </row>
    <row r="10" spans="2:11" s="132" customFormat="1" ht="21" customHeight="1">
      <c r="B10" s="930" t="s">
        <v>1722</v>
      </c>
      <c r="C10" s="2127">
        <v>3543</v>
      </c>
      <c r="D10" s="2128">
        <v>3117</v>
      </c>
      <c r="E10" s="2127">
        <v>29</v>
      </c>
      <c r="F10" s="2127">
        <v>2684</v>
      </c>
      <c r="G10" s="2127">
        <v>404</v>
      </c>
      <c r="H10" s="2127">
        <v>426</v>
      </c>
      <c r="I10" s="2126"/>
    </row>
    <row r="11" spans="2:11" s="132" customFormat="1" ht="21" customHeight="1">
      <c r="B11" s="930" t="s">
        <v>1723</v>
      </c>
      <c r="C11" s="2127">
        <v>5100</v>
      </c>
      <c r="D11" s="2128">
        <v>4498</v>
      </c>
      <c r="E11" s="2127">
        <v>26</v>
      </c>
      <c r="F11" s="2127">
        <v>3817</v>
      </c>
      <c r="G11" s="2127">
        <v>655</v>
      </c>
      <c r="H11" s="2127">
        <v>602</v>
      </c>
      <c r="I11" s="2126"/>
    </row>
    <row r="12" spans="2:11" s="132" customFormat="1" ht="21" customHeight="1">
      <c r="B12" s="930" t="s">
        <v>1724</v>
      </c>
      <c r="C12" s="2127">
        <v>33622</v>
      </c>
      <c r="D12" s="2128">
        <v>22916</v>
      </c>
      <c r="E12" s="2127">
        <v>452</v>
      </c>
      <c r="F12" s="2127">
        <v>14785</v>
      </c>
      <c r="G12" s="2127">
        <v>7679</v>
      </c>
      <c r="H12" s="2127">
        <v>10706</v>
      </c>
      <c r="I12" s="2126"/>
    </row>
    <row r="13" spans="2:11" s="132" customFormat="1" ht="21" customHeight="1">
      <c r="B13" s="930" t="s">
        <v>1725</v>
      </c>
      <c r="C13" s="2127">
        <v>4241</v>
      </c>
      <c r="D13" s="2128">
        <v>3693</v>
      </c>
      <c r="E13" s="2127">
        <v>41</v>
      </c>
      <c r="F13" s="2127">
        <v>3046</v>
      </c>
      <c r="G13" s="2127">
        <v>606</v>
      </c>
      <c r="H13" s="2127">
        <v>548</v>
      </c>
      <c r="I13" s="2126"/>
    </row>
    <row r="14" spans="2:11" s="132" customFormat="1" ht="21" customHeight="1">
      <c r="B14" s="930" t="s">
        <v>1726</v>
      </c>
      <c r="C14" s="2127">
        <v>2189</v>
      </c>
      <c r="D14" s="2128">
        <v>1975</v>
      </c>
      <c r="E14" s="2127">
        <v>16</v>
      </c>
      <c r="F14" s="2127">
        <v>1691</v>
      </c>
      <c r="G14" s="2127">
        <v>268</v>
      </c>
      <c r="H14" s="2127">
        <v>214</v>
      </c>
      <c r="I14" s="2126"/>
    </row>
    <row r="15" spans="2:11" s="132" customFormat="1" ht="21" customHeight="1">
      <c r="B15" s="930" t="s">
        <v>1727</v>
      </c>
      <c r="C15" s="2127">
        <v>1056</v>
      </c>
      <c r="D15" s="2128">
        <v>932</v>
      </c>
      <c r="E15" s="2127">
        <v>12</v>
      </c>
      <c r="F15" s="2127">
        <v>729</v>
      </c>
      <c r="G15" s="2127">
        <v>191</v>
      </c>
      <c r="H15" s="2127">
        <v>124</v>
      </c>
      <c r="I15" s="2126"/>
    </row>
    <row r="16" spans="2:11" s="132" customFormat="1" ht="21" customHeight="1">
      <c r="B16" s="930" t="s">
        <v>1728</v>
      </c>
      <c r="C16" s="2127">
        <v>3039</v>
      </c>
      <c r="D16" s="2128">
        <v>2717</v>
      </c>
      <c r="E16" s="2127">
        <v>29</v>
      </c>
      <c r="F16" s="2127">
        <v>2290</v>
      </c>
      <c r="G16" s="2127">
        <v>398</v>
      </c>
      <c r="H16" s="2127">
        <v>322</v>
      </c>
      <c r="I16" s="2126"/>
    </row>
    <row r="17" spans="2:9" s="132" customFormat="1" ht="21" customHeight="1">
      <c r="B17" s="930" t="s">
        <v>1729</v>
      </c>
      <c r="C17" s="2127">
        <v>7824</v>
      </c>
      <c r="D17" s="2128">
        <v>6258</v>
      </c>
      <c r="E17" s="2127">
        <v>99</v>
      </c>
      <c r="F17" s="2127">
        <v>4620</v>
      </c>
      <c r="G17" s="2127">
        <v>1539</v>
      </c>
      <c r="H17" s="2127">
        <v>1566</v>
      </c>
      <c r="I17" s="2126"/>
    </row>
    <row r="18" spans="2:9" s="132" customFormat="1" ht="21" customHeight="1">
      <c r="B18" s="930" t="s">
        <v>1730</v>
      </c>
      <c r="C18" s="2127">
        <v>2386</v>
      </c>
      <c r="D18" s="2128">
        <v>2134</v>
      </c>
      <c r="E18" s="2127">
        <v>26</v>
      </c>
      <c r="F18" s="2127">
        <v>1815</v>
      </c>
      <c r="G18" s="2127">
        <v>293</v>
      </c>
      <c r="H18" s="2127">
        <v>252</v>
      </c>
      <c r="I18" s="2126"/>
    </row>
    <row r="19" spans="2:9" s="132" customFormat="1" ht="21" customHeight="1">
      <c r="B19" s="930" t="s">
        <v>1731</v>
      </c>
      <c r="C19" s="2127">
        <v>1898</v>
      </c>
      <c r="D19" s="2128">
        <v>1682</v>
      </c>
      <c r="E19" s="2127">
        <v>14</v>
      </c>
      <c r="F19" s="2127">
        <v>1430</v>
      </c>
      <c r="G19" s="2127">
        <v>238</v>
      </c>
      <c r="H19" s="2127">
        <v>216</v>
      </c>
      <c r="I19" s="2126"/>
    </row>
    <row r="20" spans="2:9" s="132" customFormat="1" ht="21" customHeight="1">
      <c r="B20" s="485" t="s">
        <v>1732</v>
      </c>
      <c r="C20" s="2127">
        <v>2178</v>
      </c>
      <c r="D20" s="2128">
        <v>1714</v>
      </c>
      <c r="E20" s="2127">
        <v>27</v>
      </c>
      <c r="F20" s="2127">
        <v>1251</v>
      </c>
      <c r="G20" s="2127">
        <v>436</v>
      </c>
      <c r="H20" s="2127">
        <v>464</v>
      </c>
      <c r="I20" s="2126"/>
    </row>
    <row r="21" spans="2:9" s="518" customFormat="1" ht="18" customHeight="1">
      <c r="B21" s="3120"/>
      <c r="C21" s="3250" t="s">
        <v>1310</v>
      </c>
      <c r="D21" s="2603" t="s">
        <v>2966</v>
      </c>
      <c r="E21" s="2604"/>
      <c r="F21" s="2604"/>
      <c r="G21" s="2605"/>
      <c r="H21" s="3387" t="s">
        <v>2965</v>
      </c>
      <c r="I21" s="2126"/>
    </row>
    <row r="22" spans="2:9" s="518" customFormat="1" ht="18" customHeight="1">
      <c r="B22" s="3385"/>
      <c r="C22" s="3386"/>
      <c r="D22" s="3250" t="s">
        <v>1310</v>
      </c>
      <c r="E22" s="3211" t="s">
        <v>1170</v>
      </c>
      <c r="F22" s="3252" t="s">
        <v>2964</v>
      </c>
      <c r="G22" s="3390"/>
      <c r="H22" s="3388"/>
      <c r="I22" s="2126"/>
    </row>
    <row r="23" spans="2:9" s="518" customFormat="1" ht="18" customHeight="1">
      <c r="B23" s="3121"/>
      <c r="C23" s="3251"/>
      <c r="D23" s="3251"/>
      <c r="E23" s="3212"/>
      <c r="F23" s="8" t="s">
        <v>2963</v>
      </c>
      <c r="G23" s="8" t="s">
        <v>2962</v>
      </c>
      <c r="H23" s="3389"/>
      <c r="I23" s="2126"/>
    </row>
    <row r="24" spans="2:9" s="766" customFormat="1" ht="6" customHeight="1">
      <c r="B24" s="1592"/>
      <c r="C24" s="1927"/>
      <c r="D24" s="1927"/>
      <c r="E24" s="1832"/>
      <c r="F24" s="1722"/>
      <c r="G24" s="1722"/>
      <c r="H24" s="1927"/>
      <c r="I24" s="2126"/>
    </row>
    <row r="25" spans="2:9" ht="25.5" customHeight="1">
      <c r="B25" s="2586" t="s">
        <v>1620</v>
      </c>
      <c r="C25" s="2581"/>
      <c r="D25" s="2581"/>
      <c r="E25" s="2581"/>
      <c r="F25" s="2581"/>
      <c r="G25" s="2581"/>
      <c r="H25" s="2581"/>
      <c r="I25" s="2126"/>
    </row>
    <row r="26" spans="2:9" ht="12.75" customHeight="1">
      <c r="B26" s="2795" t="s">
        <v>2961</v>
      </c>
      <c r="C26" s="2795"/>
      <c r="D26" s="2795"/>
      <c r="E26" s="2795"/>
      <c r="F26" s="2795"/>
      <c r="G26" s="2795"/>
      <c r="H26" s="2795"/>
      <c r="I26" s="2126"/>
    </row>
    <row r="27" spans="2:9" ht="12.75" customHeight="1">
      <c r="B27" s="2795" t="s">
        <v>2960</v>
      </c>
      <c r="C27" s="2795"/>
      <c r="D27" s="2795"/>
      <c r="E27" s="2795"/>
      <c r="F27" s="2795"/>
      <c r="G27" s="2795"/>
      <c r="H27" s="2795"/>
      <c r="I27" s="2126"/>
    </row>
    <row r="28" spans="2:9" ht="12.75" customHeight="1">
      <c r="B28" s="2597" t="s">
        <v>2959</v>
      </c>
      <c r="C28" s="3230"/>
      <c r="D28" s="3230"/>
      <c r="E28" s="3230"/>
      <c r="F28" s="3230"/>
      <c r="G28" s="3230"/>
      <c r="H28" s="3230"/>
      <c r="I28" s="2126"/>
    </row>
    <row r="29" spans="2:9" ht="12.75" customHeight="1">
      <c r="B29" s="2795" t="s">
        <v>2958</v>
      </c>
      <c r="C29" s="2795"/>
      <c r="D29" s="2795"/>
      <c r="E29" s="2795"/>
      <c r="F29" s="2795"/>
      <c r="G29" s="2795"/>
      <c r="H29" s="2795"/>
      <c r="I29" s="2126"/>
    </row>
    <row r="30" spans="2:9" ht="6" customHeight="1">
      <c r="I30" s="2126"/>
    </row>
    <row r="31" spans="2:9" ht="9" customHeight="1">
      <c r="B31" s="2795"/>
      <c r="C31" s="2795"/>
      <c r="D31" s="2795"/>
      <c r="E31" s="2795"/>
      <c r="F31" s="2795"/>
      <c r="G31" s="2795"/>
      <c r="H31" s="2795"/>
      <c r="I31" s="2126"/>
    </row>
    <row r="32" spans="2:9">
      <c r="I32" s="2126"/>
    </row>
    <row r="33" spans="9:9">
      <c r="I33" s="2126"/>
    </row>
    <row r="34" spans="9:9">
      <c r="I34" s="2126"/>
    </row>
    <row r="35" spans="9:9">
      <c r="I35" s="2126"/>
    </row>
    <row r="36" spans="9:9">
      <c r="I36" s="2126"/>
    </row>
    <row r="37" spans="9:9">
      <c r="I37" s="2126"/>
    </row>
    <row r="38" spans="9:9">
      <c r="I38" s="2126"/>
    </row>
    <row r="39" spans="9:9">
      <c r="I39" s="2126"/>
    </row>
    <row r="40" spans="9:9">
      <c r="I40" s="2126"/>
    </row>
    <row r="41" spans="9:9">
      <c r="I41" s="2126"/>
    </row>
    <row r="42" spans="9:9">
      <c r="I42" s="2126"/>
    </row>
  </sheetData>
  <mergeCells count="22">
    <mergeCell ref="B1:H1"/>
    <mergeCell ref="B2:H2"/>
    <mergeCell ref="B4:B6"/>
    <mergeCell ref="C4:C6"/>
    <mergeCell ref="D4:G4"/>
    <mergeCell ref="H4:H6"/>
    <mergeCell ref="D5:D6"/>
    <mergeCell ref="E5:E6"/>
    <mergeCell ref="F5:G5"/>
    <mergeCell ref="B21:B23"/>
    <mergeCell ref="C21:C23"/>
    <mergeCell ref="D21:G21"/>
    <mergeCell ref="H21:H23"/>
    <mergeCell ref="D22:D23"/>
    <mergeCell ref="E22:E23"/>
    <mergeCell ref="F22:G22"/>
    <mergeCell ref="B29:H29"/>
    <mergeCell ref="B31:H31"/>
    <mergeCell ref="B25:H25"/>
    <mergeCell ref="B26:H26"/>
    <mergeCell ref="B27:H27"/>
    <mergeCell ref="B28:H28"/>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B1:I44"/>
  <sheetViews>
    <sheetView showGridLines="0" workbookViewId="0">
      <selection activeCell="A2" sqref="A2"/>
    </sheetView>
  </sheetViews>
  <sheetFormatPr defaultRowHeight="12.75"/>
  <cols>
    <col min="1" max="1" width="6.7109375" style="32" customWidth="1"/>
    <col min="2" max="2" width="21.7109375" style="32" customWidth="1"/>
    <col min="3" max="6" width="22.28515625" style="32" customWidth="1"/>
    <col min="7" max="7" width="6.7109375" style="32" customWidth="1"/>
    <col min="8" max="8" width="15.140625" style="32" bestFit="1" customWidth="1"/>
    <col min="9" max="16384" width="9.140625" style="32"/>
  </cols>
  <sheetData>
    <row r="1" spans="2:9" s="2" customFormat="1" ht="30" customHeight="1">
      <c r="B1" s="3391" t="s">
        <v>2988</v>
      </c>
      <c r="C1" s="3391"/>
      <c r="D1" s="3391"/>
      <c r="E1" s="3391"/>
      <c r="F1" s="3391"/>
      <c r="G1" s="2130"/>
      <c r="H1" s="1556" t="s">
        <v>854</v>
      </c>
    </row>
    <row r="2" spans="2:9" s="2" customFormat="1" ht="30" customHeight="1">
      <c r="B2" s="3391" t="s">
        <v>2987</v>
      </c>
      <c r="C2" s="3391"/>
      <c r="D2" s="3391"/>
      <c r="E2" s="3391"/>
      <c r="F2" s="3391"/>
      <c r="G2" s="2130"/>
    </row>
    <row r="3" spans="2:9" s="2" customFormat="1" ht="12" customHeight="1">
      <c r="B3" s="21" t="s">
        <v>1819</v>
      </c>
      <c r="C3" s="112"/>
      <c r="D3" s="112"/>
      <c r="E3" s="112"/>
      <c r="F3" s="573" t="s">
        <v>1820</v>
      </c>
      <c r="G3" s="573"/>
    </row>
    <row r="4" spans="2:9" ht="24" customHeight="1">
      <c r="B4" s="2848"/>
      <c r="C4" s="3252" t="s">
        <v>2986</v>
      </c>
      <c r="D4" s="3253"/>
      <c r="E4" s="3390"/>
      <c r="F4" s="3387" t="s">
        <v>2985</v>
      </c>
      <c r="G4" s="1927"/>
    </row>
    <row r="5" spans="2:9" ht="24" customHeight="1">
      <c r="B5" s="2849"/>
      <c r="C5" s="8" t="s">
        <v>1310</v>
      </c>
      <c r="D5" s="8" t="s">
        <v>2984</v>
      </c>
      <c r="E5" s="8" t="s">
        <v>2983</v>
      </c>
      <c r="F5" s="3389"/>
      <c r="G5" s="1927"/>
    </row>
    <row r="6" spans="2:9" s="123" customFormat="1" ht="21" customHeight="1">
      <c r="B6" s="13" t="s">
        <v>1572</v>
      </c>
      <c r="C6" s="2137">
        <v>908</v>
      </c>
      <c r="D6" s="2136">
        <v>896</v>
      </c>
      <c r="E6" s="2136">
        <v>12</v>
      </c>
      <c r="F6" s="2136">
        <v>1965</v>
      </c>
      <c r="G6" s="2131"/>
      <c r="H6" s="13"/>
      <c r="I6" s="13"/>
    </row>
    <row r="7" spans="2:9" s="123" customFormat="1" ht="21" customHeight="1">
      <c r="B7" s="481" t="s">
        <v>1720</v>
      </c>
      <c r="C7" s="2137">
        <v>845</v>
      </c>
      <c r="D7" s="2136">
        <v>835</v>
      </c>
      <c r="E7" s="2136">
        <v>10</v>
      </c>
      <c r="F7" s="2136">
        <v>1930</v>
      </c>
      <c r="G7" s="2131"/>
      <c r="H7" s="13"/>
      <c r="I7" s="13"/>
    </row>
    <row r="8" spans="2:9" s="123" customFormat="1" ht="21" customHeight="1">
      <c r="B8" s="481" t="s">
        <v>1721</v>
      </c>
      <c r="C8" s="2137">
        <v>28</v>
      </c>
      <c r="D8" s="2136">
        <v>28</v>
      </c>
      <c r="E8" s="2135" t="s">
        <v>1755</v>
      </c>
      <c r="F8" s="2135">
        <v>23</v>
      </c>
      <c r="G8" s="2131"/>
      <c r="H8" s="13"/>
      <c r="I8" s="13"/>
    </row>
    <row r="9" spans="2:9" s="132" customFormat="1" ht="21" customHeight="1">
      <c r="B9" s="485" t="s">
        <v>1722</v>
      </c>
      <c r="C9" s="2134">
        <v>2</v>
      </c>
      <c r="D9" s="2133">
        <v>2</v>
      </c>
      <c r="E9" s="73" t="s">
        <v>1755</v>
      </c>
      <c r="F9" s="2132">
        <v>4</v>
      </c>
      <c r="G9" s="2131"/>
      <c r="H9" s="18"/>
      <c r="I9" s="18"/>
    </row>
    <row r="10" spans="2:9" s="132" customFormat="1" ht="21" customHeight="1">
      <c r="B10" s="485" t="s">
        <v>1723</v>
      </c>
      <c r="C10" s="2134">
        <v>2</v>
      </c>
      <c r="D10" s="2133">
        <v>2</v>
      </c>
      <c r="E10" s="73" t="s">
        <v>1755</v>
      </c>
      <c r="F10" s="2132">
        <v>3</v>
      </c>
      <c r="G10" s="2131"/>
      <c r="H10" s="18"/>
      <c r="I10" s="18"/>
    </row>
    <row r="11" spans="2:9" s="132" customFormat="1" ht="21" customHeight="1">
      <c r="B11" s="485" t="s">
        <v>1724</v>
      </c>
      <c r="C11" s="2134">
        <v>10</v>
      </c>
      <c r="D11" s="2133">
        <v>10</v>
      </c>
      <c r="E11" s="73" t="s">
        <v>1755</v>
      </c>
      <c r="F11" s="2132">
        <v>1</v>
      </c>
      <c r="G11" s="2131"/>
      <c r="H11" s="18"/>
      <c r="I11" s="18"/>
    </row>
    <row r="12" spans="2:9" s="132" customFormat="1" ht="21" customHeight="1">
      <c r="B12" s="485" t="s">
        <v>1725</v>
      </c>
      <c r="C12" s="2134">
        <v>3</v>
      </c>
      <c r="D12" s="2133">
        <v>3</v>
      </c>
      <c r="E12" s="73" t="s">
        <v>1755</v>
      </c>
      <c r="F12" s="2132">
        <v>2</v>
      </c>
      <c r="G12" s="2131"/>
      <c r="H12" s="18"/>
      <c r="I12" s="18"/>
    </row>
    <row r="13" spans="2:9" s="132" customFormat="1" ht="21" customHeight="1">
      <c r="B13" s="485" t="s">
        <v>1726</v>
      </c>
      <c r="C13" s="2134">
        <v>1</v>
      </c>
      <c r="D13" s="2133">
        <v>1</v>
      </c>
      <c r="E13" s="73" t="s">
        <v>1755</v>
      </c>
      <c r="F13" s="2132">
        <v>2</v>
      </c>
      <c r="G13" s="2131"/>
      <c r="H13" s="18"/>
      <c r="I13" s="18"/>
    </row>
    <row r="14" spans="2:9" s="132" customFormat="1" ht="21" customHeight="1">
      <c r="B14" s="485" t="s">
        <v>1727</v>
      </c>
      <c r="C14" s="2134">
        <v>1</v>
      </c>
      <c r="D14" s="2133">
        <v>1</v>
      </c>
      <c r="E14" s="73" t="s">
        <v>1755</v>
      </c>
      <c r="F14" s="2132">
        <v>2</v>
      </c>
      <c r="G14" s="2131"/>
      <c r="H14" s="18"/>
      <c r="I14" s="18"/>
    </row>
    <row r="15" spans="2:9" s="132" customFormat="1" ht="21" customHeight="1">
      <c r="B15" s="485" t="s">
        <v>1728</v>
      </c>
      <c r="C15" s="2134">
        <v>1</v>
      </c>
      <c r="D15" s="2133">
        <v>1</v>
      </c>
      <c r="E15" s="73" t="s">
        <v>1755</v>
      </c>
      <c r="F15" s="2132">
        <v>2</v>
      </c>
      <c r="G15" s="2131"/>
      <c r="H15" s="18"/>
      <c r="I15" s="18"/>
    </row>
    <row r="16" spans="2:9" s="132" customFormat="1" ht="21" customHeight="1">
      <c r="B16" s="485" t="s">
        <v>1729</v>
      </c>
      <c r="C16" s="2134">
        <v>4</v>
      </c>
      <c r="D16" s="2133">
        <v>4</v>
      </c>
      <c r="E16" s="73" t="s">
        <v>1755</v>
      </c>
      <c r="F16" s="2132">
        <v>2</v>
      </c>
      <c r="G16" s="2131"/>
      <c r="H16" s="18"/>
      <c r="I16" s="18"/>
    </row>
    <row r="17" spans="2:9" s="132" customFormat="1" ht="21" customHeight="1">
      <c r="B17" s="485" t="s">
        <v>1730</v>
      </c>
      <c r="C17" s="2134">
        <v>1</v>
      </c>
      <c r="D17" s="2133">
        <v>1</v>
      </c>
      <c r="E17" s="73" t="s">
        <v>1755</v>
      </c>
      <c r="F17" s="2132">
        <v>5</v>
      </c>
      <c r="G17" s="2131"/>
      <c r="H17" s="18"/>
      <c r="I17" s="18"/>
    </row>
    <row r="18" spans="2:9" s="132" customFormat="1" ht="21" customHeight="1">
      <c r="B18" s="485" t="s">
        <v>1731</v>
      </c>
      <c r="C18" s="2134">
        <v>2</v>
      </c>
      <c r="D18" s="2133">
        <v>2</v>
      </c>
      <c r="E18" s="73" t="s">
        <v>1755</v>
      </c>
      <c r="F18" s="2132" t="s">
        <v>1755</v>
      </c>
      <c r="G18" s="2131"/>
      <c r="H18" s="18"/>
      <c r="I18" s="18"/>
    </row>
    <row r="19" spans="2:9" s="132" customFormat="1" ht="21" customHeight="1">
      <c r="B19" s="485" t="s">
        <v>1732</v>
      </c>
      <c r="C19" s="2134">
        <v>1</v>
      </c>
      <c r="D19" s="2133">
        <v>1</v>
      </c>
      <c r="E19" s="73" t="s">
        <v>1755</v>
      </c>
      <c r="F19" s="2132" t="s">
        <v>1755</v>
      </c>
      <c r="G19" s="2131"/>
      <c r="H19" s="18"/>
      <c r="I19" s="18"/>
    </row>
    <row r="20" spans="2:9" ht="24" customHeight="1">
      <c r="B20" s="2848"/>
      <c r="C20" s="3059" t="s">
        <v>2982</v>
      </c>
      <c r="D20" s="3398"/>
      <c r="E20" s="3399"/>
      <c r="F20" s="3387" t="s">
        <v>2981</v>
      </c>
      <c r="G20" s="2131"/>
    </row>
    <row r="21" spans="2:9" ht="24" customHeight="1">
      <c r="B21" s="2849"/>
      <c r="C21" s="28" t="s">
        <v>1310</v>
      </c>
      <c r="D21" s="4" t="s">
        <v>2980</v>
      </c>
      <c r="E21" s="4" t="s">
        <v>2979</v>
      </c>
      <c r="F21" s="3389"/>
      <c r="G21" s="2131"/>
    </row>
    <row r="22" spans="2:9" ht="6" customHeight="1">
      <c r="B22" s="2056"/>
      <c r="C22" s="31"/>
      <c r="D22" s="29"/>
      <c r="E22" s="29"/>
      <c r="F22" s="1927"/>
      <c r="G22" s="2131"/>
    </row>
    <row r="23" spans="2:9" ht="25.5" customHeight="1">
      <c r="B23" s="2586" t="s">
        <v>1620</v>
      </c>
      <c r="C23" s="2581"/>
      <c r="D23" s="2581"/>
      <c r="E23" s="2581"/>
      <c r="F23" s="2581"/>
      <c r="G23" s="2131"/>
    </row>
    <row r="24" spans="2:9" ht="12.75" customHeight="1">
      <c r="B24" s="2795" t="s">
        <v>2978</v>
      </c>
      <c r="C24" s="3331"/>
      <c r="D24" s="3331"/>
      <c r="E24" s="3331"/>
      <c r="F24" s="3331"/>
      <c r="G24" s="2131"/>
    </row>
    <row r="25" spans="2:9" ht="12.75" customHeight="1">
      <c r="B25" s="2795" t="s">
        <v>2977</v>
      </c>
      <c r="C25" s="3230"/>
      <c r="D25" s="3230"/>
      <c r="E25" s="3230"/>
      <c r="F25" s="3230"/>
      <c r="G25" s="2131"/>
    </row>
    <row r="26" spans="2:9" ht="12.75" customHeight="1">
      <c r="B26" s="2795" t="s">
        <v>2976</v>
      </c>
      <c r="C26" s="3230"/>
      <c r="D26" s="3230"/>
      <c r="E26" s="3230"/>
      <c r="F26" s="3230"/>
      <c r="G26" s="2131"/>
    </row>
    <row r="27" spans="2:9" ht="12.75" customHeight="1">
      <c r="B27" s="2795" t="s">
        <v>2975</v>
      </c>
      <c r="C27" s="3230"/>
      <c r="D27" s="3230"/>
      <c r="E27" s="3230"/>
      <c r="F27" s="3230"/>
      <c r="G27" s="2131"/>
    </row>
    <row r="28" spans="2:9" ht="6" customHeight="1">
      <c r="G28" s="2131"/>
    </row>
    <row r="29" spans="2:9">
      <c r="G29" s="2131"/>
    </row>
    <row r="30" spans="2:9">
      <c r="G30" s="2131"/>
    </row>
    <row r="31" spans="2:9">
      <c r="G31" s="2131"/>
    </row>
    <row r="32" spans="2:9">
      <c r="G32" s="2131"/>
    </row>
    <row r="33" spans="7:7">
      <c r="G33" s="2131"/>
    </row>
    <row r="34" spans="7:7">
      <c r="G34" s="2131"/>
    </row>
    <row r="35" spans="7:7">
      <c r="G35" s="2131"/>
    </row>
    <row r="36" spans="7:7">
      <c r="G36" s="2131"/>
    </row>
    <row r="37" spans="7:7">
      <c r="G37" s="2131"/>
    </row>
    <row r="38" spans="7:7">
      <c r="G38" s="2131"/>
    </row>
    <row r="39" spans="7:7">
      <c r="G39" s="2131"/>
    </row>
    <row r="40" spans="7:7">
      <c r="G40" s="2131"/>
    </row>
    <row r="41" spans="7:7">
      <c r="G41" s="2131"/>
    </row>
    <row r="42" spans="7:7">
      <c r="G42" s="2131"/>
    </row>
    <row r="43" spans="7:7">
      <c r="G43" s="2131"/>
    </row>
    <row r="44" spans="7:7">
      <c r="G44" s="2131"/>
    </row>
  </sheetData>
  <mergeCells count="13">
    <mergeCell ref="B25:F25"/>
    <mergeCell ref="B26:F26"/>
    <mergeCell ref="B27:F27"/>
    <mergeCell ref="B1:F1"/>
    <mergeCell ref="B2:F2"/>
    <mergeCell ref="B4:B5"/>
    <mergeCell ref="C4:E4"/>
    <mergeCell ref="F4:F5"/>
    <mergeCell ref="B20:B21"/>
    <mergeCell ref="C20:E20"/>
    <mergeCell ref="F20:F21"/>
    <mergeCell ref="B23:F23"/>
    <mergeCell ref="B24:F24"/>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B1:G51"/>
  <sheetViews>
    <sheetView showGridLines="0" workbookViewId="0">
      <selection activeCell="A2" sqref="A2"/>
    </sheetView>
  </sheetViews>
  <sheetFormatPr defaultRowHeight="12.75"/>
  <cols>
    <col min="1" max="1" width="6.7109375" style="32" customWidth="1"/>
    <col min="2" max="2" width="28.7109375" style="32" customWidth="1"/>
    <col min="3" max="5" width="26.7109375" style="32" customWidth="1"/>
    <col min="6" max="6" width="6.7109375" style="32" customWidth="1"/>
    <col min="7" max="7" width="15.140625" style="32" bestFit="1" customWidth="1"/>
    <col min="8" max="16384" width="9.140625" style="32"/>
  </cols>
  <sheetData>
    <row r="1" spans="2:7" s="2" customFormat="1" ht="30" customHeight="1">
      <c r="B1" s="2965" t="s">
        <v>3002</v>
      </c>
      <c r="C1" s="2965"/>
      <c r="D1" s="2965"/>
      <c r="E1" s="2965"/>
      <c r="F1" s="1"/>
      <c r="G1" s="1556" t="s">
        <v>854</v>
      </c>
    </row>
    <row r="2" spans="2:7" s="2" customFormat="1" ht="30" customHeight="1">
      <c r="B2" s="2965" t="s">
        <v>3001</v>
      </c>
      <c r="C2" s="2965"/>
      <c r="D2" s="2965"/>
      <c r="E2" s="2965"/>
      <c r="F2" s="1"/>
    </row>
    <row r="3" spans="2:7" s="2" customFormat="1" ht="12" customHeight="1">
      <c r="B3" s="1294" t="s">
        <v>850</v>
      </c>
      <c r="C3" s="369"/>
      <c r="D3" s="1295"/>
      <c r="E3" s="1295" t="s">
        <v>851</v>
      </c>
      <c r="F3" s="573"/>
    </row>
    <row r="4" spans="2:7" s="2" customFormat="1" ht="18" customHeight="1">
      <c r="B4" s="2711"/>
      <c r="C4" s="3101" t="s">
        <v>3000</v>
      </c>
      <c r="D4" s="3102"/>
      <c r="E4" s="1536" t="s">
        <v>2999</v>
      </c>
      <c r="F4" s="2146"/>
    </row>
    <row r="5" spans="2:7" ht="18" customHeight="1">
      <c r="B5" s="2713"/>
      <c r="C5" s="4" t="s">
        <v>2998</v>
      </c>
      <c r="D5" s="4" t="s">
        <v>2997</v>
      </c>
      <c r="E5" s="5" t="s">
        <v>2997</v>
      </c>
      <c r="F5" s="63"/>
    </row>
    <row r="6" spans="2:7" ht="15.75" customHeight="1">
      <c r="B6" s="123" t="s">
        <v>1572</v>
      </c>
      <c r="C6" s="2141">
        <v>4275.08</v>
      </c>
      <c r="D6" s="2141">
        <v>1474.596</v>
      </c>
      <c r="E6" s="2141">
        <v>586.38900000000001</v>
      </c>
      <c r="F6" s="2140"/>
    </row>
    <row r="7" spans="2:7" s="123" customFormat="1" ht="15.75" customHeight="1">
      <c r="B7" s="123" t="s">
        <v>1573</v>
      </c>
      <c r="C7" s="2141">
        <v>4118.3580000000002</v>
      </c>
      <c r="D7" s="2141">
        <v>1358.105</v>
      </c>
      <c r="E7" s="2141">
        <v>515.46400000000006</v>
      </c>
      <c r="F7" s="2140"/>
    </row>
    <row r="8" spans="2:7" s="132" customFormat="1" ht="15.75" customHeight="1">
      <c r="B8" s="132" t="s">
        <v>1574</v>
      </c>
      <c r="C8" s="2143">
        <v>1305.8710000000001</v>
      </c>
      <c r="D8" s="2143">
        <v>378.75700000000001</v>
      </c>
      <c r="E8" s="2143">
        <v>192.363</v>
      </c>
      <c r="F8" s="2142"/>
    </row>
    <row r="9" spans="2:7" s="132" customFormat="1" ht="15.75" customHeight="1">
      <c r="B9" s="2104" t="s">
        <v>1044</v>
      </c>
      <c r="C9" s="2143">
        <v>24.344000000000001</v>
      </c>
      <c r="D9" s="2143">
        <v>6.383</v>
      </c>
      <c r="E9" s="2143">
        <v>19.472000000000001</v>
      </c>
      <c r="F9" s="2142"/>
    </row>
    <row r="10" spans="2:7" s="132" customFormat="1" ht="15.75" customHeight="1">
      <c r="B10" s="2104" t="s">
        <v>1045</v>
      </c>
      <c r="C10" s="2143">
        <v>142.136</v>
      </c>
      <c r="D10" s="2143">
        <v>32.595999999999997</v>
      </c>
      <c r="E10" s="2143">
        <v>22.698</v>
      </c>
      <c r="F10" s="2142"/>
    </row>
    <row r="11" spans="2:7" s="132" customFormat="1" ht="15.75" customHeight="1">
      <c r="B11" s="2104" t="s">
        <v>1046</v>
      </c>
      <c r="C11" s="2143">
        <v>79.343999999999994</v>
      </c>
      <c r="D11" s="2143">
        <v>20.251999999999999</v>
      </c>
      <c r="E11" s="2143">
        <v>32.340000000000003</v>
      </c>
      <c r="F11" s="2142"/>
    </row>
    <row r="12" spans="2:7" s="132" customFormat="1" ht="15.75" customHeight="1">
      <c r="B12" s="2104" t="s">
        <v>1047</v>
      </c>
      <c r="C12" s="2143">
        <v>859.59199999999998</v>
      </c>
      <c r="D12" s="2143">
        <v>269.72899999999998</v>
      </c>
      <c r="E12" s="2143">
        <v>30.873999999999999</v>
      </c>
      <c r="F12" s="2142"/>
    </row>
    <row r="13" spans="2:7" s="132" customFormat="1" ht="15.75" customHeight="1">
      <c r="B13" s="2104" t="s">
        <v>1048</v>
      </c>
      <c r="C13" s="2143">
        <v>30.395</v>
      </c>
      <c r="D13" s="2143">
        <v>6.343</v>
      </c>
      <c r="E13" s="2143">
        <v>39.304000000000002</v>
      </c>
      <c r="F13" s="2142"/>
    </row>
    <row r="14" spans="2:7" s="132" customFormat="1" ht="15.75" customHeight="1">
      <c r="B14" s="2104" t="s">
        <v>1049</v>
      </c>
      <c r="C14" s="2143">
        <v>120.642</v>
      </c>
      <c r="D14" s="2143">
        <v>38.212000000000003</v>
      </c>
      <c r="E14" s="2143">
        <v>11.664</v>
      </c>
      <c r="F14" s="2142"/>
    </row>
    <row r="15" spans="2:7" s="132" customFormat="1" ht="15.75" customHeight="1">
      <c r="B15" s="2104" t="s">
        <v>1050</v>
      </c>
      <c r="C15" s="2143">
        <v>20.390999999999998</v>
      </c>
      <c r="D15" s="2143">
        <v>3.238</v>
      </c>
      <c r="E15" s="2143">
        <v>19.334</v>
      </c>
      <c r="F15" s="2142"/>
    </row>
    <row r="16" spans="2:7" s="132" customFormat="1" ht="15.75" customHeight="1">
      <c r="B16" s="2104" t="s">
        <v>1051</v>
      </c>
      <c r="C16" s="2143">
        <v>29.027000000000001</v>
      </c>
      <c r="D16" s="2143">
        <v>2.004</v>
      </c>
      <c r="E16" s="2143">
        <v>16.677</v>
      </c>
      <c r="F16" s="2142"/>
    </row>
    <row r="17" spans="2:6" s="132" customFormat="1" ht="15.75" customHeight="1">
      <c r="B17" s="532" t="s">
        <v>1584</v>
      </c>
      <c r="C17" s="2143">
        <v>587.87199999999996</v>
      </c>
      <c r="D17" s="2143">
        <v>175.86</v>
      </c>
      <c r="E17" s="2143">
        <v>168.666</v>
      </c>
      <c r="F17" s="2142"/>
    </row>
    <row r="18" spans="2:6" s="132" customFormat="1" ht="15.75" customHeight="1">
      <c r="B18" s="2104" t="s">
        <v>1052</v>
      </c>
      <c r="C18" s="2143">
        <v>127.31</v>
      </c>
      <c r="D18" s="2143">
        <v>46.89</v>
      </c>
      <c r="E18" s="2143">
        <v>21.721</v>
      </c>
      <c r="F18" s="2142"/>
    </row>
    <row r="19" spans="2:6" s="132" customFormat="1" ht="15.75" customHeight="1">
      <c r="B19" s="2104" t="s">
        <v>1053</v>
      </c>
      <c r="C19" s="2143">
        <v>114.77</v>
      </c>
      <c r="D19" s="2143">
        <v>32.216999999999999</v>
      </c>
      <c r="E19" s="2143">
        <v>22.998999999999999</v>
      </c>
      <c r="F19" s="2142"/>
    </row>
    <row r="20" spans="2:6" s="132" customFormat="1" ht="15.75" customHeight="1">
      <c r="B20" s="2104" t="s">
        <v>1054</v>
      </c>
      <c r="C20" s="2143">
        <v>73.834000000000003</v>
      </c>
      <c r="D20" s="2143">
        <v>16.853000000000002</v>
      </c>
      <c r="E20" s="2143">
        <v>18.079000000000001</v>
      </c>
      <c r="F20" s="2142"/>
    </row>
    <row r="21" spans="2:6" s="132" customFormat="1" ht="15.75" customHeight="1">
      <c r="B21" s="2104" t="s">
        <v>1055</v>
      </c>
      <c r="C21" s="2143">
        <v>7.266</v>
      </c>
      <c r="D21" s="2143">
        <v>1.673</v>
      </c>
      <c r="E21" s="2143">
        <v>12.63</v>
      </c>
      <c r="F21" s="2142"/>
    </row>
    <row r="22" spans="2:6" s="18" customFormat="1" ht="15.75" customHeight="1">
      <c r="B22" s="2084" t="s">
        <v>1056</v>
      </c>
      <c r="C22" s="2145">
        <v>58.768999999999998</v>
      </c>
      <c r="D22" s="2145">
        <v>14.795999999999999</v>
      </c>
      <c r="E22" s="2145">
        <v>25.146999999999998</v>
      </c>
      <c r="F22" s="2144"/>
    </row>
    <row r="23" spans="2:6" s="18" customFormat="1" ht="15.75" customHeight="1">
      <c r="B23" s="2084" t="s">
        <v>1057</v>
      </c>
      <c r="C23" s="2145" t="s">
        <v>1755</v>
      </c>
      <c r="D23" s="2145" t="s">
        <v>1755</v>
      </c>
      <c r="E23" s="2145">
        <v>4.0919999999999996</v>
      </c>
      <c r="F23" s="2144"/>
    </row>
    <row r="24" spans="2:6" s="132" customFormat="1" ht="15.75" customHeight="1">
      <c r="B24" s="2104" t="s">
        <v>1058</v>
      </c>
      <c r="C24" s="2143">
        <v>7.5350000000000001</v>
      </c>
      <c r="D24" s="2143">
        <v>2.4359999999999999</v>
      </c>
      <c r="E24" s="2143">
        <v>3.7869999999999999</v>
      </c>
      <c r="F24" s="2142"/>
    </row>
    <row r="25" spans="2:6" s="132" customFormat="1" ht="15.75" customHeight="1">
      <c r="B25" s="2104" t="s">
        <v>1059</v>
      </c>
      <c r="C25" s="2143">
        <v>10.779</v>
      </c>
      <c r="D25" s="2143">
        <v>4.5049999999999999</v>
      </c>
      <c r="E25" s="2143">
        <v>6.798</v>
      </c>
      <c r="F25" s="2142"/>
    </row>
    <row r="26" spans="2:6" s="132" customFormat="1" ht="15.75" customHeight="1">
      <c r="B26" s="2104" t="s">
        <v>1060</v>
      </c>
      <c r="C26" s="2143">
        <v>18.937999999999999</v>
      </c>
      <c r="D26" s="2143">
        <v>7.4950000000000001</v>
      </c>
      <c r="E26" s="2143">
        <v>3.589</v>
      </c>
      <c r="F26" s="2142"/>
    </row>
    <row r="27" spans="2:6" s="132" customFormat="1" ht="15.75" customHeight="1">
      <c r="B27" s="2104" t="s">
        <v>1061</v>
      </c>
      <c r="C27" s="2143">
        <v>23.045000000000002</v>
      </c>
      <c r="D27" s="2143">
        <v>8.1039999999999992</v>
      </c>
      <c r="E27" s="2143">
        <v>4.8639999999999999</v>
      </c>
      <c r="F27" s="2142"/>
    </row>
    <row r="28" spans="2:6" s="132" customFormat="1" ht="15.75" customHeight="1">
      <c r="B28" s="2104" t="s">
        <v>1062</v>
      </c>
      <c r="C28" s="2143">
        <v>104.65900000000001</v>
      </c>
      <c r="D28" s="2143">
        <v>31.003</v>
      </c>
      <c r="E28" s="2143">
        <v>27.998000000000001</v>
      </c>
      <c r="F28" s="2142"/>
    </row>
    <row r="29" spans="2:6" s="132" customFormat="1" ht="15.75" customHeight="1">
      <c r="B29" s="2104" t="s">
        <v>1063</v>
      </c>
      <c r="C29" s="2143">
        <v>40.966999999999999</v>
      </c>
      <c r="D29" s="2143">
        <v>9.8879999999999999</v>
      </c>
      <c r="E29" s="2143">
        <v>16.962</v>
      </c>
      <c r="F29" s="2142"/>
    </row>
    <row r="30" spans="2:6" s="132" customFormat="1" ht="15.75" customHeight="1">
      <c r="B30" s="532" t="s">
        <v>1597</v>
      </c>
      <c r="C30" s="2143">
        <v>1849.79</v>
      </c>
      <c r="D30" s="2143">
        <v>702.97199999999998</v>
      </c>
      <c r="E30" s="2143">
        <v>65.965000000000003</v>
      </c>
      <c r="F30" s="2142"/>
    </row>
    <row r="31" spans="2:6" s="132" customFormat="1" ht="15.75" customHeight="1">
      <c r="B31" s="2104" t="s">
        <v>1064</v>
      </c>
      <c r="C31" s="2143">
        <v>1181.1959999999999</v>
      </c>
      <c r="D31" s="2143">
        <v>503.01400000000001</v>
      </c>
      <c r="E31" s="2143">
        <v>47.523000000000003</v>
      </c>
      <c r="F31" s="2142"/>
    </row>
    <row r="32" spans="2:6" s="132" customFormat="1" ht="15.75" customHeight="1">
      <c r="B32" s="2104" t="s">
        <v>1065</v>
      </c>
      <c r="C32" s="2143">
        <v>668.59400000000005</v>
      </c>
      <c r="D32" s="2143">
        <v>199.958</v>
      </c>
      <c r="E32" s="2143">
        <v>18.442</v>
      </c>
      <c r="F32" s="2142"/>
    </row>
    <row r="33" spans="2:6" s="132" customFormat="1" ht="15.75" customHeight="1">
      <c r="B33" s="132" t="s">
        <v>1600</v>
      </c>
      <c r="C33" s="2143">
        <v>161.50399999999999</v>
      </c>
      <c r="D33" s="2143">
        <v>45.898000000000003</v>
      </c>
      <c r="E33" s="2143">
        <v>60.692</v>
      </c>
      <c r="F33" s="2142"/>
    </row>
    <row r="34" spans="2:6" s="18" customFormat="1" ht="15.75" customHeight="1">
      <c r="B34" s="2084" t="s">
        <v>1066</v>
      </c>
      <c r="C34" s="2145">
        <v>16.428999999999998</v>
      </c>
      <c r="D34" s="2145">
        <v>7.4560000000000004</v>
      </c>
      <c r="E34" s="2145">
        <v>8.3510000000000009</v>
      </c>
      <c r="F34" s="2144"/>
    </row>
    <row r="35" spans="2:6" s="18" customFormat="1" ht="15.75" customHeight="1">
      <c r="B35" s="2084" t="s">
        <v>1067</v>
      </c>
      <c r="C35" s="2145">
        <v>18.856000000000002</v>
      </c>
      <c r="D35" s="2145">
        <v>5.25</v>
      </c>
      <c r="E35" s="2145">
        <v>12.686999999999999</v>
      </c>
      <c r="F35" s="2144"/>
    </row>
    <row r="36" spans="2:6" s="18" customFormat="1" ht="15.75" customHeight="1">
      <c r="B36" s="2084" t="s">
        <v>1068</v>
      </c>
      <c r="C36" s="2145">
        <v>40.906999999999996</v>
      </c>
      <c r="D36" s="2145">
        <v>13.324</v>
      </c>
      <c r="E36" s="2145">
        <v>13.058</v>
      </c>
      <c r="F36" s="2144"/>
    </row>
    <row r="37" spans="2:6" s="18" customFormat="1" ht="15.75" customHeight="1">
      <c r="B37" s="2084" t="s">
        <v>1069</v>
      </c>
      <c r="C37" s="2145">
        <v>18.260000000000002</v>
      </c>
      <c r="D37" s="2145">
        <v>6.1630000000000003</v>
      </c>
      <c r="E37" s="2145">
        <v>8.9879999999999995</v>
      </c>
      <c r="F37" s="2144"/>
    </row>
    <row r="38" spans="2:6" s="18" customFormat="1" ht="15.75" customHeight="1">
      <c r="B38" s="2084" t="s">
        <v>1070</v>
      </c>
      <c r="C38" s="2145">
        <v>67.052000000000007</v>
      </c>
      <c r="D38" s="2145">
        <v>13.705</v>
      </c>
      <c r="E38" s="2145">
        <v>17.608000000000001</v>
      </c>
      <c r="F38" s="2144"/>
    </row>
    <row r="39" spans="2:6" s="132" customFormat="1" ht="15.75" customHeight="1">
      <c r="B39" s="132" t="s">
        <v>1606</v>
      </c>
      <c r="C39" s="2143">
        <v>213.321</v>
      </c>
      <c r="D39" s="2143">
        <v>54.618000000000002</v>
      </c>
      <c r="E39" s="2143">
        <v>27.777999999999999</v>
      </c>
      <c r="F39" s="2142"/>
    </row>
    <row r="40" spans="2:6" s="132" customFormat="1" ht="15.75" customHeight="1">
      <c r="B40" s="123" t="s">
        <v>1607</v>
      </c>
      <c r="C40" s="2141">
        <v>66.025999999999996</v>
      </c>
      <c r="D40" s="2141">
        <v>46.063000000000002</v>
      </c>
      <c r="E40" s="2141">
        <v>47.942</v>
      </c>
      <c r="F40" s="2140"/>
    </row>
    <row r="41" spans="2:6" s="132" customFormat="1" ht="15.75" customHeight="1">
      <c r="B41" s="530" t="s">
        <v>1608</v>
      </c>
      <c r="C41" s="2141">
        <v>90.695999999999998</v>
      </c>
      <c r="D41" s="2141">
        <v>70.427999999999997</v>
      </c>
      <c r="E41" s="2141">
        <v>22.983000000000001</v>
      </c>
      <c r="F41" s="2140"/>
    </row>
    <row r="42" spans="2:6" s="132" customFormat="1" ht="18" customHeight="1">
      <c r="B42" s="3400"/>
      <c r="C42" s="3402" t="s">
        <v>2996</v>
      </c>
      <c r="D42" s="3403"/>
      <c r="E42" s="5" t="s">
        <v>2995</v>
      </c>
      <c r="F42" s="2139"/>
    </row>
    <row r="43" spans="2:6" ht="18" customHeight="1">
      <c r="B43" s="3401"/>
      <c r="C43" s="82" t="s">
        <v>2994</v>
      </c>
      <c r="D43" s="4" t="s">
        <v>2993</v>
      </c>
      <c r="E43" s="5" t="s">
        <v>2993</v>
      </c>
      <c r="F43" s="63"/>
    </row>
    <row r="44" spans="2:6" ht="6" customHeight="1">
      <c r="B44" s="2138"/>
      <c r="C44" s="29"/>
      <c r="D44" s="29"/>
      <c r="E44" s="29"/>
      <c r="F44" s="63"/>
    </row>
    <row r="45" spans="2:6" ht="25.5" customHeight="1">
      <c r="B45" s="2580" t="s">
        <v>1620</v>
      </c>
      <c r="C45" s="2581"/>
      <c r="D45" s="2581"/>
      <c r="E45" s="2581"/>
      <c r="F45" s="533"/>
    </row>
    <row r="46" spans="2:6" ht="12.75" customHeight="1">
      <c r="B46" s="2580" t="s">
        <v>2992</v>
      </c>
      <c r="C46" s="2580"/>
      <c r="D46" s="2580"/>
      <c r="E46" s="2580"/>
      <c r="F46" s="533"/>
    </row>
    <row r="47" spans="2:6" ht="12.75" customHeight="1">
      <c r="B47" s="2580" t="s">
        <v>2991</v>
      </c>
      <c r="C47" s="2580"/>
      <c r="D47" s="2580"/>
      <c r="E47" s="2580"/>
      <c r="F47" s="111"/>
    </row>
    <row r="48" spans="2:6" ht="51.75" customHeight="1">
      <c r="B48" s="2580" t="s">
        <v>2990</v>
      </c>
      <c r="C48" s="2580"/>
      <c r="D48" s="2580"/>
      <c r="E48" s="2580"/>
      <c r="F48" s="111"/>
    </row>
    <row r="49" spans="2:6" ht="63" customHeight="1">
      <c r="B49" s="2586" t="s">
        <v>2989</v>
      </c>
      <c r="C49" s="2586"/>
      <c r="D49" s="2586"/>
      <c r="E49" s="2586"/>
      <c r="F49" s="111"/>
    </row>
    <row r="50" spans="2:6" ht="6" customHeight="1"/>
    <row r="51" spans="2:6" ht="41.25" customHeight="1">
      <c r="B51" s="56"/>
      <c r="C51" s="56"/>
      <c r="D51" s="56"/>
      <c r="E51" s="56"/>
    </row>
  </sheetData>
  <mergeCells count="11">
    <mergeCell ref="B48:E48"/>
    <mergeCell ref="B49:E49"/>
    <mergeCell ref="B42:B43"/>
    <mergeCell ref="C42:D42"/>
    <mergeCell ref="B45:E45"/>
    <mergeCell ref="B46:E46"/>
    <mergeCell ref="B1:E1"/>
    <mergeCell ref="B2:E2"/>
    <mergeCell ref="B4:B5"/>
    <mergeCell ref="C4:D4"/>
    <mergeCell ref="B47:E47"/>
  </mergeCells>
  <hyperlinks>
    <hyperlink ref="G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B1:L30"/>
  <sheetViews>
    <sheetView showGridLines="0" workbookViewId="0">
      <selection activeCell="A2" sqref="A2"/>
    </sheetView>
  </sheetViews>
  <sheetFormatPr defaultRowHeight="12.75"/>
  <cols>
    <col min="1" max="1" width="6.7109375" style="32" customWidth="1"/>
    <col min="2" max="2" width="18.7109375" style="32" customWidth="1"/>
    <col min="3" max="9" width="13.7109375" style="32" customWidth="1"/>
    <col min="10" max="10" width="6.7109375" style="32" customWidth="1"/>
    <col min="11" max="11" width="15.140625" style="32" bestFit="1" customWidth="1"/>
    <col min="12" max="16384" width="9.140625" style="32"/>
  </cols>
  <sheetData>
    <row r="1" spans="2:12" s="2" customFormat="1" ht="30" customHeight="1">
      <c r="B1" s="2564" t="s">
        <v>3024</v>
      </c>
      <c r="C1" s="2564"/>
      <c r="D1" s="2564"/>
      <c r="E1" s="2564"/>
      <c r="F1" s="2564"/>
      <c r="G1" s="2564"/>
      <c r="H1" s="2564"/>
      <c r="I1" s="2564"/>
      <c r="J1" s="39"/>
      <c r="K1" s="1556" t="s">
        <v>854</v>
      </c>
    </row>
    <row r="2" spans="2:12" s="2" customFormat="1" ht="30" customHeight="1">
      <c r="B2" s="2564" t="s">
        <v>3023</v>
      </c>
      <c r="C2" s="3404"/>
      <c r="D2" s="3404"/>
      <c r="E2" s="3404"/>
      <c r="F2" s="3404"/>
      <c r="G2" s="3404"/>
      <c r="H2" s="3404"/>
      <c r="I2" s="3404"/>
      <c r="J2" s="2071"/>
    </row>
    <row r="3" spans="2:12" s="2" customFormat="1" ht="12" customHeight="1">
      <c r="B3" s="39"/>
      <c r="C3" s="2154"/>
      <c r="D3" s="2154"/>
      <c r="E3" s="2154"/>
      <c r="F3" s="2154"/>
      <c r="G3" s="2154"/>
      <c r="H3" s="2154"/>
      <c r="I3" s="2154"/>
      <c r="J3" s="2071"/>
    </row>
    <row r="4" spans="2:12" ht="60" customHeight="1">
      <c r="B4" s="2848"/>
      <c r="C4" s="4" t="s">
        <v>3022</v>
      </c>
      <c r="D4" s="4" t="s">
        <v>3021</v>
      </c>
      <c r="E4" s="4" t="s">
        <v>3020</v>
      </c>
      <c r="F4" s="4" t="s">
        <v>3019</v>
      </c>
      <c r="G4" s="4" t="s">
        <v>3018</v>
      </c>
      <c r="H4" s="4" t="s">
        <v>3017</v>
      </c>
      <c r="I4" s="5" t="s">
        <v>3016</v>
      </c>
      <c r="J4" s="63"/>
    </row>
    <row r="5" spans="2:12" ht="18" customHeight="1">
      <c r="B5" s="2849"/>
      <c r="C5" s="2147" t="s">
        <v>3015</v>
      </c>
      <c r="D5" s="3327" t="s">
        <v>1719</v>
      </c>
      <c r="E5" s="3328"/>
      <c r="F5" s="3327" t="s">
        <v>1569</v>
      </c>
      <c r="G5" s="3328"/>
      <c r="H5" s="2147" t="s">
        <v>1719</v>
      </c>
      <c r="I5" s="2057" t="s">
        <v>1570</v>
      </c>
      <c r="J5" s="2054"/>
      <c r="K5" s="132"/>
      <c r="L5" s="132"/>
    </row>
    <row r="6" spans="2:12" s="123" customFormat="1" ht="21" customHeight="1">
      <c r="B6" s="13" t="s">
        <v>1572</v>
      </c>
      <c r="C6" s="2152">
        <v>3.6856903748035261</v>
      </c>
      <c r="D6" s="2152">
        <v>25.780422969253571</v>
      </c>
      <c r="E6" s="2152">
        <v>1.2662139311675176</v>
      </c>
      <c r="F6" s="2152">
        <v>52.835377916127769</v>
      </c>
      <c r="G6" s="2153">
        <v>36.867601860694279</v>
      </c>
      <c r="H6" s="2152">
        <v>369.12595450375215</v>
      </c>
      <c r="I6" s="2151">
        <v>4.8324591659822973</v>
      </c>
      <c r="J6" s="2151"/>
    </row>
    <row r="7" spans="2:12" s="123" customFormat="1" ht="21" customHeight="1">
      <c r="B7" s="481" t="s">
        <v>1720</v>
      </c>
      <c r="C7" s="2152">
        <v>3.3393810252974503</v>
      </c>
      <c r="D7" s="2152">
        <v>23.365148511998996</v>
      </c>
      <c r="E7" s="2152">
        <v>1.1767234723677393</v>
      </c>
      <c r="F7" s="2152">
        <v>50.623294967088292</v>
      </c>
      <c r="G7" s="2153">
        <v>38.014258058242994</v>
      </c>
      <c r="H7" s="2152">
        <v>314.66510789162919</v>
      </c>
      <c r="I7" s="2151">
        <v>4.6502683552000947</v>
      </c>
      <c r="J7" s="2150"/>
    </row>
    <row r="8" spans="2:12" s="123" customFormat="1" ht="21" customHeight="1">
      <c r="B8" s="481" t="s">
        <v>1721</v>
      </c>
      <c r="C8" s="2152">
        <v>5.8358583124957795</v>
      </c>
      <c r="D8" s="2152">
        <v>115.30945416145751</v>
      </c>
      <c r="E8" s="2152">
        <v>4.7598002921172835</v>
      </c>
      <c r="F8" s="2152">
        <v>79.30819924908856</v>
      </c>
      <c r="G8" s="2153">
        <v>30.153424276241015</v>
      </c>
      <c r="H8" s="2152">
        <v>2511.781389458693</v>
      </c>
      <c r="I8" s="2151">
        <v>6.4722105263157896</v>
      </c>
      <c r="J8" s="2150"/>
    </row>
    <row r="9" spans="2:12" s="132" customFormat="1" ht="21" customHeight="1">
      <c r="B9" s="485" t="s">
        <v>1722</v>
      </c>
      <c r="C9" s="2145">
        <v>6.239019019779052</v>
      </c>
      <c r="D9" s="2145">
        <v>67.019400352733683</v>
      </c>
      <c r="E9" s="2145">
        <v>2.7357856722936087</v>
      </c>
      <c r="F9" s="2145">
        <v>80.862624712202617</v>
      </c>
      <c r="G9" s="2149">
        <v>31.413200956884062</v>
      </c>
      <c r="H9" s="2145">
        <v>1495.5740320819687</v>
      </c>
      <c r="I9" s="2148" t="s">
        <v>1576</v>
      </c>
      <c r="J9" s="2148"/>
    </row>
    <row r="10" spans="2:12" s="132" customFormat="1" ht="21" customHeight="1">
      <c r="B10" s="485" t="s">
        <v>1723</v>
      </c>
      <c r="C10" s="2145">
        <v>5.750204114957544</v>
      </c>
      <c r="D10" s="2145">
        <v>18.937401367701209</v>
      </c>
      <c r="E10" s="2145">
        <v>0.72247293668152501</v>
      </c>
      <c r="F10" s="2145">
        <v>93.872389346618121</v>
      </c>
      <c r="G10" s="2149">
        <v>32.760923884078437</v>
      </c>
      <c r="H10" s="2145">
        <v>400.00276862593097</v>
      </c>
      <c r="I10" s="2148" t="s">
        <v>1576</v>
      </c>
      <c r="J10" s="2148"/>
    </row>
    <row r="11" spans="2:12" s="132" customFormat="1" ht="21" customHeight="1">
      <c r="B11" s="485" t="s">
        <v>1724</v>
      </c>
      <c r="C11" s="2145">
        <v>5.8821839264038847</v>
      </c>
      <c r="D11" s="2145">
        <v>183.1958857003743</v>
      </c>
      <c r="E11" s="2145">
        <v>7.8837933517949343</v>
      </c>
      <c r="F11" s="2145">
        <v>80.560158927854573</v>
      </c>
      <c r="G11" s="2149">
        <v>28.449901444756993</v>
      </c>
      <c r="H11" s="2145">
        <v>4227.1040645953153</v>
      </c>
      <c r="I11" s="2148" t="s">
        <v>1576</v>
      </c>
      <c r="J11" s="2148"/>
    </row>
    <row r="12" spans="2:12" s="132" customFormat="1" ht="21" customHeight="1">
      <c r="B12" s="485" t="s">
        <v>1725</v>
      </c>
      <c r="C12" s="2145">
        <v>4.85463319007766</v>
      </c>
      <c r="D12" s="2145">
        <v>36.658425256751613</v>
      </c>
      <c r="E12" s="2145">
        <v>1.4378565994674781</v>
      </c>
      <c r="F12" s="2145">
        <v>87.715353328262964</v>
      </c>
      <c r="G12" s="2149">
        <v>31.299130858116524</v>
      </c>
      <c r="H12" s="2145">
        <v>664.12133891213387</v>
      </c>
      <c r="I12" s="2148" t="s">
        <v>1576</v>
      </c>
      <c r="J12" s="2148"/>
    </row>
    <row r="13" spans="2:12" s="132" customFormat="1" ht="21" customHeight="1">
      <c r="B13" s="485" t="s">
        <v>1726</v>
      </c>
      <c r="C13" s="2145">
        <v>5.5373162106830449</v>
      </c>
      <c r="D13" s="2145">
        <v>30.864935997128843</v>
      </c>
      <c r="E13" s="2145">
        <v>1.4462256250747698</v>
      </c>
      <c r="F13" s="2145">
        <v>88.890727107287617</v>
      </c>
      <c r="G13" s="2149">
        <v>28.084101784073262</v>
      </c>
      <c r="H13" s="2145">
        <v>755.04246919487969</v>
      </c>
      <c r="I13" s="2148" t="s">
        <v>1576</v>
      </c>
      <c r="J13" s="2148"/>
    </row>
    <row r="14" spans="2:12" s="132" customFormat="1" ht="21" customHeight="1">
      <c r="B14" s="485" t="s">
        <v>1727</v>
      </c>
      <c r="C14" s="2145">
        <v>2.6840569953999776</v>
      </c>
      <c r="D14" s="2145">
        <v>111.90926275992439</v>
      </c>
      <c r="E14" s="2145">
        <v>5.7444234404536862</v>
      </c>
      <c r="F14" s="2145">
        <v>58.661313676451229</v>
      </c>
      <c r="G14" s="2149">
        <v>36.04041587348074</v>
      </c>
      <c r="H14" s="2145">
        <v>1290.9262759924386</v>
      </c>
      <c r="I14" s="2148" t="s">
        <v>1576</v>
      </c>
      <c r="J14" s="2148"/>
    </row>
    <row r="15" spans="2:12" s="132" customFormat="1" ht="21" customHeight="1">
      <c r="B15" s="485" t="s">
        <v>1728</v>
      </c>
      <c r="C15" s="2145">
        <v>3.4947225059584612</v>
      </c>
      <c r="D15" s="2145">
        <v>31.269841269841272</v>
      </c>
      <c r="E15" s="2145">
        <v>1.1673015873015873</v>
      </c>
      <c r="F15" s="2145">
        <v>79.874898014685883</v>
      </c>
      <c r="G15" s="2149">
        <v>28.548754255163626</v>
      </c>
      <c r="H15" s="2145">
        <v>380.02380952380952</v>
      </c>
      <c r="I15" s="2148" t="s">
        <v>1576</v>
      </c>
      <c r="J15" s="2148"/>
    </row>
    <row r="16" spans="2:12" s="132" customFormat="1" ht="21" customHeight="1">
      <c r="B16" s="485" t="s">
        <v>1729</v>
      </c>
      <c r="C16" s="2145">
        <v>6.4539729141017146</v>
      </c>
      <c r="D16" s="2145">
        <v>113.08962581826998</v>
      </c>
      <c r="E16" s="2145">
        <v>4.473451685030037</v>
      </c>
      <c r="F16" s="2145">
        <v>89.020167530817361</v>
      </c>
      <c r="G16" s="2149">
        <v>29.523981781736619</v>
      </c>
      <c r="H16" s="2145">
        <v>2710.7109183481048</v>
      </c>
      <c r="I16" s="2148" t="s">
        <v>1576</v>
      </c>
      <c r="J16" s="2148"/>
    </row>
    <row r="17" spans="2:10" s="132" customFormat="1" ht="21" customHeight="1">
      <c r="B17" s="485" t="s">
        <v>1730</v>
      </c>
      <c r="C17" s="2145">
        <v>3.0938015555031817</v>
      </c>
      <c r="D17" s="2145">
        <v>43.735653014377192</v>
      </c>
      <c r="E17" s="2145">
        <v>1.7286456445572067</v>
      </c>
      <c r="F17" s="2145">
        <v>88.964215823315627</v>
      </c>
      <c r="G17" s="2149">
        <v>30.207189573685973</v>
      </c>
      <c r="H17" s="2145">
        <v>506.14957110064034</v>
      </c>
      <c r="I17" s="2148" t="s">
        <v>1576</v>
      </c>
      <c r="J17" s="2148"/>
    </row>
    <row r="18" spans="2:10" s="132" customFormat="1" ht="21" customHeight="1">
      <c r="B18" s="485" t="s">
        <v>1731</v>
      </c>
      <c r="C18" s="2145">
        <v>6.3460102078924434</v>
      </c>
      <c r="D18" s="2145">
        <v>104.78992970410332</v>
      </c>
      <c r="E18" s="2145">
        <v>3.6051986267778324</v>
      </c>
      <c r="F18" s="2145">
        <v>72.85176619961004</v>
      </c>
      <c r="G18" s="2149">
        <v>33.610430367249073</v>
      </c>
      <c r="H18" s="2145">
        <v>1854.4711459865946</v>
      </c>
      <c r="I18" s="2148" t="s">
        <v>1576</v>
      </c>
      <c r="J18" s="2148"/>
    </row>
    <row r="19" spans="2:10" s="132" customFormat="1" ht="21" customHeight="1">
      <c r="B19" s="485" t="s">
        <v>1732</v>
      </c>
      <c r="C19" s="2145">
        <v>5.0283720930232558</v>
      </c>
      <c r="D19" s="2145">
        <v>463.07657350602136</v>
      </c>
      <c r="E19" s="2145">
        <v>14.975460122699387</v>
      </c>
      <c r="F19" s="2145">
        <v>32.621724551261629</v>
      </c>
      <c r="G19" s="2149">
        <v>54.357545185817024</v>
      </c>
      <c r="H19" s="2145">
        <v>6180.1408770733924</v>
      </c>
      <c r="I19" s="2148" t="s">
        <v>1576</v>
      </c>
      <c r="J19" s="2148"/>
    </row>
    <row r="20" spans="2:10" ht="60" customHeight="1">
      <c r="B20" s="2848"/>
      <c r="C20" s="4" t="s">
        <v>3014</v>
      </c>
      <c r="D20" s="83" t="s">
        <v>3013</v>
      </c>
      <c r="E20" s="4" t="s">
        <v>3012</v>
      </c>
      <c r="F20" s="4" t="s">
        <v>3011</v>
      </c>
      <c r="G20" s="4" t="s">
        <v>3010</v>
      </c>
      <c r="H20" s="4" t="s">
        <v>3009</v>
      </c>
      <c r="I20" s="5" t="s">
        <v>3008</v>
      </c>
      <c r="J20" s="63"/>
    </row>
    <row r="21" spans="2:10" ht="18" customHeight="1">
      <c r="B21" s="2849"/>
      <c r="C21" s="2147" t="s">
        <v>3007</v>
      </c>
      <c r="D21" s="3327" t="s">
        <v>1741</v>
      </c>
      <c r="E21" s="3328"/>
      <c r="F21" s="3327" t="s">
        <v>1569</v>
      </c>
      <c r="G21" s="3328"/>
      <c r="H21" s="2147" t="s">
        <v>1741</v>
      </c>
      <c r="I21" s="2057" t="s">
        <v>1619</v>
      </c>
      <c r="J21" s="2054"/>
    </row>
    <row r="22" spans="2:10" ht="6" customHeight="1">
      <c r="B22" s="2056"/>
      <c r="C22" s="2054"/>
      <c r="D22" s="2054"/>
      <c r="E22" s="2054"/>
      <c r="F22" s="2054"/>
      <c r="G22" s="2054"/>
      <c r="H22" s="2054"/>
      <c r="I22" s="2054"/>
      <c r="J22" s="2054"/>
    </row>
    <row r="23" spans="2:10" s="55" customFormat="1" ht="25.5" customHeight="1">
      <c r="B23" s="2586" t="s">
        <v>1620</v>
      </c>
      <c r="C23" s="2586"/>
      <c r="D23" s="2586"/>
      <c r="E23" s="2586"/>
      <c r="F23" s="2586"/>
      <c r="G23" s="2586"/>
      <c r="H23" s="2586"/>
      <c r="I23" s="2586"/>
    </row>
    <row r="24" spans="2:10" s="55" customFormat="1" ht="12.75" customHeight="1">
      <c r="B24" s="2724" t="s">
        <v>3006</v>
      </c>
      <c r="C24" s="2724"/>
      <c r="D24" s="2724"/>
      <c r="E24" s="2724"/>
      <c r="F24" s="2724"/>
      <c r="G24" s="2724"/>
      <c r="H24" s="2724"/>
      <c r="I24" s="2724"/>
    </row>
    <row r="25" spans="2:10" s="55" customFormat="1" ht="12.75" customHeight="1">
      <c r="B25" s="2724" t="s">
        <v>3005</v>
      </c>
      <c r="C25" s="2724"/>
      <c r="D25" s="2724"/>
      <c r="E25" s="2724"/>
      <c r="F25" s="2724"/>
      <c r="G25" s="2724"/>
      <c r="H25" s="2724"/>
      <c r="I25" s="2724"/>
    </row>
    <row r="26" spans="2:10" s="55" customFormat="1" ht="25.5" customHeight="1">
      <c r="B26" s="2586" t="s">
        <v>3004</v>
      </c>
      <c r="C26" s="2586"/>
      <c r="D26" s="2586"/>
      <c r="E26" s="2586"/>
      <c r="F26" s="2586"/>
      <c r="G26" s="2586"/>
      <c r="H26" s="2586"/>
      <c r="I26" s="2586"/>
    </row>
    <row r="27" spans="2:10" s="55" customFormat="1" ht="25.5" customHeight="1">
      <c r="B27" s="2586" t="s">
        <v>3003</v>
      </c>
      <c r="C27" s="2586"/>
      <c r="D27" s="2586"/>
      <c r="E27" s="2586"/>
      <c r="F27" s="2586"/>
      <c r="G27" s="2586"/>
      <c r="H27" s="2586"/>
      <c r="I27" s="2586"/>
    </row>
    <row r="28" spans="2:10" s="55" customFormat="1" ht="6" customHeight="1"/>
    <row r="29" spans="2:10" s="55" customFormat="1"/>
    <row r="30" spans="2:10" s="55" customFormat="1"/>
  </sheetData>
  <mergeCells count="13">
    <mergeCell ref="B25:I25"/>
    <mergeCell ref="B26:I26"/>
    <mergeCell ref="B27:I27"/>
    <mergeCell ref="B1:I1"/>
    <mergeCell ref="B2:I2"/>
    <mergeCell ref="B4:B5"/>
    <mergeCell ref="D5:E5"/>
    <mergeCell ref="F5:G5"/>
    <mergeCell ref="B20:B21"/>
    <mergeCell ref="D21:E21"/>
    <mergeCell ref="F21:G21"/>
    <mergeCell ref="B23:I23"/>
    <mergeCell ref="B24:I2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B1:V33"/>
  <sheetViews>
    <sheetView showGridLines="0" workbookViewId="0">
      <selection activeCell="A2" sqref="A2"/>
    </sheetView>
  </sheetViews>
  <sheetFormatPr defaultRowHeight="12.75"/>
  <cols>
    <col min="1" max="1" width="6.7109375" style="32" customWidth="1"/>
    <col min="2" max="2" width="18.7109375" style="32" customWidth="1"/>
    <col min="3" max="5" width="11.42578125" style="32" customWidth="1"/>
    <col min="6" max="6" width="13.85546875" style="32" customWidth="1"/>
    <col min="7" max="9" width="11.42578125" style="32" customWidth="1"/>
    <col min="10" max="10" width="13.85546875" style="32" customWidth="1"/>
    <col min="11" max="11" width="6.7109375" style="32" customWidth="1"/>
    <col min="12" max="12" width="15.140625" style="32" bestFit="1" customWidth="1"/>
    <col min="13" max="16384" width="9.140625" style="32"/>
  </cols>
  <sheetData>
    <row r="1" spans="2:22" s="2" customFormat="1" ht="30" customHeight="1">
      <c r="B1" s="2965" t="s">
        <v>3039</v>
      </c>
      <c r="C1" s="2965"/>
      <c r="D1" s="2965"/>
      <c r="E1" s="2965"/>
      <c r="F1" s="2965"/>
      <c r="G1" s="2965"/>
      <c r="H1" s="2965"/>
      <c r="I1" s="2965"/>
      <c r="J1" s="2965"/>
      <c r="K1" s="1"/>
      <c r="L1" s="1556" t="s">
        <v>854</v>
      </c>
      <c r="M1" s="40"/>
    </row>
    <row r="2" spans="2:22" s="2" customFormat="1" ht="30" customHeight="1">
      <c r="B2" s="2965" t="s">
        <v>3038</v>
      </c>
      <c r="C2" s="2965"/>
      <c r="D2" s="2965"/>
      <c r="E2" s="2965"/>
      <c r="F2" s="2965"/>
      <c r="G2" s="2965"/>
      <c r="H2" s="2965"/>
      <c r="I2" s="2965"/>
      <c r="J2" s="2965"/>
      <c r="K2" s="1"/>
      <c r="L2" s="40"/>
      <c r="M2" s="40"/>
    </row>
    <row r="3" spans="2:22" s="2" customFormat="1" ht="12" customHeight="1">
      <c r="B3" s="1"/>
      <c r="C3" s="3"/>
      <c r="D3" s="3"/>
      <c r="E3" s="3"/>
      <c r="F3" s="3"/>
      <c r="G3" s="3"/>
      <c r="H3" s="3"/>
      <c r="I3" s="3"/>
      <c r="J3" s="3"/>
      <c r="K3" s="1"/>
      <c r="L3" s="40"/>
      <c r="M3" s="40"/>
    </row>
    <row r="4" spans="2:22" ht="18" customHeight="1">
      <c r="B4" s="2848"/>
      <c r="C4" s="3327" t="s">
        <v>3037</v>
      </c>
      <c r="D4" s="3407"/>
      <c r="E4" s="3407"/>
      <c r="F4" s="3328"/>
      <c r="G4" s="3327" t="s">
        <v>3036</v>
      </c>
      <c r="H4" s="3407"/>
      <c r="I4" s="3407"/>
      <c r="J4" s="3407"/>
      <c r="K4" s="2054"/>
    </row>
    <row r="5" spans="2:22" ht="39" customHeight="1">
      <c r="B5" s="3349"/>
      <c r="C5" s="2147" t="s">
        <v>1310</v>
      </c>
      <c r="D5" s="2147" t="s">
        <v>3035</v>
      </c>
      <c r="E5" s="2147" t="s">
        <v>3034</v>
      </c>
      <c r="F5" s="4" t="s">
        <v>3033</v>
      </c>
      <c r="G5" s="2147" t="s">
        <v>1310</v>
      </c>
      <c r="H5" s="2147" t="s">
        <v>3035</v>
      </c>
      <c r="I5" s="2147" t="s">
        <v>3034</v>
      </c>
      <c r="J5" s="5" t="s">
        <v>3033</v>
      </c>
      <c r="K5" s="63"/>
    </row>
    <row r="6" spans="2:22" s="2155" customFormat="1" ht="18" customHeight="1">
      <c r="B6" s="1520"/>
      <c r="C6" s="2651" t="s">
        <v>3015</v>
      </c>
      <c r="D6" s="2652"/>
      <c r="E6" s="2652"/>
      <c r="F6" s="2640"/>
      <c r="G6" s="3405" t="s">
        <v>1569</v>
      </c>
      <c r="H6" s="3406"/>
      <c r="I6" s="3406"/>
      <c r="J6" s="3406"/>
      <c r="K6" s="2157"/>
      <c r="L6" s="1649"/>
      <c r="M6" s="1613"/>
      <c r="N6" s="1613"/>
      <c r="O6" s="1613"/>
      <c r="P6" s="1613"/>
      <c r="Q6" s="1613"/>
      <c r="R6" s="2156"/>
      <c r="S6" s="2156"/>
      <c r="T6" s="2156"/>
      <c r="U6" s="2156"/>
      <c r="V6" s="2156"/>
    </row>
    <row r="7" spans="2:22" s="123" customFormat="1" ht="21" customHeight="1">
      <c r="B7" s="13" t="s">
        <v>1572</v>
      </c>
      <c r="C7" s="2165">
        <v>2.9151942291726178</v>
      </c>
      <c r="D7" s="2165">
        <v>2.5115657440958907</v>
      </c>
      <c r="E7" s="2165">
        <v>2.2182861221163312</v>
      </c>
      <c r="F7" s="2164">
        <v>4.4106743586516091</v>
      </c>
      <c r="G7" s="2165">
        <v>41.3</v>
      </c>
      <c r="H7" s="2165">
        <v>44.6</v>
      </c>
      <c r="I7" s="2165">
        <v>27.1</v>
      </c>
      <c r="J7" s="2164">
        <v>39.346863578284257</v>
      </c>
      <c r="K7" s="2163"/>
    </row>
    <row r="8" spans="2:22" s="123" customFormat="1" ht="21" customHeight="1">
      <c r="B8" s="481" t="s">
        <v>1720</v>
      </c>
      <c r="C8" s="2165">
        <v>2.6740786198347606</v>
      </c>
      <c r="D8" s="2165">
        <v>2.2787845502092758</v>
      </c>
      <c r="E8" s="2165">
        <v>2.0940119318787191</v>
      </c>
      <c r="F8" s="2164">
        <v>4.1780476824236343</v>
      </c>
      <c r="G8" s="2165">
        <v>39</v>
      </c>
      <c r="H8" s="2165">
        <v>42.9</v>
      </c>
      <c r="I8" s="2165">
        <v>26.1</v>
      </c>
      <c r="J8" s="2164">
        <v>36.117363527227177</v>
      </c>
      <c r="K8" s="2163"/>
    </row>
    <row r="9" spans="2:22" s="123" customFormat="1" ht="21" customHeight="1">
      <c r="B9" s="481" t="s">
        <v>1721</v>
      </c>
      <c r="C9" s="2165">
        <v>5.2770730604358755</v>
      </c>
      <c r="D9" s="2165">
        <v>5.0373852676553703</v>
      </c>
      <c r="E9" s="2165">
        <v>4.4752002387940895</v>
      </c>
      <c r="F9" s="2164">
        <v>5.7539256696086376</v>
      </c>
      <c r="G9" s="2165">
        <v>60.6</v>
      </c>
      <c r="H9" s="2165">
        <v>60.4</v>
      </c>
      <c r="I9" s="2165">
        <v>40.799999999999997</v>
      </c>
      <c r="J9" s="2164">
        <v>64.882659020919618</v>
      </c>
      <c r="K9" s="2163"/>
    </row>
    <row r="10" spans="2:22" s="132" customFormat="1" ht="21" customHeight="1">
      <c r="B10" s="485" t="s">
        <v>1722</v>
      </c>
      <c r="C10" s="2160">
        <v>5.466707597851113</v>
      </c>
      <c r="D10" s="2160" t="s">
        <v>1754</v>
      </c>
      <c r="E10" s="2160" t="s">
        <v>1754</v>
      </c>
      <c r="F10" s="2159">
        <v>5.6916260259307716</v>
      </c>
      <c r="G10" s="2160">
        <v>64.099999999999994</v>
      </c>
      <c r="H10" s="2160" t="s">
        <v>1754</v>
      </c>
      <c r="I10" s="2160" t="s">
        <v>1754</v>
      </c>
      <c r="J10" s="2159">
        <v>57.750890109226965</v>
      </c>
      <c r="K10" s="2158"/>
    </row>
    <row r="11" spans="2:22" s="132" customFormat="1" ht="21" customHeight="1">
      <c r="B11" s="485" t="s">
        <v>1723</v>
      </c>
      <c r="C11" s="2160">
        <v>5.5365778884843841</v>
      </c>
      <c r="D11" s="2161" t="s">
        <v>1610</v>
      </c>
      <c r="E11" s="2161" t="s">
        <v>1610</v>
      </c>
      <c r="F11" s="2159">
        <v>5.5365778884843841</v>
      </c>
      <c r="G11" s="2160">
        <v>57.9</v>
      </c>
      <c r="H11" s="2161" t="s">
        <v>1610</v>
      </c>
      <c r="I11" s="2161" t="s">
        <v>1610</v>
      </c>
      <c r="J11" s="2159">
        <v>57.869502523431869</v>
      </c>
      <c r="K11" s="2158"/>
    </row>
    <row r="12" spans="2:22" s="132" customFormat="1" ht="21" customHeight="1">
      <c r="B12" s="485" t="s">
        <v>1724</v>
      </c>
      <c r="C12" s="2160">
        <v>5.3617641609453326</v>
      </c>
      <c r="D12" s="2160">
        <v>4.9605022041867715</v>
      </c>
      <c r="E12" s="2160">
        <v>5.4503844219300133</v>
      </c>
      <c r="F12" s="2159">
        <v>5.8912926130465477</v>
      </c>
      <c r="G12" s="2160">
        <v>63.9</v>
      </c>
      <c r="H12" s="2160">
        <v>61.8</v>
      </c>
      <c r="I12" s="2160">
        <v>47.9</v>
      </c>
      <c r="J12" s="2159">
        <v>69.213262210280817</v>
      </c>
      <c r="K12" s="2158"/>
    </row>
    <row r="13" spans="2:22" s="132" customFormat="1" ht="21" customHeight="1">
      <c r="B13" s="485" t="s">
        <v>1725</v>
      </c>
      <c r="C13" s="2160">
        <v>4.6188287424357659</v>
      </c>
      <c r="D13" s="2160" t="s">
        <v>1754</v>
      </c>
      <c r="E13" s="2160">
        <v>3.0250578257517349</v>
      </c>
      <c r="F13" s="2160" t="s">
        <v>1754</v>
      </c>
      <c r="G13" s="2160">
        <v>49.5</v>
      </c>
      <c r="H13" s="2160" t="s">
        <v>1754</v>
      </c>
      <c r="I13" s="2160">
        <v>22.1</v>
      </c>
      <c r="J13" s="2160" t="s">
        <v>1754</v>
      </c>
      <c r="K13" s="2162"/>
    </row>
    <row r="14" spans="2:22" s="132" customFormat="1" ht="21" customHeight="1">
      <c r="B14" s="485" t="s">
        <v>1726</v>
      </c>
      <c r="C14" s="2160">
        <v>5.220779220779221</v>
      </c>
      <c r="D14" s="2160" t="s">
        <v>1754</v>
      </c>
      <c r="E14" s="2161" t="s">
        <v>1610</v>
      </c>
      <c r="F14" s="2160" t="s">
        <v>1754</v>
      </c>
      <c r="G14" s="2160">
        <v>66.8</v>
      </c>
      <c r="H14" s="2160" t="s">
        <v>1754</v>
      </c>
      <c r="I14" s="2161" t="s">
        <v>1610</v>
      </c>
      <c r="J14" s="2160" t="s">
        <v>1754</v>
      </c>
      <c r="K14" s="2162"/>
    </row>
    <row r="15" spans="2:22" s="132" customFormat="1" ht="21" customHeight="1">
      <c r="B15" s="485" t="s">
        <v>1727</v>
      </c>
      <c r="C15" s="2160">
        <v>2.2472686586810582</v>
      </c>
      <c r="D15" s="2160" t="s">
        <v>1754</v>
      </c>
      <c r="E15" s="2160" t="s">
        <v>1754</v>
      </c>
      <c r="F15" s="2161" t="s">
        <v>1610</v>
      </c>
      <c r="G15" s="2160">
        <v>33</v>
      </c>
      <c r="H15" s="2160" t="s">
        <v>1754</v>
      </c>
      <c r="I15" s="2160" t="s">
        <v>1754</v>
      </c>
      <c r="J15" s="2161" t="s">
        <v>1610</v>
      </c>
      <c r="K15" s="2160"/>
    </row>
    <row r="16" spans="2:22" s="132" customFormat="1" ht="21" customHeight="1">
      <c r="B16" s="485" t="s">
        <v>1728</v>
      </c>
      <c r="C16" s="2160">
        <v>3.2555751971716074</v>
      </c>
      <c r="D16" s="2160" t="s">
        <v>1754</v>
      </c>
      <c r="E16" s="2160" t="s">
        <v>1754</v>
      </c>
      <c r="F16" s="2160" t="s">
        <v>1754</v>
      </c>
      <c r="G16" s="2160">
        <v>33.6</v>
      </c>
      <c r="H16" s="2160" t="s">
        <v>1754</v>
      </c>
      <c r="I16" s="2160" t="s">
        <v>1754</v>
      </c>
      <c r="J16" s="2160" t="s">
        <v>1754</v>
      </c>
      <c r="K16" s="2162"/>
    </row>
    <row r="17" spans="2:22" s="132" customFormat="1" ht="21" customHeight="1">
      <c r="B17" s="485" t="s">
        <v>1729</v>
      </c>
      <c r="C17" s="2160">
        <v>6.0595511233959014</v>
      </c>
      <c r="D17" s="2160">
        <v>6.0578888354957554</v>
      </c>
      <c r="E17" s="2160">
        <v>6.5070228241785806</v>
      </c>
      <c r="F17" s="2159">
        <v>6.0065952824332713</v>
      </c>
      <c r="G17" s="2160">
        <v>66.099999999999994</v>
      </c>
      <c r="H17" s="2160">
        <v>71.8</v>
      </c>
      <c r="I17" s="2160">
        <v>63.5</v>
      </c>
      <c r="J17" s="2159">
        <v>58.427110456998378</v>
      </c>
      <c r="K17" s="2158"/>
    </row>
    <row r="18" spans="2:22" s="132" customFormat="1" ht="21" customHeight="1">
      <c r="B18" s="485" t="s">
        <v>1730</v>
      </c>
      <c r="C18" s="2160">
        <v>2.9280123008107353</v>
      </c>
      <c r="D18" s="2160" t="s">
        <v>1754</v>
      </c>
      <c r="E18" s="2160" t="s">
        <v>1754</v>
      </c>
      <c r="F18" s="2161" t="s">
        <v>1610</v>
      </c>
      <c r="G18" s="2160">
        <v>31.7</v>
      </c>
      <c r="H18" s="2160" t="s">
        <v>1754</v>
      </c>
      <c r="I18" s="2160" t="s">
        <v>1754</v>
      </c>
      <c r="J18" s="2161" t="s">
        <v>1610</v>
      </c>
      <c r="K18" s="2160"/>
    </row>
    <row r="19" spans="2:22" s="132" customFormat="1" ht="21" customHeight="1">
      <c r="B19" s="485" t="s">
        <v>1731</v>
      </c>
      <c r="C19" s="2160">
        <v>5.1438806511585726</v>
      </c>
      <c r="D19" s="2160" t="s">
        <v>1754</v>
      </c>
      <c r="E19" s="2160" t="s">
        <v>1754</v>
      </c>
      <c r="F19" s="2159">
        <v>4.357174921442466</v>
      </c>
      <c r="G19" s="2160">
        <v>50.6</v>
      </c>
      <c r="H19" s="2160" t="s">
        <v>1754</v>
      </c>
      <c r="I19" s="2160" t="s">
        <v>1754</v>
      </c>
      <c r="J19" s="2159">
        <v>50.652750597956079</v>
      </c>
      <c r="K19" s="2158"/>
    </row>
    <row r="20" spans="2:22" s="132" customFormat="1" ht="21" customHeight="1">
      <c r="B20" s="485" t="s">
        <v>1732</v>
      </c>
      <c r="C20" s="2160">
        <v>4.1268454033714175</v>
      </c>
      <c r="D20" s="2160">
        <v>4.2107203474896426</v>
      </c>
      <c r="E20" s="2160">
        <v>2.5130407124681935</v>
      </c>
      <c r="F20" s="2159">
        <v>4.1868255959849439</v>
      </c>
      <c r="G20" s="2160">
        <v>41.1</v>
      </c>
      <c r="H20" s="2160">
        <v>42.1</v>
      </c>
      <c r="I20" s="2160">
        <v>13.2</v>
      </c>
      <c r="J20" s="2159">
        <v>48.371385083713854</v>
      </c>
      <c r="K20" s="2158"/>
    </row>
    <row r="21" spans="2:22" ht="18" customHeight="1">
      <c r="B21" s="2848"/>
      <c r="C21" s="3327" t="s">
        <v>3032</v>
      </c>
      <c r="D21" s="3407"/>
      <c r="E21" s="3407"/>
      <c r="F21" s="3328"/>
      <c r="G21" s="3327" t="s">
        <v>3031</v>
      </c>
      <c r="H21" s="3407"/>
      <c r="I21" s="3407"/>
      <c r="J21" s="3407"/>
      <c r="K21" s="2054"/>
    </row>
    <row r="22" spans="2:22" ht="39" customHeight="1">
      <c r="B22" s="3349"/>
      <c r="C22" s="2147" t="s">
        <v>1310</v>
      </c>
      <c r="D22" s="2147" t="s">
        <v>3029</v>
      </c>
      <c r="E22" s="4" t="s">
        <v>3028</v>
      </c>
      <c r="F22" s="4" t="s">
        <v>3030</v>
      </c>
      <c r="G22" s="2147" t="s">
        <v>1310</v>
      </c>
      <c r="H22" s="2147" t="s">
        <v>3029</v>
      </c>
      <c r="I22" s="4" t="s">
        <v>3028</v>
      </c>
      <c r="J22" s="5" t="s">
        <v>3027</v>
      </c>
      <c r="K22" s="63"/>
    </row>
    <row r="23" spans="2:22" s="2155" customFormat="1" ht="18" customHeight="1">
      <c r="B23" s="1520"/>
      <c r="C23" s="2651" t="s">
        <v>3007</v>
      </c>
      <c r="D23" s="2652"/>
      <c r="E23" s="2652"/>
      <c r="F23" s="2640"/>
      <c r="G23" s="3405" t="s">
        <v>1569</v>
      </c>
      <c r="H23" s="3406"/>
      <c r="I23" s="3406"/>
      <c r="J23" s="3406"/>
      <c r="K23" s="2157"/>
      <c r="L23" s="1649"/>
      <c r="M23" s="1613"/>
      <c r="N23" s="1613"/>
      <c r="O23" s="1613"/>
      <c r="P23" s="1613"/>
      <c r="Q23" s="1613"/>
      <c r="R23" s="2156"/>
      <c r="S23" s="2156"/>
      <c r="T23" s="2156"/>
      <c r="U23" s="2156"/>
      <c r="V23" s="2156"/>
    </row>
    <row r="24" spans="2:22" s="2155" customFormat="1" ht="6" customHeight="1">
      <c r="B24" s="2056"/>
      <c r="C24" s="555"/>
      <c r="D24" s="555"/>
      <c r="E24" s="555"/>
      <c r="F24" s="555"/>
      <c r="G24" s="2157"/>
      <c r="H24" s="2157"/>
      <c r="I24" s="2157"/>
      <c r="J24" s="2157"/>
      <c r="K24" s="2157"/>
      <c r="L24" s="1649"/>
      <c r="M24" s="1613"/>
      <c r="N24" s="1613"/>
      <c r="O24" s="1613"/>
      <c r="P24" s="1613"/>
      <c r="Q24" s="1613"/>
      <c r="R24" s="2156"/>
      <c r="S24" s="2156"/>
      <c r="T24" s="2156"/>
      <c r="U24" s="2156"/>
      <c r="V24" s="2156"/>
    </row>
    <row r="25" spans="2:22" s="55" customFormat="1" ht="25.5" customHeight="1">
      <c r="B25" s="2586" t="s">
        <v>1620</v>
      </c>
      <c r="C25" s="2780"/>
      <c r="D25" s="2780"/>
      <c r="E25" s="2780"/>
      <c r="F25" s="2780"/>
      <c r="G25" s="2780"/>
      <c r="H25" s="2780"/>
      <c r="I25" s="2780"/>
      <c r="J25" s="2780"/>
    </row>
    <row r="26" spans="2:22" s="55" customFormat="1" ht="12.75" customHeight="1">
      <c r="B26" s="2724" t="s">
        <v>3006</v>
      </c>
      <c r="C26" s="2724"/>
      <c r="D26" s="2724"/>
      <c r="E26" s="2724"/>
      <c r="F26" s="2724"/>
      <c r="G26" s="2724"/>
      <c r="H26" s="2724"/>
      <c r="I26" s="2724"/>
      <c r="J26" s="1516"/>
    </row>
    <row r="27" spans="2:22" s="55" customFormat="1" ht="12.75" customHeight="1">
      <c r="B27" s="2724" t="s">
        <v>3005</v>
      </c>
      <c r="C27" s="2724"/>
      <c r="D27" s="2724"/>
      <c r="E27" s="2724"/>
      <c r="F27" s="2724"/>
      <c r="G27" s="2724"/>
      <c r="H27" s="2724"/>
      <c r="I27" s="2724"/>
      <c r="J27" s="1516"/>
    </row>
    <row r="28" spans="2:22" s="55" customFormat="1" ht="51.75" customHeight="1">
      <c r="B28" s="2586" t="s">
        <v>3026</v>
      </c>
      <c r="C28" s="2586"/>
      <c r="D28" s="2586"/>
      <c r="E28" s="2586"/>
      <c r="F28" s="2586"/>
      <c r="G28" s="2586"/>
      <c r="H28" s="2586"/>
      <c r="I28" s="2586"/>
      <c r="J28" s="2586"/>
    </row>
    <row r="29" spans="2:22" s="1509" customFormat="1" ht="39" customHeight="1">
      <c r="B29" s="2586" t="s">
        <v>3025</v>
      </c>
      <c r="C29" s="2586"/>
      <c r="D29" s="2586"/>
      <c r="E29" s="2586"/>
      <c r="F29" s="2586"/>
      <c r="G29" s="2586"/>
      <c r="H29" s="2586"/>
      <c r="I29" s="2586"/>
      <c r="J29" s="2586"/>
    </row>
    <row r="30" spans="2:22" s="55" customFormat="1" ht="6" customHeight="1"/>
    <row r="31" spans="2:22" s="55" customFormat="1"/>
    <row r="32" spans="2:22" s="55" customFormat="1"/>
    <row r="33" s="55" customFormat="1"/>
  </sheetData>
  <mergeCells count="17">
    <mergeCell ref="B21:B22"/>
    <mergeCell ref="C21:F21"/>
    <mergeCell ref="G21:J21"/>
    <mergeCell ref="B1:J1"/>
    <mergeCell ref="B2:J2"/>
    <mergeCell ref="B4:B5"/>
    <mergeCell ref="C4:F4"/>
    <mergeCell ref="G4:J4"/>
    <mergeCell ref="C6:F6"/>
    <mergeCell ref="G6:J6"/>
    <mergeCell ref="B27:I27"/>
    <mergeCell ref="B28:J28"/>
    <mergeCell ref="B29:J29"/>
    <mergeCell ref="C23:F23"/>
    <mergeCell ref="G23:J23"/>
    <mergeCell ref="B25:J25"/>
    <mergeCell ref="B26:I26"/>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B1:Z30"/>
  <sheetViews>
    <sheetView showGridLines="0" workbookViewId="0">
      <selection activeCell="A2" sqref="A2"/>
    </sheetView>
  </sheetViews>
  <sheetFormatPr defaultRowHeight="12.75"/>
  <cols>
    <col min="1" max="1" width="6.7109375" style="32" customWidth="1"/>
    <col min="2" max="2" width="17.5703125" style="32" customWidth="1"/>
    <col min="3" max="6" width="7.7109375" style="32" customWidth="1"/>
    <col min="7" max="8" width="8.7109375" style="32" customWidth="1"/>
    <col min="9" max="10" width="7.7109375" style="32" customWidth="1"/>
    <col min="11" max="12" width="8.7109375" style="32" customWidth="1"/>
    <col min="13" max="13" width="7.7109375" style="32" customWidth="1"/>
    <col min="14" max="14" width="8.7109375" style="32" customWidth="1"/>
    <col min="15" max="15" width="6.7109375" style="32" customWidth="1"/>
    <col min="16" max="16" width="15.140625" style="32" bestFit="1" customWidth="1"/>
    <col min="17" max="16384" width="9.140625" style="32"/>
  </cols>
  <sheetData>
    <row r="1" spans="2:26" s="2" customFormat="1" ht="30" customHeight="1">
      <c r="B1" s="3374" t="s">
        <v>3048</v>
      </c>
      <c r="C1" s="3374"/>
      <c r="D1" s="3374"/>
      <c r="E1" s="3374"/>
      <c r="F1" s="3374"/>
      <c r="G1" s="3374"/>
      <c r="H1" s="3374"/>
      <c r="I1" s="3374"/>
      <c r="J1" s="3374"/>
      <c r="K1" s="3374"/>
      <c r="L1" s="3374"/>
      <c r="M1" s="3374"/>
      <c r="N1" s="3374"/>
      <c r="O1" s="39"/>
      <c r="P1" s="1556" t="s">
        <v>854</v>
      </c>
      <c r="Q1" s="40"/>
    </row>
    <row r="2" spans="2:26" s="2" customFormat="1" ht="30" customHeight="1">
      <c r="B2" s="3374" t="s">
        <v>3047</v>
      </c>
      <c r="C2" s="3404"/>
      <c r="D2" s="3404"/>
      <c r="E2" s="3404"/>
      <c r="F2" s="3404"/>
      <c r="G2" s="3404"/>
      <c r="H2" s="3404"/>
      <c r="I2" s="3404"/>
      <c r="J2" s="3404"/>
      <c r="K2" s="3404"/>
      <c r="L2" s="3404"/>
      <c r="M2" s="3404"/>
      <c r="N2" s="3404"/>
      <c r="O2" s="2071"/>
      <c r="P2" s="40"/>
      <c r="Q2" s="40"/>
    </row>
    <row r="3" spans="2:26" s="2" customFormat="1" ht="12" customHeight="1">
      <c r="B3" s="2097"/>
      <c r="C3" s="2154"/>
      <c r="D3" s="2154"/>
      <c r="E3" s="2154"/>
      <c r="F3" s="2154"/>
      <c r="G3" s="2154"/>
      <c r="H3" s="2154"/>
      <c r="I3" s="2154"/>
      <c r="J3" s="2154"/>
      <c r="K3" s="2154"/>
      <c r="L3" s="2154"/>
      <c r="M3" s="2154"/>
      <c r="N3" s="2154"/>
      <c r="O3" s="2071"/>
      <c r="P3" s="40"/>
      <c r="Q3" s="40"/>
    </row>
    <row r="4" spans="2:26" ht="18" customHeight="1">
      <c r="B4" s="2848"/>
      <c r="C4" s="3327" t="s">
        <v>1387</v>
      </c>
      <c r="D4" s="3407"/>
      <c r="E4" s="3407"/>
      <c r="F4" s="3328"/>
      <c r="G4" s="3327" t="s">
        <v>3046</v>
      </c>
      <c r="H4" s="3407"/>
      <c r="I4" s="3407"/>
      <c r="J4" s="3328"/>
      <c r="K4" s="3327" t="s">
        <v>3045</v>
      </c>
      <c r="L4" s="3407"/>
      <c r="M4" s="3407"/>
      <c r="N4" s="3407"/>
      <c r="O4" s="2054"/>
    </row>
    <row r="5" spans="2:26" ht="30" customHeight="1">
      <c r="B5" s="3349"/>
      <c r="C5" s="2147" t="s">
        <v>1310</v>
      </c>
      <c r="D5" s="2147" t="s">
        <v>3035</v>
      </c>
      <c r="E5" s="2147" t="s">
        <v>3034</v>
      </c>
      <c r="F5" s="2147" t="s">
        <v>476</v>
      </c>
      <c r="G5" s="2147" t="s">
        <v>1310</v>
      </c>
      <c r="H5" s="2147" t="s">
        <v>3035</v>
      </c>
      <c r="I5" s="2147" t="s">
        <v>3034</v>
      </c>
      <c r="J5" s="2147" t="s">
        <v>476</v>
      </c>
      <c r="K5" s="2147" t="s">
        <v>1310</v>
      </c>
      <c r="L5" s="2147" t="s">
        <v>3035</v>
      </c>
      <c r="M5" s="2147" t="s">
        <v>3034</v>
      </c>
      <c r="N5" s="2057" t="s">
        <v>476</v>
      </c>
      <c r="O5" s="2054"/>
    </row>
    <row r="6" spans="2:26" s="2155" customFormat="1" ht="18" customHeight="1">
      <c r="B6" s="1520"/>
      <c r="C6" s="3414" t="s">
        <v>1719</v>
      </c>
      <c r="D6" s="3415"/>
      <c r="E6" s="3415"/>
      <c r="F6" s="3415"/>
      <c r="G6" s="3415"/>
      <c r="H6" s="3415"/>
      <c r="I6" s="3415"/>
      <c r="J6" s="3416"/>
      <c r="K6" s="3417" t="s">
        <v>1570</v>
      </c>
      <c r="L6" s="3418"/>
      <c r="M6" s="3418"/>
      <c r="N6" s="3419"/>
      <c r="O6" s="2174"/>
      <c r="P6" s="1649"/>
      <c r="Q6" s="1613"/>
      <c r="R6" s="1613"/>
      <c r="S6" s="1613"/>
      <c r="T6" s="1613"/>
      <c r="U6" s="1613"/>
      <c r="V6" s="2156"/>
      <c r="W6" s="2156"/>
      <c r="X6" s="2156"/>
      <c r="Y6" s="2156"/>
      <c r="Z6" s="2156"/>
    </row>
    <row r="7" spans="2:26" s="123" customFormat="1" ht="21" customHeight="1">
      <c r="B7" s="123" t="s">
        <v>1572</v>
      </c>
      <c r="C7" s="2067">
        <v>2041</v>
      </c>
      <c r="D7" s="2067">
        <v>659</v>
      </c>
      <c r="E7" s="2067">
        <v>847</v>
      </c>
      <c r="F7" s="2067">
        <v>535</v>
      </c>
      <c r="G7" s="2067">
        <v>273975</v>
      </c>
      <c r="H7" s="2067">
        <v>137328</v>
      </c>
      <c r="I7" s="2067">
        <v>40759</v>
      </c>
      <c r="J7" s="2067">
        <v>95888</v>
      </c>
      <c r="K7" s="2067">
        <v>1323973</v>
      </c>
      <c r="L7" s="2067">
        <v>882393</v>
      </c>
      <c r="M7" s="2067">
        <v>94405</v>
      </c>
      <c r="N7" s="2067">
        <v>347175</v>
      </c>
      <c r="O7" s="2171"/>
      <c r="P7" s="2173"/>
      <c r="Q7" s="2173"/>
      <c r="R7" s="2173"/>
      <c r="S7" s="2173"/>
    </row>
    <row r="8" spans="2:26" s="123" customFormat="1" ht="21" customHeight="1">
      <c r="B8" s="529" t="s">
        <v>1720</v>
      </c>
      <c r="C8" s="2067">
        <v>1765</v>
      </c>
      <c r="D8" s="2067">
        <v>567</v>
      </c>
      <c r="E8" s="2067">
        <v>770</v>
      </c>
      <c r="F8" s="2067">
        <v>428</v>
      </c>
      <c r="G8" s="2067">
        <v>236813</v>
      </c>
      <c r="H8" s="2067">
        <v>115839</v>
      </c>
      <c r="I8" s="2067">
        <v>37413</v>
      </c>
      <c r="J8" s="2067">
        <v>83561</v>
      </c>
      <c r="K8" s="2067">
        <v>1101244</v>
      </c>
      <c r="L8" s="2067">
        <v>743134</v>
      </c>
      <c r="M8" s="2067">
        <v>83635</v>
      </c>
      <c r="N8" s="2067">
        <v>274475</v>
      </c>
      <c r="O8" s="2171"/>
      <c r="P8" s="2173"/>
      <c r="Q8" s="2173"/>
      <c r="R8" s="2173"/>
      <c r="S8" s="2173"/>
      <c r="T8" s="2173"/>
    </row>
    <row r="9" spans="2:26" s="123" customFormat="1" ht="21" customHeight="1">
      <c r="B9" s="481" t="s">
        <v>1721</v>
      </c>
      <c r="C9" s="2172">
        <v>193</v>
      </c>
      <c r="D9" s="2172">
        <v>55</v>
      </c>
      <c r="E9" s="2172">
        <v>51</v>
      </c>
      <c r="F9" s="2172">
        <v>87</v>
      </c>
      <c r="G9" s="2172">
        <v>28500</v>
      </c>
      <c r="H9" s="2172">
        <v>14966</v>
      </c>
      <c r="I9" s="2172">
        <v>2440</v>
      </c>
      <c r="J9" s="2172">
        <v>11094</v>
      </c>
      <c r="K9" s="2067">
        <v>184458</v>
      </c>
      <c r="L9" s="2067">
        <v>107566</v>
      </c>
      <c r="M9" s="2067">
        <v>8385</v>
      </c>
      <c r="N9" s="2067">
        <v>68507</v>
      </c>
      <c r="O9" s="2171"/>
    </row>
    <row r="10" spans="2:26" s="132" customFormat="1" ht="21" customHeight="1">
      <c r="B10" s="485" t="s">
        <v>1722</v>
      </c>
      <c r="C10" s="2169">
        <v>13</v>
      </c>
      <c r="D10" s="2169">
        <v>2</v>
      </c>
      <c r="E10" s="2169">
        <v>2</v>
      </c>
      <c r="F10" s="2169">
        <v>9</v>
      </c>
      <c r="G10" s="2169">
        <v>798</v>
      </c>
      <c r="H10" s="2169">
        <v>281</v>
      </c>
      <c r="I10" s="2169">
        <v>63</v>
      </c>
      <c r="J10" s="2169">
        <v>454</v>
      </c>
      <c r="K10" s="2168" t="s">
        <v>1576</v>
      </c>
      <c r="L10" s="2168" t="s">
        <v>1576</v>
      </c>
      <c r="M10" s="2168" t="s">
        <v>1576</v>
      </c>
      <c r="N10" s="2168" t="s">
        <v>1576</v>
      </c>
      <c r="O10" s="2168"/>
    </row>
    <row r="11" spans="2:26" s="132" customFormat="1" ht="21" customHeight="1">
      <c r="B11" s="485" t="s">
        <v>1723</v>
      </c>
      <c r="C11" s="2169">
        <v>4</v>
      </c>
      <c r="D11" s="2169" t="s">
        <v>1755</v>
      </c>
      <c r="E11" s="2169" t="s">
        <v>1755</v>
      </c>
      <c r="F11" s="2169">
        <v>4</v>
      </c>
      <c r="G11" s="2169">
        <v>684</v>
      </c>
      <c r="H11" s="2169" t="s">
        <v>1755</v>
      </c>
      <c r="I11" s="2169" t="s">
        <v>1755</v>
      </c>
      <c r="J11" s="2169">
        <v>684</v>
      </c>
      <c r="K11" s="2168" t="s">
        <v>1576</v>
      </c>
      <c r="L11" s="2168" t="s">
        <v>1576</v>
      </c>
      <c r="M11" s="2168" t="s">
        <v>1576</v>
      </c>
      <c r="N11" s="2168" t="s">
        <v>1576</v>
      </c>
      <c r="O11" s="2168"/>
    </row>
    <row r="12" spans="2:26" s="132" customFormat="1" ht="21" customHeight="1">
      <c r="B12" s="485" t="s">
        <v>1724</v>
      </c>
      <c r="C12" s="2169">
        <v>101</v>
      </c>
      <c r="D12" s="2169">
        <v>32</v>
      </c>
      <c r="E12" s="2169">
        <v>23</v>
      </c>
      <c r="F12" s="2169">
        <v>46</v>
      </c>
      <c r="G12" s="2169">
        <v>18060</v>
      </c>
      <c r="H12" s="2169">
        <v>9457</v>
      </c>
      <c r="I12" s="2169">
        <v>1302</v>
      </c>
      <c r="J12" s="2169">
        <v>7301</v>
      </c>
      <c r="K12" s="2168" t="s">
        <v>1576</v>
      </c>
      <c r="L12" s="2168" t="s">
        <v>1576</v>
      </c>
      <c r="M12" s="2168" t="s">
        <v>1576</v>
      </c>
      <c r="N12" s="2168" t="s">
        <v>1576</v>
      </c>
      <c r="O12" s="2168"/>
    </row>
    <row r="13" spans="2:26" s="132" customFormat="1" ht="21" customHeight="1">
      <c r="B13" s="485" t="s">
        <v>1725</v>
      </c>
      <c r="C13" s="2169">
        <v>9</v>
      </c>
      <c r="D13" s="2169">
        <v>1</v>
      </c>
      <c r="E13" s="2169">
        <v>7</v>
      </c>
      <c r="F13" s="2169">
        <v>1</v>
      </c>
      <c r="G13" s="2169">
        <v>771</v>
      </c>
      <c r="H13" s="2169">
        <v>439</v>
      </c>
      <c r="I13" s="2169">
        <v>194</v>
      </c>
      <c r="J13" s="2169">
        <v>138</v>
      </c>
      <c r="K13" s="2168" t="s">
        <v>1576</v>
      </c>
      <c r="L13" s="2168" t="s">
        <v>1576</v>
      </c>
      <c r="M13" s="2168" t="s">
        <v>1576</v>
      </c>
      <c r="N13" s="2168" t="s">
        <v>1576</v>
      </c>
      <c r="O13" s="2168"/>
    </row>
    <row r="14" spans="2:26" s="132" customFormat="1" ht="21" customHeight="1">
      <c r="B14" s="485" t="s">
        <v>1726</v>
      </c>
      <c r="C14" s="2169">
        <v>3</v>
      </c>
      <c r="D14" s="2169">
        <v>1</v>
      </c>
      <c r="E14" s="2169" t="s">
        <v>1755</v>
      </c>
      <c r="F14" s="2169">
        <v>2</v>
      </c>
      <c r="G14" s="2169">
        <v>258</v>
      </c>
      <c r="H14" s="2169">
        <v>142</v>
      </c>
      <c r="I14" s="2169" t="s">
        <v>1755</v>
      </c>
      <c r="J14" s="2169">
        <v>116</v>
      </c>
      <c r="K14" s="2168" t="s">
        <v>1576</v>
      </c>
      <c r="L14" s="2168" t="s">
        <v>1576</v>
      </c>
      <c r="M14" s="2168" t="s">
        <v>1576</v>
      </c>
      <c r="N14" s="2168" t="s">
        <v>1576</v>
      </c>
      <c r="O14" s="2168"/>
    </row>
    <row r="15" spans="2:26" s="132" customFormat="1" ht="21" customHeight="1">
      <c r="B15" s="485" t="s">
        <v>1727</v>
      </c>
      <c r="C15" s="2169">
        <v>7</v>
      </c>
      <c r="D15" s="2169">
        <v>1</v>
      </c>
      <c r="E15" s="2169">
        <v>6</v>
      </c>
      <c r="F15" s="2170" t="s">
        <v>1755</v>
      </c>
      <c r="G15" s="2169">
        <v>296</v>
      </c>
      <c r="H15" s="2169">
        <v>94</v>
      </c>
      <c r="I15" s="2169">
        <v>202</v>
      </c>
      <c r="J15" s="2170" t="s">
        <v>1755</v>
      </c>
      <c r="K15" s="2168" t="s">
        <v>1576</v>
      </c>
      <c r="L15" s="2168" t="s">
        <v>1576</v>
      </c>
      <c r="M15" s="2168" t="s">
        <v>1576</v>
      </c>
      <c r="N15" s="2168" t="s">
        <v>1576</v>
      </c>
      <c r="O15" s="2168"/>
    </row>
    <row r="16" spans="2:26" s="132" customFormat="1" ht="21" customHeight="1">
      <c r="B16" s="485" t="s">
        <v>1728</v>
      </c>
      <c r="C16" s="2169">
        <v>5</v>
      </c>
      <c r="D16" s="2169">
        <v>2</v>
      </c>
      <c r="E16" s="2169">
        <v>1</v>
      </c>
      <c r="F16" s="2169">
        <v>2</v>
      </c>
      <c r="G16" s="2169">
        <v>394</v>
      </c>
      <c r="H16" s="2169">
        <v>220</v>
      </c>
      <c r="I16" s="2169">
        <v>92</v>
      </c>
      <c r="J16" s="2169">
        <v>82</v>
      </c>
      <c r="K16" s="2168" t="s">
        <v>1576</v>
      </c>
      <c r="L16" s="2168" t="s">
        <v>1576</v>
      </c>
      <c r="M16" s="2168" t="s">
        <v>1576</v>
      </c>
      <c r="N16" s="2168" t="s">
        <v>1576</v>
      </c>
      <c r="O16" s="2168"/>
    </row>
    <row r="17" spans="2:26" s="132" customFormat="1" ht="21" customHeight="1">
      <c r="B17" s="485" t="s">
        <v>1729</v>
      </c>
      <c r="C17" s="2169">
        <v>25</v>
      </c>
      <c r="D17" s="2169">
        <v>6</v>
      </c>
      <c r="E17" s="2169">
        <v>4</v>
      </c>
      <c r="F17" s="2169">
        <v>15</v>
      </c>
      <c r="G17" s="2169">
        <v>4198</v>
      </c>
      <c r="H17" s="2169">
        <v>2180</v>
      </c>
      <c r="I17" s="2169">
        <v>203</v>
      </c>
      <c r="J17" s="2169">
        <v>1815</v>
      </c>
      <c r="K17" s="2168" t="s">
        <v>1576</v>
      </c>
      <c r="L17" s="2168" t="s">
        <v>1576</v>
      </c>
      <c r="M17" s="2168" t="s">
        <v>1576</v>
      </c>
      <c r="N17" s="2168" t="s">
        <v>1576</v>
      </c>
      <c r="O17" s="2168"/>
    </row>
    <row r="18" spans="2:26" s="132" customFormat="1" ht="21" customHeight="1">
      <c r="B18" s="485" t="s">
        <v>1730</v>
      </c>
      <c r="C18" s="2169">
        <v>5</v>
      </c>
      <c r="D18" s="2169">
        <v>3</v>
      </c>
      <c r="E18" s="2169">
        <v>2</v>
      </c>
      <c r="F18" s="2170" t="s">
        <v>1755</v>
      </c>
      <c r="G18" s="2169">
        <v>362</v>
      </c>
      <c r="H18" s="2169">
        <v>262</v>
      </c>
      <c r="I18" s="2169">
        <v>100</v>
      </c>
      <c r="J18" s="2170" t="s">
        <v>1755</v>
      </c>
      <c r="K18" s="2168" t="s">
        <v>1576</v>
      </c>
      <c r="L18" s="2168" t="s">
        <v>1576</v>
      </c>
      <c r="M18" s="2168" t="s">
        <v>1576</v>
      </c>
      <c r="N18" s="2168" t="s">
        <v>1576</v>
      </c>
      <c r="O18" s="2168"/>
    </row>
    <row r="19" spans="2:26" s="132" customFormat="1" ht="21" customHeight="1">
      <c r="B19" s="485" t="s">
        <v>1731</v>
      </c>
      <c r="C19" s="2169">
        <v>7</v>
      </c>
      <c r="D19" s="2169">
        <v>1</v>
      </c>
      <c r="E19" s="2169">
        <v>2</v>
      </c>
      <c r="F19" s="2169">
        <v>4</v>
      </c>
      <c r="G19" s="2169">
        <v>641</v>
      </c>
      <c r="H19" s="2169">
        <v>222</v>
      </c>
      <c r="I19" s="2169">
        <v>104</v>
      </c>
      <c r="J19" s="2169">
        <v>315</v>
      </c>
      <c r="K19" s="2168" t="s">
        <v>1576</v>
      </c>
      <c r="L19" s="2168" t="s">
        <v>1576</v>
      </c>
      <c r="M19" s="2168" t="s">
        <v>1576</v>
      </c>
      <c r="N19" s="2168" t="s">
        <v>1576</v>
      </c>
      <c r="O19" s="2168"/>
    </row>
    <row r="20" spans="2:26" s="132" customFormat="1" ht="21" customHeight="1">
      <c r="B20" s="485" t="s">
        <v>1732</v>
      </c>
      <c r="C20" s="2169">
        <v>14</v>
      </c>
      <c r="D20" s="2169">
        <v>6</v>
      </c>
      <c r="E20" s="2169">
        <v>4</v>
      </c>
      <c r="F20" s="2169">
        <v>4</v>
      </c>
      <c r="G20" s="2169">
        <v>2038</v>
      </c>
      <c r="H20" s="2169">
        <v>1669</v>
      </c>
      <c r="I20" s="2169">
        <v>180</v>
      </c>
      <c r="J20" s="2169">
        <v>189</v>
      </c>
      <c r="K20" s="2168" t="s">
        <v>1576</v>
      </c>
      <c r="L20" s="2168" t="s">
        <v>1576</v>
      </c>
      <c r="M20" s="2168" t="s">
        <v>1576</v>
      </c>
      <c r="N20" s="2168" t="s">
        <v>1576</v>
      </c>
      <c r="O20" s="2168"/>
    </row>
    <row r="21" spans="2:26" ht="18" customHeight="1">
      <c r="B21" s="2848"/>
      <c r="C21" s="3327" t="s">
        <v>3044</v>
      </c>
      <c r="D21" s="3407"/>
      <c r="E21" s="3407"/>
      <c r="F21" s="3328"/>
      <c r="G21" s="3327" t="s">
        <v>3043</v>
      </c>
      <c r="H21" s="3407"/>
      <c r="I21" s="3407"/>
      <c r="J21" s="3328"/>
      <c r="K21" s="3327" t="s">
        <v>3042</v>
      </c>
      <c r="L21" s="3407"/>
      <c r="M21" s="3407"/>
      <c r="N21" s="3407"/>
      <c r="O21" s="2054"/>
    </row>
    <row r="22" spans="2:26" ht="33" customHeight="1">
      <c r="B22" s="3349"/>
      <c r="C22" s="2147" t="s">
        <v>1310</v>
      </c>
      <c r="D22" s="2147" t="s">
        <v>3029</v>
      </c>
      <c r="E22" s="4" t="s">
        <v>3028</v>
      </c>
      <c r="F22" s="2147" t="s">
        <v>1507</v>
      </c>
      <c r="G22" s="2147" t="s">
        <v>1310</v>
      </c>
      <c r="H22" s="2147" t="s">
        <v>3029</v>
      </c>
      <c r="I22" s="4" t="s">
        <v>3028</v>
      </c>
      <c r="J22" s="2147" t="s">
        <v>1507</v>
      </c>
      <c r="K22" s="2147" t="s">
        <v>1310</v>
      </c>
      <c r="L22" s="2147" t="s">
        <v>3029</v>
      </c>
      <c r="M22" s="4" t="s">
        <v>3028</v>
      </c>
      <c r="N22" s="2057" t="s">
        <v>1507</v>
      </c>
      <c r="O22" s="2054"/>
    </row>
    <row r="23" spans="2:26" s="2155" customFormat="1" ht="18" customHeight="1">
      <c r="B23" s="1520"/>
      <c r="C23" s="3408" t="s">
        <v>1741</v>
      </c>
      <c r="D23" s="3409"/>
      <c r="E23" s="3409"/>
      <c r="F23" s="3409"/>
      <c r="G23" s="3409"/>
      <c r="H23" s="3409"/>
      <c r="I23" s="3409"/>
      <c r="J23" s="3410"/>
      <c r="K23" s="3411" t="s">
        <v>1619</v>
      </c>
      <c r="L23" s="3412"/>
      <c r="M23" s="3412"/>
      <c r="N23" s="3413"/>
      <c r="O23" s="2167"/>
      <c r="P23" s="1649"/>
      <c r="Q23" s="1613"/>
      <c r="R23" s="1613"/>
      <c r="S23" s="1613"/>
      <c r="T23" s="1613"/>
      <c r="U23" s="1613"/>
      <c r="V23" s="2156"/>
      <c r="W23" s="2156"/>
      <c r="X23" s="2156"/>
      <c r="Y23" s="2156"/>
      <c r="Z23" s="2156"/>
    </row>
    <row r="24" spans="2:26" s="2155" customFormat="1" ht="6" customHeight="1">
      <c r="B24" s="2056"/>
      <c r="C24" s="555"/>
      <c r="D24" s="555"/>
      <c r="E24" s="555"/>
      <c r="F24" s="555"/>
      <c r="G24" s="555"/>
      <c r="H24" s="555"/>
      <c r="I24" s="555"/>
      <c r="J24" s="555"/>
      <c r="K24" s="2167"/>
      <c r="L24" s="2167"/>
      <c r="M24" s="2167"/>
      <c r="N24" s="2167"/>
      <c r="O24" s="2167"/>
      <c r="P24" s="1649"/>
      <c r="Q24" s="1613"/>
      <c r="R24" s="1613"/>
      <c r="S24" s="1613"/>
      <c r="T24" s="1613"/>
      <c r="U24" s="1613"/>
      <c r="V24" s="2156"/>
      <c r="W24" s="2156"/>
      <c r="X24" s="2156"/>
      <c r="Y24" s="2156"/>
      <c r="Z24" s="2156"/>
    </row>
    <row r="25" spans="2:26" s="55" customFormat="1" ht="25.5" customHeight="1">
      <c r="B25" s="2586" t="s">
        <v>1620</v>
      </c>
      <c r="C25" s="2780"/>
      <c r="D25" s="2780"/>
      <c r="E25" s="2780"/>
      <c r="F25" s="2780"/>
      <c r="G25" s="2780"/>
      <c r="H25" s="2780"/>
      <c r="I25" s="2780"/>
      <c r="J25" s="2780"/>
      <c r="K25" s="2780"/>
      <c r="L25" s="2780"/>
      <c r="M25" s="2780"/>
      <c r="N25" s="2780"/>
    </row>
    <row r="26" spans="2:26" s="55" customFormat="1" ht="12.75" customHeight="1">
      <c r="B26" s="2724" t="s">
        <v>3006</v>
      </c>
      <c r="C26" s="2724"/>
      <c r="D26" s="2724"/>
      <c r="E26" s="2724"/>
      <c r="F26" s="2724"/>
      <c r="G26" s="2724"/>
      <c r="H26" s="2724"/>
      <c r="I26" s="2724"/>
      <c r="J26" s="1516"/>
      <c r="K26" s="1516"/>
      <c r="L26" s="1516"/>
      <c r="M26" s="1516"/>
      <c r="N26" s="1516"/>
    </row>
    <row r="27" spans="2:26" s="55" customFormat="1" ht="12.75" customHeight="1">
      <c r="B27" s="2724" t="s">
        <v>3005</v>
      </c>
      <c r="C27" s="2724"/>
      <c r="D27" s="2724"/>
      <c r="E27" s="2724"/>
      <c r="F27" s="2724"/>
      <c r="G27" s="2724"/>
      <c r="H27" s="2724"/>
      <c r="I27" s="2724"/>
      <c r="J27" s="1516"/>
      <c r="K27" s="1516"/>
      <c r="L27" s="1516"/>
      <c r="M27" s="1516"/>
      <c r="N27" s="1516"/>
    </row>
    <row r="28" spans="2:26" s="55" customFormat="1" ht="78" customHeight="1">
      <c r="B28" s="2586" t="s">
        <v>3041</v>
      </c>
      <c r="C28" s="2586"/>
      <c r="D28" s="2586"/>
      <c r="E28" s="2586"/>
      <c r="F28" s="2586"/>
      <c r="G28" s="2586"/>
      <c r="H28" s="2586"/>
      <c r="I28" s="2586"/>
      <c r="J28" s="2586"/>
      <c r="K28" s="2586"/>
      <c r="L28" s="2586"/>
      <c r="M28" s="2586"/>
      <c r="N28" s="2586"/>
      <c r="O28" s="2166"/>
    </row>
    <row r="29" spans="2:26" s="55" customFormat="1" ht="66" customHeight="1">
      <c r="B29" s="2586" t="s">
        <v>3040</v>
      </c>
      <c r="C29" s="2586"/>
      <c r="D29" s="2586"/>
      <c r="E29" s="2586"/>
      <c r="F29" s="2586"/>
      <c r="G29" s="2586"/>
      <c r="H29" s="2586"/>
      <c r="I29" s="2586"/>
      <c r="J29" s="2586"/>
      <c r="K29" s="2586"/>
      <c r="L29" s="2586"/>
      <c r="M29" s="2586"/>
      <c r="N29" s="2586"/>
    </row>
    <row r="30" spans="2:26" s="55" customFormat="1" ht="6" customHeight="1"/>
  </sheetData>
  <mergeCells count="19">
    <mergeCell ref="B1:N1"/>
    <mergeCell ref="B2:N2"/>
    <mergeCell ref="B4:B5"/>
    <mergeCell ref="C4:F4"/>
    <mergeCell ref="G4:J4"/>
    <mergeCell ref="K4:N4"/>
    <mergeCell ref="C6:J6"/>
    <mergeCell ref="K6:N6"/>
    <mergeCell ref="B21:B22"/>
    <mergeCell ref="C21:F21"/>
    <mergeCell ref="G21:J21"/>
    <mergeCell ref="K21:N21"/>
    <mergeCell ref="B27:I27"/>
    <mergeCell ref="B28:N28"/>
    <mergeCell ref="B29:N29"/>
    <mergeCell ref="C23:J23"/>
    <mergeCell ref="K23:N23"/>
    <mergeCell ref="B25:N25"/>
    <mergeCell ref="B26:I26"/>
  </mergeCells>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A2" sqref="A2"/>
    </sheetView>
  </sheetViews>
  <sheetFormatPr defaultRowHeight="12.75"/>
  <cols>
    <col min="1" max="1" width="6.7109375" style="32" customWidth="1"/>
    <col min="2" max="2" width="18.7109375" style="32" customWidth="1"/>
    <col min="3" max="10" width="11.85546875" style="32" customWidth="1"/>
    <col min="11" max="11" width="6.7109375" style="32" customWidth="1"/>
    <col min="12" max="12" width="15.140625" style="32" bestFit="1" customWidth="1"/>
    <col min="13" max="16384" width="9.140625" style="32"/>
  </cols>
  <sheetData>
    <row r="1" spans="2:13" s="2" customFormat="1" ht="30" customHeight="1">
      <c r="B1" s="2965" t="s">
        <v>3056</v>
      </c>
      <c r="C1" s="2965"/>
      <c r="D1" s="2965"/>
      <c r="E1" s="2965"/>
      <c r="F1" s="2965"/>
      <c r="G1" s="2965"/>
      <c r="H1" s="2965"/>
      <c r="I1" s="2965"/>
      <c r="J1" s="2965"/>
      <c r="K1" s="1"/>
      <c r="L1" s="1556" t="s">
        <v>854</v>
      </c>
    </row>
    <row r="2" spans="2:13" s="2" customFormat="1" ht="30" customHeight="1">
      <c r="B2" s="2965" t="s">
        <v>3055</v>
      </c>
      <c r="C2" s="2965"/>
      <c r="D2" s="2965"/>
      <c r="E2" s="2965"/>
      <c r="F2" s="2965"/>
      <c r="G2" s="2965"/>
      <c r="H2" s="2965"/>
      <c r="I2" s="2965"/>
      <c r="J2" s="2965"/>
      <c r="K2" s="1"/>
      <c r="L2" s="40"/>
    </row>
    <row r="3" spans="2:13" s="2" customFormat="1" ht="12" customHeight="1">
      <c r="B3" s="21" t="s">
        <v>1819</v>
      </c>
      <c r="C3" s="112"/>
      <c r="D3" s="112"/>
      <c r="E3" s="112"/>
      <c r="F3" s="112"/>
      <c r="G3" s="112"/>
      <c r="H3" s="112"/>
      <c r="I3" s="573"/>
      <c r="J3" s="573" t="s">
        <v>1820</v>
      </c>
      <c r="K3" s="573"/>
      <c r="M3" s="73"/>
    </row>
    <row r="4" spans="2:13" ht="18" customHeight="1">
      <c r="B4" s="2848"/>
      <c r="C4" s="3327" t="s">
        <v>3054</v>
      </c>
      <c r="D4" s="3407"/>
      <c r="E4" s="3407"/>
      <c r="F4" s="3328"/>
      <c r="G4" s="3327" t="s">
        <v>3053</v>
      </c>
      <c r="H4" s="3407"/>
      <c r="I4" s="3407"/>
      <c r="J4" s="3407"/>
      <c r="K4" s="2054"/>
    </row>
    <row r="5" spans="2:13" ht="30" customHeight="1">
      <c r="B5" s="2849"/>
      <c r="C5" s="2147" t="s">
        <v>1310</v>
      </c>
      <c r="D5" s="2147" t="s">
        <v>3035</v>
      </c>
      <c r="E5" s="2147" t="s">
        <v>3034</v>
      </c>
      <c r="F5" s="4" t="s">
        <v>476</v>
      </c>
      <c r="G5" s="2147" t="s">
        <v>1310</v>
      </c>
      <c r="H5" s="2147" t="s">
        <v>3035</v>
      </c>
      <c r="I5" s="2147" t="s">
        <v>3034</v>
      </c>
      <c r="J5" s="5" t="s">
        <v>476</v>
      </c>
      <c r="K5" s="63"/>
    </row>
    <row r="6" spans="2:13" s="123" customFormat="1" ht="21" customHeight="1">
      <c r="B6" s="123" t="s">
        <v>1572</v>
      </c>
      <c r="C6" s="2180">
        <v>39227938</v>
      </c>
      <c r="D6" s="2180">
        <v>21689824</v>
      </c>
      <c r="E6" s="2180">
        <v>3767058</v>
      </c>
      <c r="F6" s="2180">
        <v>13771056</v>
      </c>
      <c r="G6" s="2180">
        <v>13456372</v>
      </c>
      <c r="H6" s="2180">
        <v>8635977</v>
      </c>
      <c r="I6" s="2180">
        <v>1698184</v>
      </c>
      <c r="J6" s="2180">
        <v>3122211</v>
      </c>
      <c r="K6" s="2176"/>
    </row>
    <row r="7" spans="2:13" s="123" customFormat="1" ht="21" customHeight="1">
      <c r="B7" s="529" t="s">
        <v>1720</v>
      </c>
      <c r="C7" s="2180">
        <v>31892281</v>
      </c>
      <c r="D7" s="2180">
        <v>17555109</v>
      </c>
      <c r="E7" s="2180">
        <v>3321461</v>
      </c>
      <c r="F7" s="2180">
        <v>11015711</v>
      </c>
      <c r="G7" s="2180">
        <v>11926456</v>
      </c>
      <c r="H7" s="2180">
        <v>7703716</v>
      </c>
      <c r="I7" s="2180">
        <v>1586171</v>
      </c>
      <c r="J7" s="2180">
        <v>2636569</v>
      </c>
      <c r="K7" s="2176"/>
    </row>
    <row r="8" spans="2:13" s="123" customFormat="1" ht="21" customHeight="1">
      <c r="B8" s="529" t="s">
        <v>1721</v>
      </c>
      <c r="C8" s="2179">
        <v>6208144</v>
      </c>
      <c r="D8" s="2179">
        <v>3221020</v>
      </c>
      <c r="E8" s="2179">
        <v>359824</v>
      </c>
      <c r="F8" s="2179">
        <v>2627300</v>
      </c>
      <c r="G8" s="2179">
        <v>1176437</v>
      </c>
      <c r="H8" s="2179">
        <v>639423</v>
      </c>
      <c r="I8" s="2179">
        <v>80404</v>
      </c>
      <c r="J8" s="2179">
        <v>456610</v>
      </c>
      <c r="K8" s="2176"/>
    </row>
    <row r="9" spans="2:13" s="132" customFormat="1" ht="21" customHeight="1">
      <c r="B9" s="930" t="s">
        <v>1722</v>
      </c>
      <c r="C9" s="962">
        <v>178078</v>
      </c>
      <c r="D9" s="1195" t="s">
        <v>1754</v>
      </c>
      <c r="E9" s="1195" t="s">
        <v>1754</v>
      </c>
      <c r="F9" s="962">
        <v>95699</v>
      </c>
      <c r="G9" s="962">
        <v>32575</v>
      </c>
      <c r="H9" s="1195" t="s">
        <v>1754</v>
      </c>
      <c r="I9" s="1195" t="s">
        <v>1754</v>
      </c>
      <c r="J9" s="2177">
        <v>16814</v>
      </c>
      <c r="K9" s="2176"/>
    </row>
    <row r="10" spans="2:13" s="132" customFormat="1" ht="21" customHeight="1">
      <c r="B10" s="930" t="s">
        <v>1723</v>
      </c>
      <c r="C10" s="962">
        <v>144477</v>
      </c>
      <c r="D10" s="962" t="s">
        <v>1755</v>
      </c>
      <c r="E10" s="962" t="s">
        <v>1755</v>
      </c>
      <c r="F10" s="962">
        <v>144477</v>
      </c>
      <c r="G10" s="962">
        <v>26095</v>
      </c>
      <c r="H10" s="962" t="s">
        <v>1755</v>
      </c>
      <c r="I10" s="962" t="s">
        <v>1755</v>
      </c>
      <c r="J10" s="962">
        <v>26095</v>
      </c>
      <c r="K10" s="2176"/>
    </row>
    <row r="11" spans="2:13" s="132" customFormat="1" ht="21" customHeight="1">
      <c r="B11" s="930" t="s">
        <v>1724</v>
      </c>
      <c r="C11" s="2178">
        <v>4167206</v>
      </c>
      <c r="D11" s="1195">
        <v>2095207</v>
      </c>
      <c r="E11" s="2178">
        <v>227559</v>
      </c>
      <c r="F11" s="962">
        <v>1844440</v>
      </c>
      <c r="G11" s="962">
        <v>777208</v>
      </c>
      <c r="H11" s="1195">
        <v>422378</v>
      </c>
      <c r="I11" s="1195">
        <v>41751</v>
      </c>
      <c r="J11" s="2177">
        <v>313079</v>
      </c>
      <c r="K11" s="2176"/>
    </row>
    <row r="12" spans="2:13" s="132" customFormat="1" ht="21" customHeight="1">
      <c r="B12" s="930" t="s">
        <v>1725</v>
      </c>
      <c r="C12" s="2178">
        <v>139678</v>
      </c>
      <c r="D12" s="1195" t="s">
        <v>1754</v>
      </c>
      <c r="E12" s="2178">
        <v>15694</v>
      </c>
      <c r="F12" s="1195" t="s">
        <v>1754</v>
      </c>
      <c r="G12" s="962">
        <v>30241</v>
      </c>
      <c r="H12" s="1195" t="s">
        <v>1754</v>
      </c>
      <c r="I12" s="962">
        <v>5188</v>
      </c>
      <c r="J12" s="1195" t="s">
        <v>1754</v>
      </c>
      <c r="K12" s="2176"/>
    </row>
    <row r="13" spans="2:13" s="132" customFormat="1" ht="21" customHeight="1">
      <c r="B13" s="930" t="s">
        <v>1726</v>
      </c>
      <c r="C13" s="962">
        <v>63114</v>
      </c>
      <c r="D13" s="1195" t="s">
        <v>1754</v>
      </c>
      <c r="E13" s="962" t="s">
        <v>1755</v>
      </c>
      <c r="F13" s="1195" t="s">
        <v>1754</v>
      </c>
      <c r="G13" s="962">
        <v>12089</v>
      </c>
      <c r="H13" s="1195" t="s">
        <v>1754</v>
      </c>
      <c r="I13" s="962" t="s">
        <v>1755</v>
      </c>
      <c r="J13" s="1195" t="s">
        <v>1754</v>
      </c>
      <c r="K13" s="2176"/>
    </row>
    <row r="14" spans="2:13" s="132" customFormat="1" ht="21" customHeight="1">
      <c r="B14" s="930" t="s">
        <v>1727</v>
      </c>
      <c r="C14" s="962">
        <v>34145</v>
      </c>
      <c r="D14" s="1195" t="s">
        <v>1754</v>
      </c>
      <c r="E14" s="1195" t="s">
        <v>1754</v>
      </c>
      <c r="F14" s="962" t="s">
        <v>1755</v>
      </c>
      <c r="G14" s="962">
        <v>15194</v>
      </c>
      <c r="H14" s="1195" t="s">
        <v>1754</v>
      </c>
      <c r="I14" s="1195" t="s">
        <v>1754</v>
      </c>
      <c r="J14" s="2177" t="s">
        <v>1755</v>
      </c>
      <c r="K14" s="2176"/>
    </row>
    <row r="15" spans="2:13" s="132" customFormat="1" ht="21" customHeight="1">
      <c r="B15" s="930" t="s">
        <v>1728</v>
      </c>
      <c r="C15" s="962">
        <v>47883</v>
      </c>
      <c r="D15" s="1195" t="s">
        <v>1754</v>
      </c>
      <c r="E15" s="1195" t="s">
        <v>1754</v>
      </c>
      <c r="F15" s="1195" t="s">
        <v>1754</v>
      </c>
      <c r="G15" s="962">
        <v>14708</v>
      </c>
      <c r="H15" s="1195" t="s">
        <v>1754</v>
      </c>
      <c r="I15" s="1195" t="s">
        <v>1754</v>
      </c>
      <c r="J15" s="1195" t="s">
        <v>1754</v>
      </c>
      <c r="K15" s="2176"/>
    </row>
    <row r="16" spans="2:13" s="132" customFormat="1" ht="21" customHeight="1">
      <c r="B16" s="930" t="s">
        <v>1729</v>
      </c>
      <c r="C16" s="962">
        <v>1006243</v>
      </c>
      <c r="D16" s="1195">
        <v>567291</v>
      </c>
      <c r="E16" s="962">
        <v>51887</v>
      </c>
      <c r="F16" s="962">
        <v>387065</v>
      </c>
      <c r="G16" s="962">
        <v>166059</v>
      </c>
      <c r="H16" s="1195">
        <v>93645</v>
      </c>
      <c r="I16" s="1195">
        <v>7974</v>
      </c>
      <c r="J16" s="2177">
        <v>64440</v>
      </c>
      <c r="K16" s="2176"/>
    </row>
    <row r="17" spans="2:11" s="132" customFormat="1" ht="21" customHeight="1">
      <c r="B17" s="930" t="s">
        <v>1730</v>
      </c>
      <c r="C17" s="962">
        <v>41894</v>
      </c>
      <c r="D17" s="1195" t="s">
        <v>1754</v>
      </c>
      <c r="E17" s="1195" t="s">
        <v>1754</v>
      </c>
      <c r="F17" s="962" t="s">
        <v>1755</v>
      </c>
      <c r="G17" s="962">
        <v>14308</v>
      </c>
      <c r="H17" s="1195" t="s">
        <v>1754</v>
      </c>
      <c r="I17" s="1195" t="s">
        <v>1754</v>
      </c>
      <c r="J17" s="962" t="s">
        <v>1755</v>
      </c>
      <c r="K17" s="2176"/>
    </row>
    <row r="18" spans="2:11" s="132" customFormat="1" ht="21" customHeight="1">
      <c r="B18" s="930" t="s">
        <v>1731</v>
      </c>
      <c r="C18" s="962">
        <v>113438</v>
      </c>
      <c r="D18" s="1195" t="s">
        <v>1754</v>
      </c>
      <c r="E18" s="1195" t="s">
        <v>1754</v>
      </c>
      <c r="F18" s="962">
        <v>58238</v>
      </c>
      <c r="G18" s="962">
        <v>22053</v>
      </c>
      <c r="H18" s="1195" t="s">
        <v>1754</v>
      </c>
      <c r="I18" s="1195" t="s">
        <v>1754</v>
      </c>
      <c r="J18" s="2177">
        <v>13366</v>
      </c>
      <c r="K18" s="2176"/>
    </row>
    <row r="19" spans="2:11" s="132" customFormat="1" ht="21" customHeight="1">
      <c r="B19" s="485" t="s">
        <v>1732</v>
      </c>
      <c r="C19" s="962">
        <v>271988</v>
      </c>
      <c r="D19" s="1195">
        <v>230718</v>
      </c>
      <c r="E19" s="962">
        <v>7901</v>
      </c>
      <c r="F19" s="962">
        <v>33369</v>
      </c>
      <c r="G19" s="962">
        <v>65907</v>
      </c>
      <c r="H19" s="1195">
        <v>54793</v>
      </c>
      <c r="I19" s="1195">
        <v>3144</v>
      </c>
      <c r="J19" s="2177">
        <v>7970</v>
      </c>
      <c r="K19" s="2176"/>
    </row>
    <row r="20" spans="2:11" ht="18" customHeight="1">
      <c r="B20" s="2848"/>
      <c r="C20" s="3327" t="s">
        <v>3052</v>
      </c>
      <c r="D20" s="3407"/>
      <c r="E20" s="3407"/>
      <c r="F20" s="3328"/>
      <c r="G20" s="3327" t="s">
        <v>3051</v>
      </c>
      <c r="H20" s="3407"/>
      <c r="I20" s="3407"/>
      <c r="J20" s="3407"/>
      <c r="K20" s="2054"/>
    </row>
    <row r="21" spans="2:11" ht="33" customHeight="1">
      <c r="B21" s="2849"/>
      <c r="C21" s="2147" t="s">
        <v>1310</v>
      </c>
      <c r="D21" s="2147" t="s">
        <v>3029</v>
      </c>
      <c r="E21" s="4" t="s">
        <v>3028</v>
      </c>
      <c r="F21" s="4" t="s">
        <v>1480</v>
      </c>
      <c r="G21" s="2147" t="s">
        <v>1310</v>
      </c>
      <c r="H21" s="2147" t="s">
        <v>3029</v>
      </c>
      <c r="I21" s="4" t="s">
        <v>3028</v>
      </c>
      <c r="J21" s="5" t="s">
        <v>1480</v>
      </c>
      <c r="K21" s="63"/>
    </row>
    <row r="22" spans="2:11" ht="6" customHeight="1">
      <c r="B22" s="2056"/>
      <c r="C22" s="2054"/>
      <c r="D22" s="2054"/>
      <c r="E22" s="63"/>
      <c r="F22" s="63"/>
      <c r="G22" s="2054"/>
      <c r="H22" s="2054"/>
      <c r="I22" s="63"/>
      <c r="J22" s="63"/>
      <c r="K22" s="63"/>
    </row>
    <row r="23" spans="2:11" s="55" customFormat="1" ht="25.5" customHeight="1">
      <c r="B23" s="2586" t="s">
        <v>1620</v>
      </c>
      <c r="C23" s="2780"/>
      <c r="D23" s="2780"/>
      <c r="E23" s="2780"/>
      <c r="F23" s="2780"/>
      <c r="G23" s="2780"/>
      <c r="H23" s="2780"/>
      <c r="I23" s="2780"/>
      <c r="J23" s="2780"/>
    </row>
    <row r="24" spans="2:11" s="55" customFormat="1" ht="12.75" customHeight="1">
      <c r="B24" s="2724" t="s">
        <v>3006</v>
      </c>
      <c r="C24" s="2724"/>
      <c r="D24" s="2724"/>
      <c r="E24" s="2724"/>
      <c r="F24" s="2724"/>
      <c r="G24" s="2724"/>
      <c r="H24" s="2724"/>
      <c r="I24" s="2724"/>
      <c r="J24" s="1516"/>
    </row>
    <row r="25" spans="2:11" s="55" customFormat="1" ht="12.75" customHeight="1">
      <c r="B25" s="2724" t="s">
        <v>3005</v>
      </c>
      <c r="C25" s="2724"/>
      <c r="D25" s="2724"/>
      <c r="E25" s="2724"/>
      <c r="F25" s="2724"/>
      <c r="G25" s="2724"/>
      <c r="H25" s="2724"/>
      <c r="I25" s="2724"/>
      <c r="J25" s="1516"/>
    </row>
    <row r="26" spans="2:11" s="55" customFormat="1" ht="39" customHeight="1">
      <c r="B26" s="2586" t="s">
        <v>3050</v>
      </c>
      <c r="C26" s="2586"/>
      <c r="D26" s="2586"/>
      <c r="E26" s="2586"/>
      <c r="F26" s="2586"/>
      <c r="G26" s="2586"/>
      <c r="H26" s="2586"/>
      <c r="I26" s="2586"/>
      <c r="J26" s="2586"/>
      <c r="K26" s="1510"/>
    </row>
    <row r="27" spans="2:11" s="55" customFormat="1" ht="39" customHeight="1">
      <c r="B27" s="2586" t="s">
        <v>3049</v>
      </c>
      <c r="C27" s="2586"/>
      <c r="D27" s="2586"/>
      <c r="E27" s="2586"/>
      <c r="F27" s="2586"/>
      <c r="G27" s="2586"/>
      <c r="H27" s="2586"/>
      <c r="I27" s="2586"/>
      <c r="J27" s="2586"/>
    </row>
    <row r="28" spans="2:11" s="55" customFormat="1" ht="6" customHeight="1">
      <c r="B28" s="3420"/>
      <c r="C28" s="3420"/>
      <c r="D28" s="3420"/>
      <c r="E28" s="3420"/>
      <c r="F28" s="3420"/>
      <c r="G28" s="3420"/>
      <c r="H28" s="3420"/>
      <c r="I28" s="3420"/>
      <c r="J28" s="3420"/>
      <c r="K28" s="2175"/>
    </row>
    <row r="29" spans="2:11" s="55" customFormat="1" ht="9.75" customHeight="1">
      <c r="B29" s="3420"/>
      <c r="C29" s="3420"/>
      <c r="D29" s="3420"/>
      <c r="E29" s="3420"/>
      <c r="F29" s="3420"/>
      <c r="G29" s="3420"/>
      <c r="H29" s="3420"/>
      <c r="I29" s="3420"/>
      <c r="J29" s="3420"/>
      <c r="K29" s="2175"/>
    </row>
    <row r="30" spans="2:11" s="55" customFormat="1" ht="28.5" customHeight="1">
      <c r="B30" s="2586"/>
      <c r="C30" s="2586"/>
      <c r="D30" s="2586"/>
      <c r="E30" s="2586"/>
      <c r="F30" s="2586"/>
      <c r="G30" s="2586"/>
      <c r="H30" s="2586"/>
      <c r="I30" s="2586"/>
      <c r="J30" s="2586"/>
      <c r="K30" s="1510"/>
    </row>
    <row r="31" spans="2:11" ht="31.5" customHeight="1">
      <c r="B31" s="2580"/>
      <c r="C31" s="2580"/>
      <c r="D31" s="2580"/>
      <c r="E31" s="2580"/>
      <c r="F31" s="2580"/>
      <c r="G31" s="2580"/>
      <c r="H31" s="2580"/>
      <c r="I31" s="2580"/>
      <c r="J31" s="2580"/>
      <c r="K31" s="95"/>
    </row>
  </sheetData>
  <mergeCells count="17">
    <mergeCell ref="B23:J23"/>
    <mergeCell ref="B30:J30"/>
    <mergeCell ref="B31:J31"/>
    <mergeCell ref="B1:J1"/>
    <mergeCell ref="B2:J2"/>
    <mergeCell ref="B4:B5"/>
    <mergeCell ref="C4:F4"/>
    <mergeCell ref="G4:J4"/>
    <mergeCell ref="B20:B21"/>
    <mergeCell ref="C20:F20"/>
    <mergeCell ref="B29:J29"/>
    <mergeCell ref="G20:J20"/>
    <mergeCell ref="B24:I24"/>
    <mergeCell ref="B25:I25"/>
    <mergeCell ref="B26:J26"/>
    <mergeCell ref="B27:J27"/>
    <mergeCell ref="B28:J28"/>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A2" sqref="A2"/>
    </sheetView>
  </sheetViews>
  <sheetFormatPr defaultRowHeight="12.75"/>
  <cols>
    <col min="1" max="1" width="6.7109375" style="32" customWidth="1"/>
    <col min="2" max="2" width="17.140625" style="32" customWidth="1"/>
    <col min="3" max="7" width="9.7109375" style="32" customWidth="1"/>
    <col min="8" max="10" width="8.7109375" style="32" customWidth="1"/>
    <col min="11" max="11" width="7.7109375" style="32" customWidth="1"/>
    <col min="12" max="12" width="9.7109375" style="32" customWidth="1"/>
    <col min="13" max="13" width="8.7109375" style="32" customWidth="1"/>
    <col min="14" max="14" width="7.7109375" style="32" customWidth="1"/>
    <col min="15" max="15" width="6.7109375" style="32" customWidth="1"/>
    <col min="16" max="16" width="15.140625" style="32" bestFit="1" customWidth="1"/>
    <col min="17" max="16384" width="9.140625" style="32"/>
  </cols>
  <sheetData>
    <row r="1" spans="2:17" s="2" customFormat="1" ht="30" customHeight="1">
      <c r="B1" s="2965" t="s">
        <v>3072</v>
      </c>
      <c r="C1" s="2965"/>
      <c r="D1" s="2965"/>
      <c r="E1" s="2965"/>
      <c r="F1" s="2965"/>
      <c r="G1" s="2965"/>
      <c r="H1" s="2965"/>
      <c r="I1" s="2965"/>
      <c r="J1" s="2965"/>
      <c r="K1" s="2965"/>
      <c r="L1" s="2965"/>
      <c r="M1" s="2965"/>
      <c r="N1" s="2965"/>
      <c r="O1" s="1"/>
      <c r="P1" s="1556" t="s">
        <v>854</v>
      </c>
    </row>
    <row r="2" spans="2:17" s="2" customFormat="1" ht="30" customHeight="1">
      <c r="B2" s="2965" t="s">
        <v>3071</v>
      </c>
      <c r="C2" s="2965"/>
      <c r="D2" s="2965"/>
      <c r="E2" s="2965"/>
      <c r="F2" s="2965"/>
      <c r="G2" s="2965"/>
      <c r="H2" s="2965"/>
      <c r="I2" s="2965"/>
      <c r="J2" s="2965"/>
      <c r="K2" s="2965"/>
      <c r="L2" s="2965"/>
      <c r="M2" s="2965"/>
      <c r="N2" s="2965"/>
      <c r="O2" s="1"/>
      <c r="P2" s="40"/>
    </row>
    <row r="3" spans="2:17" s="2" customFormat="1" ht="12" customHeight="1">
      <c r="B3" s="21" t="s">
        <v>1819</v>
      </c>
      <c r="C3" s="112"/>
      <c r="D3" s="112"/>
      <c r="E3" s="112"/>
      <c r="F3" s="112"/>
      <c r="G3" s="112"/>
      <c r="H3" s="112"/>
      <c r="I3" s="112"/>
      <c r="J3" s="112"/>
      <c r="K3" s="112"/>
      <c r="L3" s="112"/>
      <c r="M3" s="573"/>
      <c r="N3" s="573" t="s">
        <v>1820</v>
      </c>
      <c r="O3" s="573"/>
      <c r="Q3" s="73"/>
    </row>
    <row r="4" spans="2:17" ht="18" customHeight="1">
      <c r="B4" s="3423"/>
      <c r="C4" s="3352" t="s">
        <v>3070</v>
      </c>
      <c r="D4" s="3352" t="s">
        <v>3069</v>
      </c>
      <c r="E4" s="3352" t="s">
        <v>3068</v>
      </c>
      <c r="F4" s="3428" t="s">
        <v>3067</v>
      </c>
      <c r="G4" s="3429"/>
      <c r="H4" s="3429"/>
      <c r="I4" s="3429"/>
      <c r="J4" s="3429"/>
      <c r="K4" s="3429"/>
      <c r="L4" s="3429"/>
      <c r="M4" s="3430"/>
      <c r="N4" s="2567" t="s">
        <v>3066</v>
      </c>
      <c r="O4" s="250"/>
    </row>
    <row r="5" spans="2:17" ht="18" customHeight="1">
      <c r="B5" s="3424"/>
      <c r="C5" s="3426"/>
      <c r="D5" s="3426"/>
      <c r="E5" s="3426"/>
      <c r="F5" s="3421" t="s">
        <v>1310</v>
      </c>
      <c r="G5" s="2695" t="s">
        <v>634</v>
      </c>
      <c r="H5" s="2696"/>
      <c r="I5" s="2696"/>
      <c r="J5" s="2696"/>
      <c r="K5" s="2696"/>
      <c r="L5" s="2696"/>
      <c r="M5" s="2710"/>
      <c r="N5" s="2568"/>
      <c r="O5" s="250"/>
    </row>
    <row r="6" spans="2:17" ht="33" customHeight="1">
      <c r="B6" s="3425"/>
      <c r="C6" s="3427"/>
      <c r="D6" s="3427"/>
      <c r="E6" s="3427"/>
      <c r="F6" s="3422"/>
      <c r="G6" s="264" t="s">
        <v>1572</v>
      </c>
      <c r="H6" s="264" t="s">
        <v>2034</v>
      </c>
      <c r="I6" s="264" t="s">
        <v>2050</v>
      </c>
      <c r="J6" s="264" t="s">
        <v>2056</v>
      </c>
      <c r="K6" s="264" t="s">
        <v>2064</v>
      </c>
      <c r="L6" s="264" t="s">
        <v>3065</v>
      </c>
      <c r="M6" s="264" t="s">
        <v>3064</v>
      </c>
      <c r="N6" s="2708"/>
      <c r="O6" s="1832"/>
    </row>
    <row r="7" spans="2:17" s="123" customFormat="1" ht="21" customHeight="1">
      <c r="B7" s="13" t="s">
        <v>1572</v>
      </c>
      <c r="C7" s="2184">
        <v>39227938</v>
      </c>
      <c r="D7" s="2184">
        <v>35745569</v>
      </c>
      <c r="E7" s="2184">
        <v>35623335</v>
      </c>
      <c r="F7" s="2184">
        <v>34960566</v>
      </c>
      <c r="G7" s="2184">
        <v>13023693</v>
      </c>
      <c r="H7" s="2184">
        <v>3657516</v>
      </c>
      <c r="I7" s="2184">
        <v>3069468</v>
      </c>
      <c r="J7" s="2184">
        <v>1590488</v>
      </c>
      <c r="K7" s="2184">
        <v>929096</v>
      </c>
      <c r="L7" s="2184">
        <v>1974157</v>
      </c>
      <c r="M7" s="2184">
        <v>7302078</v>
      </c>
      <c r="N7" s="2184">
        <v>568053</v>
      </c>
      <c r="O7" s="2184"/>
    </row>
    <row r="8" spans="2:17" s="123" customFormat="1" ht="21" customHeight="1">
      <c r="B8" s="529" t="s">
        <v>1720</v>
      </c>
      <c r="C8" s="2184">
        <v>31892281</v>
      </c>
      <c r="D8" s="2184">
        <v>28846600</v>
      </c>
      <c r="E8" s="2184">
        <v>28732605</v>
      </c>
      <c r="F8" s="2184">
        <v>28281750</v>
      </c>
      <c r="G8" s="2184">
        <v>11730551</v>
      </c>
      <c r="H8" s="2184">
        <v>2266340</v>
      </c>
      <c r="I8" s="2184">
        <v>2823047</v>
      </c>
      <c r="J8" s="2184">
        <v>1192923</v>
      </c>
      <c r="K8" s="2184">
        <v>816893</v>
      </c>
      <c r="L8" s="2184">
        <v>1710829</v>
      </c>
      <c r="M8" s="2184">
        <v>5497218</v>
      </c>
      <c r="N8" s="2184">
        <v>508948</v>
      </c>
      <c r="O8" s="2184"/>
    </row>
    <row r="9" spans="2:17" s="123" customFormat="1" ht="21" customHeight="1">
      <c r="B9" s="529" t="s">
        <v>1721</v>
      </c>
      <c r="C9" s="2184">
        <v>6208144</v>
      </c>
      <c r="D9" s="2184">
        <v>5860771</v>
      </c>
      <c r="E9" s="2184">
        <v>5853383</v>
      </c>
      <c r="F9" s="2184">
        <v>5647090</v>
      </c>
      <c r="G9" s="2184">
        <v>763224</v>
      </c>
      <c r="H9" s="2184">
        <v>1327142</v>
      </c>
      <c r="I9" s="2184">
        <v>222467</v>
      </c>
      <c r="J9" s="2184">
        <v>376438</v>
      </c>
      <c r="K9" s="2184">
        <v>100787</v>
      </c>
      <c r="L9" s="2184">
        <v>220441</v>
      </c>
      <c r="M9" s="2184">
        <v>1764068</v>
      </c>
      <c r="N9" s="2184">
        <v>31283</v>
      </c>
      <c r="O9" s="2184"/>
    </row>
    <row r="10" spans="2:17" s="132" customFormat="1" ht="21" customHeight="1">
      <c r="B10" s="930" t="s">
        <v>1722</v>
      </c>
      <c r="C10" s="2183">
        <v>178078</v>
      </c>
      <c r="D10" s="2183">
        <v>170954</v>
      </c>
      <c r="E10" s="2183">
        <v>170782</v>
      </c>
      <c r="F10" s="2183">
        <v>159266</v>
      </c>
      <c r="G10" s="2183">
        <v>13736</v>
      </c>
      <c r="H10" s="2183">
        <v>95173</v>
      </c>
      <c r="I10" s="2183">
        <v>1680</v>
      </c>
      <c r="J10" s="2183">
        <v>10490</v>
      </c>
      <c r="K10" s="2183">
        <v>805</v>
      </c>
      <c r="L10" s="2183">
        <v>18405</v>
      </c>
      <c r="M10" s="2183">
        <v>7295</v>
      </c>
      <c r="N10" s="2183">
        <v>355</v>
      </c>
      <c r="O10" s="2183"/>
    </row>
    <row r="11" spans="2:17" s="132" customFormat="1" ht="21" customHeight="1">
      <c r="B11" s="930" t="s">
        <v>1723</v>
      </c>
      <c r="C11" s="2183">
        <v>144477</v>
      </c>
      <c r="D11" s="2183">
        <v>140964</v>
      </c>
      <c r="E11" s="2183">
        <v>140921</v>
      </c>
      <c r="F11" s="2183">
        <v>140406</v>
      </c>
      <c r="G11" s="2183">
        <v>3620</v>
      </c>
      <c r="H11" s="2183">
        <v>17341</v>
      </c>
      <c r="I11" s="2183">
        <v>1537</v>
      </c>
      <c r="J11" s="2183">
        <v>5155</v>
      </c>
      <c r="K11" s="2183">
        <v>583</v>
      </c>
      <c r="L11" s="2183">
        <v>5905</v>
      </c>
      <c r="M11" s="2183">
        <v>100767</v>
      </c>
      <c r="N11" s="2183">
        <v>155</v>
      </c>
      <c r="O11" s="2183"/>
    </row>
    <row r="12" spans="2:17" s="132" customFormat="1" ht="21" customHeight="1">
      <c r="B12" s="930" t="s">
        <v>1724</v>
      </c>
      <c r="C12" s="2183">
        <v>4167206</v>
      </c>
      <c r="D12" s="2183">
        <v>3892788</v>
      </c>
      <c r="E12" s="2183">
        <v>3886949</v>
      </c>
      <c r="F12" s="2183">
        <v>3787961</v>
      </c>
      <c r="G12" s="2183">
        <v>484253</v>
      </c>
      <c r="H12" s="2183">
        <v>608106</v>
      </c>
      <c r="I12" s="2183">
        <v>184060</v>
      </c>
      <c r="J12" s="2183">
        <v>285487</v>
      </c>
      <c r="K12" s="2183">
        <v>30017</v>
      </c>
      <c r="L12" s="2183">
        <v>134140</v>
      </c>
      <c r="M12" s="2183">
        <v>1350597</v>
      </c>
      <c r="N12" s="2183">
        <v>27857</v>
      </c>
      <c r="O12" s="2183"/>
    </row>
    <row r="13" spans="2:17" s="132" customFormat="1" ht="21" customHeight="1">
      <c r="B13" s="930" t="s">
        <v>1725</v>
      </c>
      <c r="C13" s="2183">
        <v>139678</v>
      </c>
      <c r="D13" s="2183">
        <v>137338</v>
      </c>
      <c r="E13" s="2183">
        <v>137314</v>
      </c>
      <c r="F13" s="2183">
        <v>116864</v>
      </c>
      <c r="G13" s="2183">
        <v>10904</v>
      </c>
      <c r="H13" s="2183">
        <v>31155</v>
      </c>
      <c r="I13" s="2183">
        <v>4571</v>
      </c>
      <c r="J13" s="2183">
        <v>15273</v>
      </c>
      <c r="K13" s="2183">
        <v>792</v>
      </c>
      <c r="L13" s="2183">
        <v>3665</v>
      </c>
      <c r="M13" s="2183">
        <v>34523</v>
      </c>
      <c r="N13" s="2183">
        <v>120</v>
      </c>
      <c r="O13" s="2183"/>
    </row>
    <row r="14" spans="2:17" s="132" customFormat="1" ht="21" customHeight="1">
      <c r="B14" s="930" t="s">
        <v>1726</v>
      </c>
      <c r="C14" s="2183">
        <v>63114</v>
      </c>
      <c r="D14" s="2183">
        <v>60052</v>
      </c>
      <c r="E14" s="2183">
        <v>59995</v>
      </c>
      <c r="F14" s="2183">
        <v>59101</v>
      </c>
      <c r="G14" s="2183">
        <v>3610</v>
      </c>
      <c r="H14" s="2183">
        <v>33091</v>
      </c>
      <c r="I14" s="2183">
        <v>1540</v>
      </c>
      <c r="J14" s="2183">
        <v>3206</v>
      </c>
      <c r="K14" s="2183">
        <v>427</v>
      </c>
      <c r="L14" s="2183">
        <v>1870</v>
      </c>
      <c r="M14" s="2183">
        <v>8349</v>
      </c>
      <c r="N14" s="2183">
        <v>278</v>
      </c>
      <c r="O14" s="2183"/>
    </row>
    <row r="15" spans="2:17" s="132" customFormat="1" ht="21" customHeight="1">
      <c r="B15" s="930" t="s">
        <v>1727</v>
      </c>
      <c r="C15" s="2183">
        <v>34145</v>
      </c>
      <c r="D15" s="2183">
        <v>32798</v>
      </c>
      <c r="E15" s="2183">
        <v>32760</v>
      </c>
      <c r="F15" s="2183">
        <v>31827</v>
      </c>
      <c r="G15" s="2183">
        <v>10222</v>
      </c>
      <c r="H15" s="2183">
        <v>6173</v>
      </c>
      <c r="I15" s="2183">
        <v>1171</v>
      </c>
      <c r="J15" s="2183">
        <v>4002</v>
      </c>
      <c r="K15" s="2183">
        <v>507</v>
      </c>
      <c r="L15" s="2183">
        <v>3562</v>
      </c>
      <c r="M15" s="2183">
        <v>3622</v>
      </c>
      <c r="N15" s="2183">
        <v>230</v>
      </c>
      <c r="O15" s="2183"/>
    </row>
    <row r="16" spans="2:17" s="132" customFormat="1" ht="21" customHeight="1">
      <c r="B16" s="930" t="s">
        <v>1728</v>
      </c>
      <c r="C16" s="2183">
        <v>47883</v>
      </c>
      <c r="D16" s="2183">
        <v>46314</v>
      </c>
      <c r="E16" s="2183">
        <v>46309</v>
      </c>
      <c r="F16" s="2183">
        <v>45194</v>
      </c>
      <c r="G16" s="2183">
        <v>6827</v>
      </c>
      <c r="H16" s="2183">
        <v>17786</v>
      </c>
      <c r="I16" s="2183">
        <v>1036</v>
      </c>
      <c r="J16" s="2183">
        <v>5722</v>
      </c>
      <c r="K16" s="2183">
        <v>286</v>
      </c>
      <c r="L16" s="2183">
        <v>2940</v>
      </c>
      <c r="M16" s="2183">
        <v>6091</v>
      </c>
      <c r="N16" s="2183">
        <v>131</v>
      </c>
      <c r="O16" s="2183"/>
    </row>
    <row r="17" spans="2:15" s="132" customFormat="1" ht="21" customHeight="1">
      <c r="B17" s="930" t="s">
        <v>1729</v>
      </c>
      <c r="C17" s="2183">
        <v>1006243</v>
      </c>
      <c r="D17" s="2183">
        <v>960906</v>
      </c>
      <c r="E17" s="2183">
        <v>959919</v>
      </c>
      <c r="F17" s="2183">
        <v>901886</v>
      </c>
      <c r="G17" s="2183">
        <v>52178</v>
      </c>
      <c r="H17" s="2183">
        <v>457039</v>
      </c>
      <c r="I17" s="2183">
        <v>22851</v>
      </c>
      <c r="J17" s="2183">
        <v>33508</v>
      </c>
      <c r="K17" s="2183">
        <v>5082</v>
      </c>
      <c r="L17" s="2183">
        <v>40010</v>
      </c>
      <c r="M17" s="2183">
        <v>193751</v>
      </c>
      <c r="N17" s="2183">
        <v>1522</v>
      </c>
      <c r="O17" s="2183"/>
    </row>
    <row r="18" spans="2:15" s="132" customFormat="1" ht="21" customHeight="1">
      <c r="B18" s="930" t="s">
        <v>1730</v>
      </c>
      <c r="C18" s="2183">
        <v>41894</v>
      </c>
      <c r="D18" s="2183">
        <v>40427</v>
      </c>
      <c r="E18" s="2183">
        <v>40406</v>
      </c>
      <c r="F18" s="2183">
        <v>39779</v>
      </c>
      <c r="G18" s="2183">
        <v>2513</v>
      </c>
      <c r="H18" s="2183">
        <v>19351</v>
      </c>
      <c r="I18" s="2183">
        <v>421</v>
      </c>
      <c r="J18" s="2183">
        <v>6148</v>
      </c>
      <c r="K18" s="2183">
        <v>514</v>
      </c>
      <c r="L18" s="2183">
        <v>3836</v>
      </c>
      <c r="M18" s="2183">
        <v>2497</v>
      </c>
      <c r="N18" s="2183">
        <v>82</v>
      </c>
      <c r="O18" s="2183"/>
    </row>
    <row r="19" spans="2:15" s="132" customFormat="1" ht="21" customHeight="1">
      <c r="B19" s="930" t="s">
        <v>1731</v>
      </c>
      <c r="C19" s="2183">
        <v>113438</v>
      </c>
      <c r="D19" s="2183">
        <v>111123</v>
      </c>
      <c r="E19" s="2183">
        <v>111004</v>
      </c>
      <c r="F19" s="2183">
        <v>98623</v>
      </c>
      <c r="G19" s="2183">
        <v>11483</v>
      </c>
      <c r="H19" s="2183">
        <v>27681</v>
      </c>
      <c r="I19" s="2183">
        <v>1856</v>
      </c>
      <c r="J19" s="2183">
        <v>5515</v>
      </c>
      <c r="K19" s="2183">
        <v>562</v>
      </c>
      <c r="L19" s="2183">
        <v>5574</v>
      </c>
      <c r="M19" s="2183">
        <v>37435</v>
      </c>
      <c r="N19" s="2183">
        <v>285</v>
      </c>
      <c r="O19" s="2183"/>
    </row>
    <row r="20" spans="2:15" s="132" customFormat="1" ht="21" customHeight="1">
      <c r="B20" s="485" t="s">
        <v>1732</v>
      </c>
      <c r="C20" s="2183">
        <v>271988</v>
      </c>
      <c r="D20" s="2183">
        <v>267107</v>
      </c>
      <c r="E20" s="2183">
        <v>267024</v>
      </c>
      <c r="F20" s="2183">
        <v>266183</v>
      </c>
      <c r="G20" s="2183">
        <v>163878</v>
      </c>
      <c r="H20" s="2183">
        <v>14246</v>
      </c>
      <c r="I20" s="2183">
        <v>1744</v>
      </c>
      <c r="J20" s="2183">
        <v>1932</v>
      </c>
      <c r="K20" s="2183">
        <v>61212</v>
      </c>
      <c r="L20" s="2183">
        <v>534</v>
      </c>
      <c r="M20" s="2183">
        <v>19141</v>
      </c>
      <c r="N20" s="2183">
        <v>268</v>
      </c>
      <c r="O20" s="2183"/>
    </row>
    <row r="21" spans="2:15" ht="18" customHeight="1">
      <c r="B21" s="3423"/>
      <c r="C21" s="3352" t="s">
        <v>3063</v>
      </c>
      <c r="D21" s="3352" t="s">
        <v>3062</v>
      </c>
      <c r="E21" s="3352" t="s">
        <v>3061</v>
      </c>
      <c r="F21" s="3428" t="s">
        <v>3060</v>
      </c>
      <c r="G21" s="3429"/>
      <c r="H21" s="3429"/>
      <c r="I21" s="3429"/>
      <c r="J21" s="3429"/>
      <c r="K21" s="3429"/>
      <c r="L21" s="3429"/>
      <c r="M21" s="3430"/>
      <c r="N21" s="2567" t="s">
        <v>2110</v>
      </c>
      <c r="O21" s="250"/>
    </row>
    <row r="22" spans="2:15" ht="18" customHeight="1">
      <c r="B22" s="3424"/>
      <c r="C22" s="3426"/>
      <c r="D22" s="3426"/>
      <c r="E22" s="3426"/>
      <c r="F22" s="3421" t="s">
        <v>1310</v>
      </c>
      <c r="G22" s="2695" t="s">
        <v>1908</v>
      </c>
      <c r="H22" s="2696"/>
      <c r="I22" s="2696"/>
      <c r="J22" s="2696"/>
      <c r="K22" s="2696"/>
      <c r="L22" s="2696"/>
      <c r="M22" s="2710"/>
      <c r="N22" s="2568"/>
      <c r="O22" s="250"/>
    </row>
    <row r="23" spans="2:15" ht="33" customHeight="1">
      <c r="B23" s="3425"/>
      <c r="C23" s="3427"/>
      <c r="D23" s="3427"/>
      <c r="E23" s="3427"/>
      <c r="F23" s="3422"/>
      <c r="G23" s="264" t="s">
        <v>1572</v>
      </c>
      <c r="H23" s="264" t="s">
        <v>2035</v>
      </c>
      <c r="I23" s="264" t="s">
        <v>2051</v>
      </c>
      <c r="J23" s="264" t="s">
        <v>2057</v>
      </c>
      <c r="K23" s="264" t="s">
        <v>2065</v>
      </c>
      <c r="L23" s="264" t="s">
        <v>2074</v>
      </c>
      <c r="M23" s="264" t="s">
        <v>3059</v>
      </c>
      <c r="N23" s="2708"/>
      <c r="O23" s="1832"/>
    </row>
    <row r="24" spans="2:15" ht="6" customHeight="1">
      <c r="B24" s="2056"/>
      <c r="C24" s="63"/>
      <c r="D24" s="63"/>
      <c r="E24" s="63"/>
      <c r="F24" s="2054"/>
      <c r="G24" s="266"/>
      <c r="H24" s="266"/>
      <c r="I24" s="266"/>
      <c r="J24" s="266"/>
      <c r="K24" s="266"/>
      <c r="L24" s="266"/>
      <c r="M24" s="266"/>
      <c r="N24" s="1515"/>
      <c r="O24" s="1832"/>
    </row>
    <row r="25" spans="2:15" s="55" customFormat="1" ht="25.5" customHeight="1">
      <c r="B25" s="2586" t="s">
        <v>1620</v>
      </c>
      <c r="C25" s="2780"/>
      <c r="D25" s="2780"/>
      <c r="E25" s="2780"/>
      <c r="F25" s="2780"/>
      <c r="G25" s="2780"/>
      <c r="H25" s="2780"/>
      <c r="I25" s="2780"/>
      <c r="J25" s="2780"/>
      <c r="K25" s="2780"/>
      <c r="L25" s="2780"/>
      <c r="M25" s="2780"/>
      <c r="N25" s="2780"/>
    </row>
    <row r="26" spans="2:15" s="55" customFormat="1" ht="12.75" customHeight="1">
      <c r="B26" s="2724" t="s">
        <v>3006</v>
      </c>
      <c r="C26" s="2724"/>
      <c r="D26" s="2724"/>
      <c r="E26" s="2724"/>
      <c r="F26" s="2724"/>
      <c r="G26" s="2724"/>
      <c r="H26" s="2724"/>
      <c r="I26" s="2724"/>
      <c r="J26" s="1525"/>
      <c r="K26" s="1525"/>
      <c r="L26" s="1525"/>
      <c r="M26" s="1525"/>
      <c r="N26" s="1525"/>
    </row>
    <row r="27" spans="2:15" s="55" customFormat="1" ht="12.75" customHeight="1">
      <c r="B27" s="2724" t="s">
        <v>3005</v>
      </c>
      <c r="C27" s="2724"/>
      <c r="D27" s="2724"/>
      <c r="E27" s="2724"/>
      <c r="F27" s="2724"/>
      <c r="G27" s="2724"/>
      <c r="H27" s="2724"/>
      <c r="I27" s="2724"/>
      <c r="J27" s="1525"/>
      <c r="K27" s="1525"/>
      <c r="L27" s="1525"/>
      <c r="M27" s="1525"/>
      <c r="N27" s="1525"/>
    </row>
    <row r="28" spans="2:15" s="55" customFormat="1" ht="25.5" customHeight="1">
      <c r="B28" s="2586" t="s">
        <v>3058</v>
      </c>
      <c r="C28" s="2586"/>
      <c r="D28" s="2586"/>
      <c r="E28" s="2586"/>
      <c r="F28" s="2586"/>
      <c r="G28" s="2586"/>
      <c r="H28" s="2586"/>
      <c r="I28" s="2586"/>
      <c r="J28" s="2586"/>
      <c r="K28" s="2586"/>
      <c r="L28" s="2586"/>
      <c r="M28" s="2586"/>
      <c r="N28" s="2586"/>
      <c r="O28" s="1510"/>
    </row>
    <row r="29" spans="2:15" s="55" customFormat="1" ht="25.5" customHeight="1">
      <c r="B29" s="2586" t="s">
        <v>3057</v>
      </c>
      <c r="C29" s="2586"/>
      <c r="D29" s="2586"/>
      <c r="E29" s="2586"/>
      <c r="F29" s="2586"/>
      <c r="G29" s="2586"/>
      <c r="H29" s="2586"/>
      <c r="I29" s="2586"/>
      <c r="J29" s="2586"/>
      <c r="K29" s="2586"/>
      <c r="L29" s="2586"/>
      <c r="M29" s="2586"/>
      <c r="N29" s="2586"/>
    </row>
    <row r="30" spans="2:15" s="55" customFormat="1" ht="6" customHeight="1"/>
    <row r="31" spans="2:15" s="55" customFormat="1"/>
  </sheetData>
  <mergeCells count="23">
    <mergeCell ref="B1:N1"/>
    <mergeCell ref="B2:N2"/>
    <mergeCell ref="B4:B6"/>
    <mergeCell ref="C4:C6"/>
    <mergeCell ref="D4:D6"/>
    <mergeCell ref="E4:E6"/>
    <mergeCell ref="F4:M4"/>
    <mergeCell ref="N4:N6"/>
    <mergeCell ref="F5:F6"/>
    <mergeCell ref="G5:M5"/>
    <mergeCell ref="F22:F23"/>
    <mergeCell ref="B21:B23"/>
    <mergeCell ref="B29:N29"/>
    <mergeCell ref="B25:N25"/>
    <mergeCell ref="B26:I26"/>
    <mergeCell ref="B27:I27"/>
    <mergeCell ref="B28:N28"/>
    <mergeCell ref="C21:C23"/>
    <mergeCell ref="D21:D23"/>
    <mergeCell ref="E21:E23"/>
    <mergeCell ref="F21:M21"/>
    <mergeCell ref="G22:M22"/>
    <mergeCell ref="N21:N23"/>
  </mergeCells>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W30"/>
  <sheetViews>
    <sheetView showGridLines="0" workbookViewId="0">
      <selection activeCell="A2" sqref="A2:M2"/>
    </sheetView>
  </sheetViews>
  <sheetFormatPr defaultRowHeight="12.75"/>
  <cols>
    <col min="1" max="1" width="17.7109375" style="121" customWidth="1"/>
    <col min="2" max="2" width="8.85546875" style="464" customWidth="1"/>
    <col min="3" max="7" width="8.28515625" style="464" customWidth="1"/>
    <col min="8" max="8" width="8.28515625" style="121" customWidth="1"/>
    <col min="9" max="9" width="8.28515625" style="464" customWidth="1"/>
    <col min="10" max="12" width="8.28515625" style="121" customWidth="1"/>
    <col min="13" max="13" width="10.140625" style="121" customWidth="1"/>
    <col min="14" max="14" width="9.140625" style="121"/>
    <col min="15" max="15" width="15.140625" style="469" bestFit="1" customWidth="1"/>
    <col min="16" max="16" width="10" style="469" customWidth="1"/>
    <col min="17" max="17" width="11.85546875" style="469" customWidth="1"/>
    <col min="18" max="18" width="12.140625" style="469" customWidth="1"/>
    <col min="19" max="19" width="8.42578125" style="469" customWidth="1"/>
    <col min="20" max="20" width="7" style="469" customWidth="1"/>
    <col min="21" max="21" width="9.140625" style="469"/>
    <col min="22" max="16384" width="9.140625" style="121"/>
  </cols>
  <sheetData>
    <row r="1" spans="1:23" s="464" customFormat="1" ht="30" customHeight="1">
      <c r="A1" s="2598" t="s">
        <v>926</v>
      </c>
      <c r="B1" s="2598"/>
      <c r="C1" s="2598"/>
      <c r="D1" s="2598"/>
      <c r="E1" s="2598"/>
      <c r="F1" s="2598"/>
      <c r="G1" s="2598"/>
      <c r="H1" s="2598"/>
      <c r="I1" s="2598"/>
      <c r="J1" s="2598"/>
      <c r="K1" s="2598"/>
      <c r="L1" s="2598"/>
      <c r="M1" s="2598"/>
      <c r="O1" s="1507" t="s">
        <v>854</v>
      </c>
      <c r="P1" s="465"/>
      <c r="Q1" s="465"/>
      <c r="R1" s="465"/>
      <c r="S1" s="465"/>
      <c r="T1" s="465"/>
      <c r="U1" s="465"/>
    </row>
    <row r="2" spans="1:23" s="464" customFormat="1" ht="30" customHeight="1">
      <c r="A2" s="2599" t="s">
        <v>927</v>
      </c>
      <c r="B2" s="2599"/>
      <c r="C2" s="2599"/>
      <c r="D2" s="2599"/>
      <c r="E2" s="2599"/>
      <c r="F2" s="2599"/>
      <c r="G2" s="2599"/>
      <c r="H2" s="2599"/>
      <c r="I2" s="2599"/>
      <c r="J2" s="2599"/>
      <c r="K2" s="2599"/>
      <c r="L2" s="2599"/>
      <c r="M2" s="2599"/>
      <c r="O2" s="465"/>
      <c r="P2" s="465"/>
      <c r="Q2" s="465"/>
      <c r="R2" s="465"/>
      <c r="S2" s="465"/>
      <c r="T2" s="465"/>
      <c r="U2" s="465"/>
    </row>
    <row r="3" spans="1:23" s="467" customFormat="1" ht="12" customHeight="1">
      <c r="A3" s="34"/>
      <c r="B3" s="466"/>
      <c r="C3" s="466"/>
      <c r="D3" s="466"/>
      <c r="E3" s="466"/>
      <c r="F3" s="466"/>
      <c r="G3" s="466"/>
      <c r="H3" s="466"/>
      <c r="I3" s="466"/>
      <c r="J3" s="466"/>
      <c r="K3" s="466"/>
      <c r="L3" s="466"/>
      <c r="M3" s="466"/>
      <c r="O3" s="468"/>
      <c r="P3" s="468"/>
      <c r="Q3" s="468"/>
      <c r="R3" s="468"/>
      <c r="S3" s="468"/>
      <c r="T3" s="468"/>
      <c r="U3" s="468"/>
    </row>
    <row r="4" spans="1:23" ht="91.5" customHeight="1">
      <c r="A4" s="2600"/>
      <c r="B4" s="119" t="s">
        <v>928</v>
      </c>
      <c r="C4" s="119" t="s">
        <v>929</v>
      </c>
      <c r="D4" s="119" t="s">
        <v>930</v>
      </c>
      <c r="E4" s="119" t="s">
        <v>931</v>
      </c>
      <c r="F4" s="119" t="s">
        <v>1107</v>
      </c>
      <c r="G4" s="119" t="s">
        <v>1108</v>
      </c>
      <c r="H4" s="120" t="s">
        <v>1109</v>
      </c>
      <c r="I4" s="120" t="s">
        <v>1110</v>
      </c>
      <c r="J4" s="119" t="s">
        <v>1111</v>
      </c>
      <c r="K4" s="119" t="s">
        <v>1112</v>
      </c>
      <c r="L4" s="119" t="s">
        <v>1113</v>
      </c>
      <c r="M4" s="120" t="s">
        <v>1114</v>
      </c>
      <c r="N4" s="250"/>
    </row>
    <row r="5" spans="1:23" ht="18" customHeight="1">
      <c r="A5" s="2601"/>
      <c r="B5" s="470" t="s">
        <v>1115</v>
      </c>
      <c r="C5" s="2577" t="s">
        <v>1569</v>
      </c>
      <c r="D5" s="2578"/>
      <c r="E5" s="2577" t="s">
        <v>1116</v>
      </c>
      <c r="F5" s="2578"/>
      <c r="G5" s="2578"/>
      <c r="H5" s="2578"/>
      <c r="I5" s="2578"/>
      <c r="J5" s="119" t="s">
        <v>1719</v>
      </c>
      <c r="K5" s="119" t="s">
        <v>1116</v>
      </c>
      <c r="L5" s="2577" t="s">
        <v>1569</v>
      </c>
      <c r="M5" s="2578"/>
      <c r="N5" s="250"/>
    </row>
    <row r="6" spans="1:23" ht="18" customHeight="1">
      <c r="A6" s="2602"/>
      <c r="B6" s="2603">
        <v>2008</v>
      </c>
      <c r="C6" s="2604"/>
      <c r="D6" s="2604"/>
      <c r="E6" s="2604"/>
      <c r="F6" s="2604"/>
      <c r="G6" s="2605"/>
      <c r="H6" s="119" t="s">
        <v>1117</v>
      </c>
      <c r="I6" s="2573">
        <v>2008</v>
      </c>
      <c r="J6" s="2573"/>
      <c r="K6" s="2573"/>
      <c r="L6" s="2573"/>
      <c r="M6" s="2577"/>
      <c r="N6" s="250"/>
    </row>
    <row r="7" spans="1:23" s="480" customFormat="1" ht="21" customHeight="1">
      <c r="A7" s="13" t="s">
        <v>1572</v>
      </c>
      <c r="B7" s="471">
        <v>115.39521012231424</v>
      </c>
      <c r="C7" s="472">
        <v>9.108100443284424E-2</v>
      </c>
      <c r="D7" s="472" t="s">
        <v>1118</v>
      </c>
      <c r="E7" s="473">
        <v>9.8465390983451275</v>
      </c>
      <c r="F7" s="473">
        <v>9.8169789584051657</v>
      </c>
      <c r="G7" s="473">
        <v>4.069508692116786</v>
      </c>
      <c r="H7" s="474">
        <v>2.4</v>
      </c>
      <c r="I7" s="475">
        <v>40.404945679078637</v>
      </c>
      <c r="J7" s="476">
        <v>1.4</v>
      </c>
      <c r="K7" s="475">
        <v>16.181422704178335</v>
      </c>
      <c r="L7" s="473">
        <v>36.191368529743578</v>
      </c>
      <c r="M7" s="475">
        <v>12.961506431016934</v>
      </c>
      <c r="N7" s="477"/>
      <c r="O7" s="478"/>
      <c r="P7" s="478"/>
      <c r="Q7" s="478"/>
      <c r="R7" s="478"/>
      <c r="S7" s="478"/>
      <c r="T7" s="478"/>
      <c r="U7" s="478"/>
      <c r="V7" s="479"/>
      <c r="W7" s="479"/>
    </row>
    <row r="8" spans="1:23" s="480" customFormat="1" ht="21" customHeight="1">
      <c r="A8" s="481" t="s">
        <v>1720</v>
      </c>
      <c r="B8" s="471">
        <v>113.91661583146086</v>
      </c>
      <c r="C8" s="472">
        <v>8.319930289861574E-2</v>
      </c>
      <c r="D8" s="472" t="s">
        <v>1118</v>
      </c>
      <c r="E8" s="473">
        <v>9.7775220633861419</v>
      </c>
      <c r="F8" s="473">
        <v>9.8114769337113579</v>
      </c>
      <c r="G8" s="473">
        <v>4.0202961289128236</v>
      </c>
      <c r="H8" s="475">
        <v>2.2999999999999998</v>
      </c>
      <c r="I8" s="475">
        <v>40.313556668084971</v>
      </c>
      <c r="J8" s="476">
        <v>1.4</v>
      </c>
      <c r="K8" s="475">
        <v>15.600940710901503</v>
      </c>
      <c r="L8" s="473">
        <v>36.586006036928232</v>
      </c>
      <c r="M8" s="475">
        <v>13.356248465504542</v>
      </c>
      <c r="N8" s="482"/>
      <c r="O8" s="478"/>
      <c r="P8" s="478"/>
      <c r="Q8" s="478"/>
      <c r="R8" s="478"/>
      <c r="S8" s="478"/>
      <c r="T8" s="478"/>
      <c r="U8" s="478"/>
      <c r="V8" s="479"/>
      <c r="W8" s="479"/>
    </row>
    <row r="9" spans="1:23" s="480" customFormat="1" ht="21" customHeight="1">
      <c r="A9" s="481" t="s">
        <v>1721</v>
      </c>
      <c r="B9" s="471">
        <v>308.52000074296149</v>
      </c>
      <c r="C9" s="472">
        <v>0.19115115925888429</v>
      </c>
      <c r="D9" s="472">
        <v>4.2118052040093147E-2</v>
      </c>
      <c r="E9" s="473">
        <v>10.930444466943403</v>
      </c>
      <c r="F9" s="473">
        <v>10.509263946542472</v>
      </c>
      <c r="G9" s="473">
        <v>4.6694340386757114</v>
      </c>
      <c r="H9" s="475">
        <v>2.9</v>
      </c>
      <c r="I9" s="475">
        <v>40.024320075926092</v>
      </c>
      <c r="J9" s="476">
        <v>1.4</v>
      </c>
      <c r="K9" s="483">
        <v>21.481376028068784</v>
      </c>
      <c r="L9" s="473">
        <v>32.011856243052982</v>
      </c>
      <c r="M9" s="475">
        <v>7.4588031222896793</v>
      </c>
      <c r="N9" s="484"/>
    </row>
    <row r="10" spans="1:23" ht="21" customHeight="1">
      <c r="A10" s="485" t="s">
        <v>1722</v>
      </c>
      <c r="B10" s="486">
        <v>106.78630703049764</v>
      </c>
      <c r="C10" s="487">
        <v>-0.26838882831502137</v>
      </c>
      <c r="D10" s="487">
        <v>-0.68774637255724236</v>
      </c>
      <c r="E10" s="488">
        <v>8.3871508848444183</v>
      </c>
      <c r="F10" s="488">
        <v>15.264614610416841</v>
      </c>
      <c r="G10" s="488">
        <v>3.6064748804830997</v>
      </c>
      <c r="H10" s="489" t="s">
        <v>1576</v>
      </c>
      <c r="I10" s="489">
        <v>32.299741602067179</v>
      </c>
      <c r="J10" s="490" t="s">
        <v>1576</v>
      </c>
      <c r="K10" s="491" t="s">
        <v>1576</v>
      </c>
      <c r="L10" s="488">
        <v>18</v>
      </c>
      <c r="M10" s="489" t="s">
        <v>1755</v>
      </c>
      <c r="N10" s="492"/>
    </row>
    <row r="11" spans="1:23" ht="21" customHeight="1">
      <c r="A11" s="485" t="s">
        <v>1723</v>
      </c>
      <c r="B11" s="486">
        <v>692.66548201992373</v>
      </c>
      <c r="C11" s="487">
        <v>0.41615802907557431</v>
      </c>
      <c r="D11" s="487">
        <v>0.43002996337809346</v>
      </c>
      <c r="E11" s="488">
        <v>11.735656419931194</v>
      </c>
      <c r="F11" s="488">
        <v>7.435356786150261</v>
      </c>
      <c r="G11" s="488">
        <v>3.1905448895794026</v>
      </c>
      <c r="H11" s="489" t="s">
        <v>1576</v>
      </c>
      <c r="I11" s="489">
        <v>40.614498319731155</v>
      </c>
      <c r="J11" s="490" t="s">
        <v>1576</v>
      </c>
      <c r="K11" s="491" t="s">
        <v>1576</v>
      </c>
      <c r="L11" s="488">
        <v>32.387706855791961</v>
      </c>
      <c r="M11" s="489">
        <v>1.7391304347826086</v>
      </c>
      <c r="N11" s="492"/>
    </row>
    <row r="12" spans="1:23" ht="21" customHeight="1">
      <c r="A12" s="485" t="s">
        <v>1724</v>
      </c>
      <c r="B12" s="486">
        <v>1294.7477498893497</v>
      </c>
      <c r="C12" s="487">
        <v>-0.63802787706588071</v>
      </c>
      <c r="D12" s="487">
        <v>-0.10414718120092822</v>
      </c>
      <c r="E12" s="488">
        <v>10.273158844674086</v>
      </c>
      <c r="F12" s="488">
        <v>11.314630656683367</v>
      </c>
      <c r="G12" s="488">
        <v>5.9050440603244745</v>
      </c>
      <c r="H12" s="489" t="s">
        <v>1576</v>
      </c>
      <c r="I12" s="489">
        <v>37.468653193686386</v>
      </c>
      <c r="J12" s="490" t="s">
        <v>1576</v>
      </c>
      <c r="K12" s="491" t="s">
        <v>1576</v>
      </c>
      <c r="L12" s="488">
        <v>38.976377952755904</v>
      </c>
      <c r="M12" s="489">
        <v>10.273972602739725</v>
      </c>
      <c r="N12" s="492"/>
    </row>
    <row r="13" spans="1:23" ht="21" customHeight="1">
      <c r="A13" s="485" t="s">
        <v>1725</v>
      </c>
      <c r="B13" s="486">
        <v>307.80686728946142</v>
      </c>
      <c r="C13" s="487">
        <v>-0.39385958668469878</v>
      </c>
      <c r="D13" s="487">
        <v>-1.4235888675350559E-2</v>
      </c>
      <c r="E13" s="488">
        <v>9.5854983747360425</v>
      </c>
      <c r="F13" s="488">
        <v>9.7278572614895484</v>
      </c>
      <c r="G13" s="488">
        <v>4.2707666026051676</v>
      </c>
      <c r="H13" s="489" t="s">
        <v>1576</v>
      </c>
      <c r="I13" s="489">
        <v>34.318722392116889</v>
      </c>
      <c r="J13" s="490" t="s">
        <v>1576</v>
      </c>
      <c r="K13" s="491" t="s">
        <v>1576</v>
      </c>
      <c r="L13" s="488">
        <v>24.257425742574256</v>
      </c>
      <c r="M13" s="489">
        <v>5.5555555555555554</v>
      </c>
      <c r="N13" s="492"/>
    </row>
    <row r="14" spans="1:23" ht="21" customHeight="1">
      <c r="A14" s="485" t="s">
        <v>1726</v>
      </c>
      <c r="B14" s="486">
        <v>180.96524467111587</v>
      </c>
      <c r="C14" s="487">
        <v>8.377715277362216E-2</v>
      </c>
      <c r="D14" s="487">
        <v>-0.43085392855005683</v>
      </c>
      <c r="E14" s="488">
        <v>8.4973969241816771</v>
      </c>
      <c r="F14" s="488">
        <v>12.805936209682246</v>
      </c>
      <c r="G14" s="488">
        <v>7.5399437496259942</v>
      </c>
      <c r="H14" s="489" t="s">
        <v>1576</v>
      </c>
      <c r="I14" s="489">
        <v>31.201933640958032</v>
      </c>
      <c r="J14" s="490" t="s">
        <v>1576</v>
      </c>
      <c r="K14" s="491" t="s">
        <v>1576</v>
      </c>
      <c r="L14" s="488">
        <v>21.12676056338028</v>
      </c>
      <c r="M14" s="489">
        <v>1.5873015873015872</v>
      </c>
      <c r="N14" s="492"/>
    </row>
    <row r="15" spans="1:23" ht="21" customHeight="1">
      <c r="A15" s="485" t="s">
        <v>1727</v>
      </c>
      <c r="B15" s="486">
        <v>31.893399597648784</v>
      </c>
      <c r="C15" s="487">
        <v>-1.2772351615326822</v>
      </c>
      <c r="D15" s="487">
        <v>-1.051840721262209</v>
      </c>
      <c r="E15" s="488">
        <v>6.7618332081141999</v>
      </c>
      <c r="F15" s="488">
        <v>17.280240420736288</v>
      </c>
      <c r="G15" s="488">
        <v>2.6296018031555222</v>
      </c>
      <c r="H15" s="489" t="s">
        <v>1576</v>
      </c>
      <c r="I15" s="489">
        <v>26.568265682656829</v>
      </c>
      <c r="J15" s="490" t="s">
        <v>1576</v>
      </c>
      <c r="K15" s="491" t="s">
        <v>1576</v>
      </c>
      <c r="L15" s="488">
        <v>27.777777777777779</v>
      </c>
      <c r="M15" s="489">
        <v>14.285714285714285</v>
      </c>
      <c r="N15" s="492"/>
    </row>
    <row r="16" spans="1:23" ht="21" customHeight="1">
      <c r="A16" s="485" t="s">
        <v>1728</v>
      </c>
      <c r="B16" s="486">
        <v>192.63913629173027</v>
      </c>
      <c r="C16" s="487">
        <v>7.9368228897972147E-3</v>
      </c>
      <c r="D16" s="487">
        <v>-0.14286281201634984</v>
      </c>
      <c r="E16" s="488">
        <v>10.476606214532321</v>
      </c>
      <c r="F16" s="488">
        <v>11.905234334695821</v>
      </c>
      <c r="G16" s="488">
        <v>5.0001984205722447</v>
      </c>
      <c r="H16" s="489" t="s">
        <v>1576</v>
      </c>
      <c r="I16" s="489">
        <v>38.624725676664234</v>
      </c>
      <c r="J16" s="490" t="s">
        <v>1576</v>
      </c>
      <c r="K16" s="491" t="s">
        <v>1576</v>
      </c>
      <c r="L16" s="488">
        <v>22.727272727272727</v>
      </c>
      <c r="M16" s="489">
        <v>4.7619047619047619</v>
      </c>
      <c r="N16" s="492"/>
    </row>
    <row r="17" spans="1:14" ht="21" customHeight="1">
      <c r="A17" s="485" t="s">
        <v>1729</v>
      </c>
      <c r="B17" s="486">
        <v>455.46518343451987</v>
      </c>
      <c r="C17" s="487">
        <v>3.1078160479304024</v>
      </c>
      <c r="D17" s="493">
        <v>0.74959647634941051</v>
      </c>
      <c r="E17" s="488">
        <v>15.457007632752443</v>
      </c>
      <c r="F17" s="488">
        <v>7.9610428692583373</v>
      </c>
      <c r="G17" s="488">
        <v>3.0093289196509176</v>
      </c>
      <c r="H17" s="489" t="s">
        <v>1576</v>
      </c>
      <c r="I17" s="489">
        <v>58.594762768991444</v>
      </c>
      <c r="J17" s="490" t="s">
        <v>1576</v>
      </c>
      <c r="K17" s="491" t="s">
        <v>1576</v>
      </c>
      <c r="L17" s="488">
        <v>29.20353982300885</v>
      </c>
      <c r="M17" s="489">
        <v>9.0909090909090917</v>
      </c>
      <c r="N17" s="492"/>
    </row>
    <row r="18" spans="1:14" ht="21" customHeight="1">
      <c r="A18" s="485" t="s">
        <v>1730</v>
      </c>
      <c r="B18" s="486">
        <v>86.620008164906409</v>
      </c>
      <c r="C18" s="487">
        <v>-0.59025477323375297</v>
      </c>
      <c r="D18" s="487">
        <v>-0.57820875745347222</v>
      </c>
      <c r="E18" s="488">
        <v>7.3480696259712106</v>
      </c>
      <c r="F18" s="488">
        <v>13.130157200505932</v>
      </c>
      <c r="G18" s="488">
        <v>3.4933445762813946</v>
      </c>
      <c r="H18" s="489" t="s">
        <v>1576</v>
      </c>
      <c r="I18" s="489">
        <v>28.352312340227751</v>
      </c>
      <c r="J18" s="490" t="s">
        <v>1576</v>
      </c>
      <c r="K18" s="491" t="s">
        <v>1576</v>
      </c>
      <c r="L18" s="488">
        <v>29.508196721311474</v>
      </c>
      <c r="M18" s="489">
        <v>3.4482758620689653</v>
      </c>
      <c r="N18" s="492"/>
    </row>
    <row r="19" spans="1:14" ht="21" customHeight="1">
      <c r="A19" s="485" t="s">
        <v>1731</v>
      </c>
      <c r="B19" s="486">
        <v>77.608299228776247</v>
      </c>
      <c r="C19" s="487">
        <v>-6.537015852263442E-2</v>
      </c>
      <c r="D19" s="487">
        <v>-0.60467396633436832</v>
      </c>
      <c r="E19" s="488">
        <v>7.0272920411832001</v>
      </c>
      <c r="F19" s="488">
        <v>13.074031704526883</v>
      </c>
      <c r="G19" s="488">
        <v>2.6148063409053766</v>
      </c>
      <c r="H19" s="489" t="s">
        <v>1576</v>
      </c>
      <c r="I19" s="489">
        <v>27.590632017965994</v>
      </c>
      <c r="J19" s="490" t="s">
        <v>1576</v>
      </c>
      <c r="K19" s="491" t="s">
        <v>1576</v>
      </c>
      <c r="L19" s="488">
        <v>11.627906976744185</v>
      </c>
      <c r="M19" s="489" t="s">
        <v>1755</v>
      </c>
      <c r="N19" s="492"/>
    </row>
    <row r="20" spans="1:14" ht="21" customHeight="1">
      <c r="A20" s="485" t="s">
        <v>1732</v>
      </c>
      <c r="B20" s="486">
        <v>103.32312623240588</v>
      </c>
      <c r="C20" s="487">
        <v>0.25025594357865999</v>
      </c>
      <c r="D20" s="487">
        <v>0.68251620975998184</v>
      </c>
      <c r="E20" s="488">
        <v>15.470367421226253</v>
      </c>
      <c r="F20" s="488">
        <v>8.6452053236264366</v>
      </c>
      <c r="G20" s="488">
        <v>7.5076783073598001</v>
      </c>
      <c r="H20" s="489" t="s">
        <v>1576</v>
      </c>
      <c r="I20" s="489">
        <v>56.761268781302171</v>
      </c>
      <c r="J20" s="490" t="s">
        <v>1576</v>
      </c>
      <c r="K20" s="491" t="s">
        <v>1576</v>
      </c>
      <c r="L20" s="488">
        <v>38.235294117647058</v>
      </c>
      <c r="M20" s="489">
        <v>9.0909090909090917</v>
      </c>
      <c r="N20" s="492"/>
    </row>
    <row r="21" spans="1:14" ht="91.5" customHeight="1">
      <c r="A21" s="494"/>
      <c r="B21" s="119" t="s">
        <v>1119</v>
      </c>
      <c r="C21" s="119" t="s">
        <v>1120</v>
      </c>
      <c r="D21" s="119" t="s">
        <v>1121</v>
      </c>
      <c r="E21" s="119" t="s">
        <v>1122</v>
      </c>
      <c r="F21" s="119" t="s">
        <v>1123</v>
      </c>
      <c r="G21" s="119" t="s">
        <v>1124</v>
      </c>
      <c r="H21" s="495" t="s">
        <v>1125</v>
      </c>
      <c r="I21" s="120" t="s">
        <v>1126</v>
      </c>
      <c r="J21" s="119" t="s">
        <v>1127</v>
      </c>
      <c r="K21" s="119" t="s">
        <v>1128</v>
      </c>
      <c r="L21" s="119" t="s">
        <v>1129</v>
      </c>
      <c r="M21" s="120" t="s">
        <v>1130</v>
      </c>
    </row>
    <row r="22" spans="1:14" ht="18" customHeight="1">
      <c r="A22" s="2601"/>
      <c r="B22" s="470" t="s">
        <v>1131</v>
      </c>
      <c r="C22" s="2577" t="s">
        <v>1569</v>
      </c>
      <c r="D22" s="2578"/>
      <c r="E22" s="2577" t="s">
        <v>1116</v>
      </c>
      <c r="F22" s="2578"/>
      <c r="G22" s="2578"/>
      <c r="H22" s="2578"/>
      <c r="I22" s="2578"/>
      <c r="J22" s="119" t="s">
        <v>1741</v>
      </c>
      <c r="K22" s="119" t="s">
        <v>1116</v>
      </c>
      <c r="L22" s="2577" t="s">
        <v>1569</v>
      </c>
      <c r="M22" s="2578"/>
    </row>
    <row r="23" spans="1:14" ht="18" customHeight="1">
      <c r="A23" s="2602"/>
      <c r="B23" s="2603">
        <v>2008</v>
      </c>
      <c r="C23" s="2604"/>
      <c r="D23" s="2604"/>
      <c r="E23" s="2604"/>
      <c r="F23" s="2604"/>
      <c r="G23" s="2605"/>
      <c r="H23" s="119" t="s">
        <v>1117</v>
      </c>
      <c r="I23" s="2573">
        <v>2008</v>
      </c>
      <c r="J23" s="2573"/>
      <c r="K23" s="2573"/>
      <c r="L23" s="2573"/>
      <c r="M23" s="2577"/>
      <c r="N23" s="250"/>
    </row>
    <row r="24" spans="1:14" ht="6" customHeight="1">
      <c r="A24" s="496"/>
      <c r="B24" s="497"/>
      <c r="C24" s="497"/>
      <c r="D24" s="497"/>
      <c r="E24" s="497"/>
      <c r="F24" s="497"/>
      <c r="G24" s="497"/>
      <c r="H24" s="250"/>
      <c r="I24" s="250"/>
      <c r="J24" s="250"/>
      <c r="K24" s="250"/>
      <c r="L24" s="250"/>
      <c r="M24" s="250"/>
      <c r="N24" s="250"/>
    </row>
    <row r="25" spans="1:14" s="467" customFormat="1" ht="25.5" customHeight="1">
      <c r="A25" s="2580" t="s">
        <v>1620</v>
      </c>
      <c r="B25" s="2580"/>
      <c r="C25" s="2580"/>
      <c r="D25" s="2580"/>
      <c r="E25" s="2580"/>
      <c r="F25" s="2580"/>
      <c r="G25" s="2580"/>
      <c r="H25" s="2580"/>
      <c r="I25" s="2580"/>
      <c r="J25" s="2580"/>
      <c r="K25" s="2580"/>
      <c r="L25" s="2580"/>
      <c r="M25" s="2580"/>
    </row>
    <row r="26" spans="1:14" s="467" customFormat="1" ht="12.75" customHeight="1">
      <c r="A26" s="2597" t="s">
        <v>1132</v>
      </c>
      <c r="B26" s="2597"/>
      <c r="C26" s="2597"/>
      <c r="D26" s="2597"/>
      <c r="E26" s="2597"/>
      <c r="F26" s="2597"/>
      <c r="G26" s="2597"/>
      <c r="H26" s="2597"/>
      <c r="I26" s="2597"/>
      <c r="J26" s="2597"/>
      <c r="K26" s="2597"/>
      <c r="L26" s="2597"/>
      <c r="M26" s="2597"/>
    </row>
    <row r="27" spans="1:14" s="32" customFormat="1" ht="12.75" customHeight="1">
      <c r="A27" s="2597" t="s">
        <v>1133</v>
      </c>
      <c r="B27" s="2597"/>
      <c r="C27" s="2597"/>
      <c r="D27" s="2597"/>
      <c r="E27" s="2597"/>
      <c r="F27" s="2597"/>
      <c r="G27" s="2597"/>
      <c r="H27" s="2597"/>
      <c r="I27" s="2597"/>
      <c r="J27" s="2597"/>
      <c r="K27" s="2597"/>
      <c r="L27" s="2597"/>
      <c r="M27" s="2597"/>
    </row>
    <row r="28" spans="1:14" ht="6" customHeight="1"/>
    <row r="29" spans="1:14" ht="12.75" customHeight="1"/>
    <row r="30" spans="1:14" ht="12.75" customHeight="1">
      <c r="A30" s="498"/>
    </row>
  </sheetData>
  <mergeCells count="17">
    <mergeCell ref="A25:M25"/>
    <mergeCell ref="A26:M26"/>
    <mergeCell ref="A27:M27"/>
    <mergeCell ref="A22:A23"/>
    <mergeCell ref="C22:D22"/>
    <mergeCell ref="E22:I22"/>
    <mergeCell ref="L22:M22"/>
    <mergeCell ref="B23:G23"/>
    <mergeCell ref="I23:M23"/>
    <mergeCell ref="A1:M1"/>
    <mergeCell ref="A2:M2"/>
    <mergeCell ref="A4:A6"/>
    <mergeCell ref="C5:D5"/>
    <mergeCell ref="E5:I5"/>
    <mergeCell ref="L5:M5"/>
    <mergeCell ref="B6:G6"/>
    <mergeCell ref="I6:M6"/>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A2" sqref="A2"/>
    </sheetView>
  </sheetViews>
  <sheetFormatPr defaultRowHeight="12.75"/>
  <cols>
    <col min="1" max="1" width="6.7109375" style="32" customWidth="1"/>
    <col min="2" max="2" width="17.28515625" style="32" customWidth="1"/>
    <col min="3" max="6" width="9.5703125" style="32" customWidth="1"/>
    <col min="7" max="7" width="8.5703125" style="32" customWidth="1"/>
    <col min="8" max="8" width="7.7109375" style="32" customWidth="1"/>
    <col min="9" max="9" width="8.5703125" style="32" customWidth="1"/>
    <col min="10" max="12" width="7.7109375" style="32" customWidth="1"/>
    <col min="13" max="13" width="8.5703125" style="32" customWidth="1"/>
    <col min="14" max="14" width="7.7109375" style="32" customWidth="1"/>
    <col min="15" max="15" width="6.7109375" style="32" customWidth="1"/>
    <col min="16" max="16" width="15.140625" style="32" bestFit="1" customWidth="1"/>
    <col min="17" max="16384" width="9.140625" style="32"/>
  </cols>
  <sheetData>
    <row r="1" spans="2:18" s="2" customFormat="1" ht="30" customHeight="1">
      <c r="B1" s="2965" t="s">
        <v>3076</v>
      </c>
      <c r="C1" s="2965"/>
      <c r="D1" s="2965"/>
      <c r="E1" s="2965"/>
      <c r="F1" s="2965"/>
      <c r="G1" s="2965"/>
      <c r="H1" s="2965"/>
      <c r="I1" s="2965"/>
      <c r="J1" s="2965"/>
      <c r="K1" s="2965"/>
      <c r="L1" s="2965"/>
      <c r="M1" s="2965"/>
      <c r="N1" s="2965"/>
      <c r="O1" s="1"/>
      <c r="P1" s="1556" t="s">
        <v>854</v>
      </c>
      <c r="Q1" s="40"/>
    </row>
    <row r="2" spans="2:18" s="2" customFormat="1" ht="30" customHeight="1">
      <c r="B2" s="2965" t="s">
        <v>3075</v>
      </c>
      <c r="C2" s="2965"/>
      <c r="D2" s="2965"/>
      <c r="E2" s="2965"/>
      <c r="F2" s="2965"/>
      <c r="G2" s="2965"/>
      <c r="H2" s="2965"/>
      <c r="I2" s="2965"/>
      <c r="J2" s="2965"/>
      <c r="K2" s="2965"/>
      <c r="L2" s="2965"/>
      <c r="M2" s="2965"/>
      <c r="N2" s="2965"/>
      <c r="O2" s="1"/>
      <c r="P2" s="40"/>
      <c r="Q2" s="40"/>
    </row>
    <row r="3" spans="2:18" s="2" customFormat="1" ht="12" customHeight="1">
      <c r="B3" s="21" t="s">
        <v>1819</v>
      </c>
      <c r="C3" s="112"/>
      <c r="D3" s="112"/>
      <c r="E3" s="112"/>
      <c r="F3" s="112"/>
      <c r="G3" s="112"/>
      <c r="H3" s="112"/>
      <c r="I3" s="112"/>
      <c r="J3" s="112"/>
      <c r="K3" s="112"/>
      <c r="L3" s="112"/>
      <c r="M3" s="573"/>
      <c r="N3" s="573" t="s">
        <v>1820</v>
      </c>
      <c r="O3" s="573"/>
      <c r="P3" s="333"/>
      <c r="R3" s="73"/>
    </row>
    <row r="4" spans="2:18" ht="18" customHeight="1">
      <c r="B4" s="3423"/>
      <c r="C4" s="3352" t="s">
        <v>3070</v>
      </c>
      <c r="D4" s="3352" t="s">
        <v>3069</v>
      </c>
      <c r="E4" s="3352" t="s">
        <v>3068</v>
      </c>
      <c r="F4" s="3428" t="s">
        <v>3067</v>
      </c>
      <c r="G4" s="3429"/>
      <c r="H4" s="3429"/>
      <c r="I4" s="3429"/>
      <c r="J4" s="3429"/>
      <c r="K4" s="3429"/>
      <c r="L4" s="3429"/>
      <c r="M4" s="3430"/>
      <c r="N4" s="2567" t="s">
        <v>3066</v>
      </c>
      <c r="O4" s="266"/>
    </row>
    <row r="5" spans="2:18" ht="18" customHeight="1">
      <c r="B5" s="3424"/>
      <c r="C5" s="3426"/>
      <c r="D5" s="3426"/>
      <c r="E5" s="3426"/>
      <c r="F5" s="3421" t="s">
        <v>1310</v>
      </c>
      <c r="G5" s="2695" t="s">
        <v>634</v>
      </c>
      <c r="H5" s="2696"/>
      <c r="I5" s="2696"/>
      <c r="J5" s="2696"/>
      <c r="K5" s="2696"/>
      <c r="L5" s="2696"/>
      <c r="M5" s="2710"/>
      <c r="N5" s="2568"/>
      <c r="O5" s="266"/>
    </row>
    <row r="6" spans="2:18" ht="33" customHeight="1">
      <c r="B6" s="3425"/>
      <c r="C6" s="3427"/>
      <c r="D6" s="3427"/>
      <c r="E6" s="3427"/>
      <c r="F6" s="3422"/>
      <c r="G6" s="264" t="s">
        <v>1572</v>
      </c>
      <c r="H6" s="264" t="s">
        <v>3074</v>
      </c>
      <c r="I6" s="264" t="s">
        <v>2050</v>
      </c>
      <c r="J6" s="264" t="s">
        <v>2056</v>
      </c>
      <c r="K6" s="264" t="s">
        <v>2064</v>
      </c>
      <c r="L6" s="264" t="s">
        <v>3065</v>
      </c>
      <c r="M6" s="264" t="s">
        <v>3064</v>
      </c>
      <c r="N6" s="2708"/>
      <c r="O6" s="1515"/>
    </row>
    <row r="7" spans="2:18" s="123" customFormat="1" ht="21" customHeight="1">
      <c r="B7" s="13" t="s">
        <v>1572</v>
      </c>
      <c r="C7" s="2184">
        <v>13456372</v>
      </c>
      <c r="D7" s="2184">
        <v>12152740</v>
      </c>
      <c r="E7" s="2184">
        <v>12117637</v>
      </c>
      <c r="F7" s="2184">
        <v>11933438</v>
      </c>
      <c r="G7" s="2184">
        <v>6346647</v>
      </c>
      <c r="H7" s="2184">
        <v>777644</v>
      </c>
      <c r="I7" s="2184">
        <v>1300985</v>
      </c>
      <c r="J7" s="2184">
        <v>571832</v>
      </c>
      <c r="K7" s="2184">
        <v>381210</v>
      </c>
      <c r="L7" s="2184">
        <v>367248</v>
      </c>
      <c r="M7" s="2184">
        <v>1413588</v>
      </c>
      <c r="N7" s="2184">
        <v>240173</v>
      </c>
      <c r="O7" s="2184"/>
    </row>
    <row r="8" spans="2:18" s="123" customFormat="1" ht="21" customHeight="1">
      <c r="B8" s="481" t="s">
        <v>1720</v>
      </c>
      <c r="C8" s="2184">
        <v>11926456</v>
      </c>
      <c r="D8" s="2184">
        <v>10714710</v>
      </c>
      <c r="E8" s="2184">
        <v>10681360</v>
      </c>
      <c r="F8" s="2184">
        <v>10532655</v>
      </c>
      <c r="G8" s="2184">
        <v>5888891</v>
      </c>
      <c r="H8" s="2184">
        <v>561368</v>
      </c>
      <c r="I8" s="2184">
        <v>1246380</v>
      </c>
      <c r="J8" s="2184">
        <v>474695</v>
      </c>
      <c r="K8" s="2184">
        <v>357229</v>
      </c>
      <c r="L8" s="2184">
        <v>318443</v>
      </c>
      <c r="M8" s="2184">
        <v>1119602</v>
      </c>
      <c r="N8" s="2184">
        <v>222619</v>
      </c>
      <c r="O8" s="2184"/>
    </row>
    <row r="9" spans="2:18" s="123" customFormat="1" ht="21" customHeight="1">
      <c r="B9" s="481" t="s">
        <v>1721</v>
      </c>
      <c r="C9" s="2184">
        <v>1176437</v>
      </c>
      <c r="D9" s="2184">
        <v>1110786</v>
      </c>
      <c r="E9" s="2184">
        <v>1109343</v>
      </c>
      <c r="F9" s="2184">
        <v>1075534</v>
      </c>
      <c r="G9" s="2184">
        <v>243426</v>
      </c>
      <c r="H9" s="2184">
        <v>200306</v>
      </c>
      <c r="I9" s="2184">
        <v>47432</v>
      </c>
      <c r="J9" s="2184">
        <v>90478</v>
      </c>
      <c r="K9" s="2184">
        <v>19938</v>
      </c>
      <c r="L9" s="2184">
        <v>39442</v>
      </c>
      <c r="M9" s="2184">
        <v>283142</v>
      </c>
      <c r="N9" s="2184">
        <v>8021</v>
      </c>
      <c r="O9" s="2184"/>
    </row>
    <row r="10" spans="2:18" s="132" customFormat="1" ht="21" customHeight="1">
      <c r="B10" s="485" t="s">
        <v>1722</v>
      </c>
      <c r="C10" s="2183">
        <v>32575</v>
      </c>
      <c r="D10" s="2183">
        <v>30981</v>
      </c>
      <c r="E10" s="2183">
        <v>30959</v>
      </c>
      <c r="F10" s="2183">
        <v>29340</v>
      </c>
      <c r="G10" s="2183">
        <v>6234</v>
      </c>
      <c r="H10" s="2183">
        <v>13046</v>
      </c>
      <c r="I10" s="2183">
        <v>306</v>
      </c>
      <c r="J10" s="2183">
        <v>2599</v>
      </c>
      <c r="K10" s="2183">
        <v>170</v>
      </c>
      <c r="L10" s="2183">
        <v>2896</v>
      </c>
      <c r="M10" s="2183">
        <v>1465</v>
      </c>
      <c r="N10" s="2183">
        <v>79</v>
      </c>
      <c r="O10" s="2184"/>
    </row>
    <row r="11" spans="2:18" s="132" customFormat="1" ht="21" customHeight="1">
      <c r="B11" s="485" t="s">
        <v>1723</v>
      </c>
      <c r="C11" s="2183">
        <v>26095</v>
      </c>
      <c r="D11" s="2183">
        <v>25133</v>
      </c>
      <c r="E11" s="2183">
        <v>25123</v>
      </c>
      <c r="F11" s="2183">
        <v>25037</v>
      </c>
      <c r="G11" s="2183">
        <v>1599</v>
      </c>
      <c r="H11" s="2183">
        <v>2988</v>
      </c>
      <c r="I11" s="2183">
        <v>329</v>
      </c>
      <c r="J11" s="2183">
        <v>1709</v>
      </c>
      <c r="K11" s="2183">
        <v>142</v>
      </c>
      <c r="L11" s="2183">
        <v>1117</v>
      </c>
      <c r="M11" s="2183">
        <v>15201</v>
      </c>
      <c r="N11" s="2183">
        <v>45</v>
      </c>
      <c r="O11" s="2184"/>
    </row>
    <row r="12" spans="2:18" s="132" customFormat="1" ht="21" customHeight="1">
      <c r="B12" s="485" t="s">
        <v>1724</v>
      </c>
      <c r="C12" s="2183">
        <v>777208</v>
      </c>
      <c r="D12" s="2183">
        <v>727719</v>
      </c>
      <c r="E12" s="2183">
        <v>726559</v>
      </c>
      <c r="F12" s="2183">
        <v>709126</v>
      </c>
      <c r="G12" s="2183">
        <v>151088</v>
      </c>
      <c r="H12" s="2183">
        <v>93783</v>
      </c>
      <c r="I12" s="2183">
        <v>38834</v>
      </c>
      <c r="J12" s="2183">
        <v>61367</v>
      </c>
      <c r="K12" s="2183">
        <v>6742</v>
      </c>
      <c r="L12" s="2183">
        <v>22268</v>
      </c>
      <c r="M12" s="2183">
        <v>216031</v>
      </c>
      <c r="N12" s="2183">
        <v>7021</v>
      </c>
      <c r="O12" s="2184"/>
    </row>
    <row r="13" spans="2:18" s="132" customFormat="1" ht="21" customHeight="1">
      <c r="B13" s="485" t="s">
        <v>1725</v>
      </c>
      <c r="C13" s="2183">
        <v>30241</v>
      </c>
      <c r="D13" s="2183">
        <v>29483</v>
      </c>
      <c r="E13" s="2183">
        <v>29477</v>
      </c>
      <c r="F13" s="2183">
        <v>26315</v>
      </c>
      <c r="G13" s="2183">
        <v>3715</v>
      </c>
      <c r="H13" s="2183">
        <v>5402</v>
      </c>
      <c r="I13" s="2183">
        <v>1016</v>
      </c>
      <c r="J13" s="2183">
        <v>5397</v>
      </c>
      <c r="K13" s="2183">
        <v>198</v>
      </c>
      <c r="L13" s="2183">
        <v>1259</v>
      </c>
      <c r="M13" s="2183">
        <v>6017</v>
      </c>
      <c r="N13" s="2183">
        <v>41</v>
      </c>
      <c r="O13" s="2184"/>
    </row>
    <row r="14" spans="2:18" s="132" customFormat="1" ht="21" customHeight="1">
      <c r="B14" s="485" t="s">
        <v>1726</v>
      </c>
      <c r="C14" s="2183">
        <v>12089</v>
      </c>
      <c r="D14" s="2183">
        <v>11331</v>
      </c>
      <c r="E14" s="2183">
        <v>11320</v>
      </c>
      <c r="F14" s="2183">
        <v>11166</v>
      </c>
      <c r="G14" s="2183">
        <v>1343</v>
      </c>
      <c r="H14" s="2183">
        <v>5326</v>
      </c>
      <c r="I14" s="2183">
        <v>305</v>
      </c>
      <c r="J14" s="2183">
        <v>1220</v>
      </c>
      <c r="K14" s="2183">
        <v>85</v>
      </c>
      <c r="L14" s="2183">
        <v>347</v>
      </c>
      <c r="M14" s="2183">
        <v>1278</v>
      </c>
      <c r="N14" s="2183">
        <v>65</v>
      </c>
      <c r="O14" s="2184"/>
    </row>
    <row r="15" spans="2:18" s="132" customFormat="1" ht="21" customHeight="1">
      <c r="B15" s="485" t="s">
        <v>1727</v>
      </c>
      <c r="C15" s="2183">
        <v>15194</v>
      </c>
      <c r="D15" s="2183">
        <v>14597</v>
      </c>
      <c r="E15" s="2183">
        <v>14585</v>
      </c>
      <c r="F15" s="2183">
        <v>14246</v>
      </c>
      <c r="G15" s="2183">
        <v>6281</v>
      </c>
      <c r="H15" s="2183">
        <v>1697</v>
      </c>
      <c r="I15" s="2183">
        <v>467</v>
      </c>
      <c r="J15" s="2183">
        <v>2144</v>
      </c>
      <c r="K15" s="2183">
        <v>222</v>
      </c>
      <c r="L15" s="2183">
        <v>1105</v>
      </c>
      <c r="M15" s="2183">
        <v>1147</v>
      </c>
      <c r="N15" s="2183">
        <v>138</v>
      </c>
      <c r="O15" s="2184"/>
    </row>
    <row r="16" spans="2:18" s="132" customFormat="1" ht="21" customHeight="1">
      <c r="B16" s="485" t="s">
        <v>1728</v>
      </c>
      <c r="C16" s="2183">
        <v>14708</v>
      </c>
      <c r="D16" s="2183">
        <v>14321</v>
      </c>
      <c r="E16" s="2183">
        <v>14316</v>
      </c>
      <c r="F16" s="2183">
        <v>14076</v>
      </c>
      <c r="G16" s="2183">
        <v>2960</v>
      </c>
      <c r="H16" s="2183">
        <v>3241</v>
      </c>
      <c r="I16" s="2183">
        <v>333</v>
      </c>
      <c r="J16" s="2183">
        <v>3209</v>
      </c>
      <c r="K16" s="2183">
        <v>138</v>
      </c>
      <c r="L16" s="2183">
        <v>1180</v>
      </c>
      <c r="M16" s="2183">
        <v>1573</v>
      </c>
      <c r="N16" s="2183">
        <v>48</v>
      </c>
      <c r="O16" s="2184"/>
    </row>
    <row r="17" spans="2:15" s="132" customFormat="1" ht="21" customHeight="1">
      <c r="B17" s="485" t="s">
        <v>1729</v>
      </c>
      <c r="C17" s="2183">
        <v>166059</v>
      </c>
      <c r="D17" s="2183">
        <v>157715</v>
      </c>
      <c r="E17" s="2183">
        <v>157544</v>
      </c>
      <c r="F17" s="2183">
        <v>148650</v>
      </c>
      <c r="G17" s="2183">
        <v>18233</v>
      </c>
      <c r="H17" s="2183">
        <v>64322</v>
      </c>
      <c r="I17" s="2183">
        <v>4641</v>
      </c>
      <c r="J17" s="2183">
        <v>7199</v>
      </c>
      <c r="K17" s="2183">
        <v>941</v>
      </c>
      <c r="L17" s="2183">
        <v>6269</v>
      </c>
      <c r="M17" s="2183">
        <v>30990</v>
      </c>
      <c r="N17" s="2183">
        <v>387</v>
      </c>
      <c r="O17" s="2184"/>
    </row>
    <row r="18" spans="2:15" s="132" customFormat="1" ht="21" customHeight="1">
      <c r="B18" s="485" t="s">
        <v>1730</v>
      </c>
      <c r="C18" s="2183">
        <v>14308</v>
      </c>
      <c r="D18" s="2183">
        <v>13687</v>
      </c>
      <c r="E18" s="2183">
        <v>13681</v>
      </c>
      <c r="F18" s="2183">
        <v>13467</v>
      </c>
      <c r="G18" s="2183">
        <v>1579</v>
      </c>
      <c r="H18" s="2183">
        <v>4411</v>
      </c>
      <c r="I18" s="2183">
        <v>197</v>
      </c>
      <c r="J18" s="2183">
        <v>2960</v>
      </c>
      <c r="K18" s="2183">
        <v>241</v>
      </c>
      <c r="L18" s="2183">
        <v>1553</v>
      </c>
      <c r="M18" s="2183">
        <v>916</v>
      </c>
      <c r="N18" s="2183">
        <v>46</v>
      </c>
      <c r="O18" s="2184"/>
    </row>
    <row r="19" spans="2:15" s="132" customFormat="1" ht="21" customHeight="1">
      <c r="B19" s="485" t="s">
        <v>1731</v>
      </c>
      <c r="C19" s="2183">
        <v>22053</v>
      </c>
      <c r="D19" s="2183">
        <v>21303</v>
      </c>
      <c r="E19" s="2183">
        <v>21289</v>
      </c>
      <c r="F19" s="2183">
        <v>19894</v>
      </c>
      <c r="G19" s="2183">
        <v>5987</v>
      </c>
      <c r="H19" s="2183">
        <v>3655</v>
      </c>
      <c r="I19" s="2183">
        <v>445</v>
      </c>
      <c r="J19" s="2183">
        <v>1813</v>
      </c>
      <c r="K19" s="2183">
        <v>141</v>
      </c>
      <c r="L19" s="2183">
        <v>1268</v>
      </c>
      <c r="M19" s="2183">
        <v>4658</v>
      </c>
      <c r="N19" s="2183">
        <v>65</v>
      </c>
      <c r="O19" s="2184"/>
    </row>
    <row r="20" spans="2:15" s="132" customFormat="1" ht="21" customHeight="1">
      <c r="B20" s="485" t="s">
        <v>1732</v>
      </c>
      <c r="C20" s="2183">
        <v>65907</v>
      </c>
      <c r="D20" s="2183">
        <v>64516</v>
      </c>
      <c r="E20" s="2183">
        <v>64490</v>
      </c>
      <c r="F20" s="2183">
        <v>64217</v>
      </c>
      <c r="G20" s="2183">
        <v>44407</v>
      </c>
      <c r="H20" s="2183">
        <v>2435</v>
      </c>
      <c r="I20" s="2183">
        <v>559</v>
      </c>
      <c r="J20" s="2183">
        <v>861</v>
      </c>
      <c r="K20" s="2183">
        <v>10918</v>
      </c>
      <c r="L20" s="2183">
        <v>180</v>
      </c>
      <c r="M20" s="2183">
        <v>3866</v>
      </c>
      <c r="N20" s="2183">
        <v>86</v>
      </c>
      <c r="O20" s="2184"/>
    </row>
    <row r="21" spans="2:15" ht="18" customHeight="1">
      <c r="B21" s="3423"/>
      <c r="C21" s="3352" t="s">
        <v>3063</v>
      </c>
      <c r="D21" s="3352" t="s">
        <v>3062</v>
      </c>
      <c r="E21" s="3352" t="s">
        <v>3061</v>
      </c>
      <c r="F21" s="3432" t="s">
        <v>3060</v>
      </c>
      <c r="G21" s="3433"/>
      <c r="H21" s="3433"/>
      <c r="I21" s="3433"/>
      <c r="J21" s="3433"/>
      <c r="K21" s="3433"/>
      <c r="L21" s="3433"/>
      <c r="M21" s="2635"/>
      <c r="N21" s="2574" t="s">
        <v>2110</v>
      </c>
      <c r="O21" s="250"/>
    </row>
    <row r="22" spans="2:15" ht="18" customHeight="1">
      <c r="B22" s="3424"/>
      <c r="C22" s="3426"/>
      <c r="D22" s="3426"/>
      <c r="E22" s="3426"/>
      <c r="F22" s="3421" t="s">
        <v>1310</v>
      </c>
      <c r="G22" s="2651" t="s">
        <v>1908</v>
      </c>
      <c r="H22" s="2652"/>
      <c r="I22" s="2652"/>
      <c r="J22" s="2652"/>
      <c r="K22" s="2652"/>
      <c r="L22" s="2652"/>
      <c r="M22" s="2640"/>
      <c r="N22" s="2575"/>
      <c r="O22" s="250"/>
    </row>
    <row r="23" spans="2:15" ht="42" customHeight="1">
      <c r="B23" s="3425"/>
      <c r="C23" s="3427"/>
      <c r="D23" s="3427"/>
      <c r="E23" s="3427"/>
      <c r="F23" s="3422"/>
      <c r="G23" s="119" t="s">
        <v>1572</v>
      </c>
      <c r="H23" s="119" t="s">
        <v>2035</v>
      </c>
      <c r="I23" s="119" t="s">
        <v>2051</v>
      </c>
      <c r="J23" s="119" t="s">
        <v>2057</v>
      </c>
      <c r="K23" s="119" t="s">
        <v>2065</v>
      </c>
      <c r="L23" s="119" t="s">
        <v>3073</v>
      </c>
      <c r="M23" s="119" t="s">
        <v>3059</v>
      </c>
      <c r="N23" s="3130"/>
      <c r="O23" s="1832"/>
    </row>
    <row r="24" spans="2:15" ht="6" customHeight="1">
      <c r="B24" s="2056"/>
      <c r="C24" s="63"/>
      <c r="D24" s="63"/>
      <c r="E24" s="63"/>
      <c r="F24" s="2054"/>
      <c r="G24" s="250"/>
      <c r="H24" s="250"/>
      <c r="I24" s="250"/>
      <c r="J24" s="250"/>
      <c r="K24" s="250"/>
      <c r="L24" s="250"/>
      <c r="M24" s="250"/>
      <c r="N24" s="1832"/>
      <c r="O24" s="1832"/>
    </row>
    <row r="25" spans="2:15" s="55" customFormat="1" ht="25.5" customHeight="1">
      <c r="B25" s="2586" t="s">
        <v>1620</v>
      </c>
      <c r="C25" s="2780"/>
      <c r="D25" s="2780"/>
      <c r="E25" s="2780"/>
      <c r="F25" s="2780"/>
      <c r="G25" s="2780"/>
      <c r="H25" s="2780"/>
      <c r="I25" s="2780"/>
      <c r="J25" s="2780"/>
      <c r="K25" s="2780"/>
      <c r="L25" s="2780"/>
      <c r="M25" s="2780"/>
      <c r="N25" s="2780"/>
    </row>
    <row r="26" spans="2:15" s="55" customFormat="1" ht="12.75" customHeight="1">
      <c r="B26" s="2724" t="s">
        <v>3006</v>
      </c>
      <c r="C26" s="2724"/>
      <c r="D26" s="2724"/>
      <c r="E26" s="2724"/>
      <c r="F26" s="2724"/>
      <c r="G26" s="2724"/>
      <c r="H26" s="2724"/>
      <c r="I26" s="2724"/>
      <c r="J26" s="3431"/>
      <c r="K26" s="3431"/>
      <c r="L26" s="3431"/>
      <c r="M26" s="3431"/>
      <c r="N26" s="3431"/>
    </row>
    <row r="27" spans="2:15" s="55" customFormat="1" ht="12.75" customHeight="1">
      <c r="B27" s="2724" t="s">
        <v>3005</v>
      </c>
      <c r="C27" s="2724"/>
      <c r="D27" s="2724"/>
      <c r="E27" s="2724"/>
      <c r="F27" s="2724"/>
      <c r="G27" s="2724"/>
      <c r="H27" s="2724"/>
      <c r="I27" s="2724"/>
      <c r="J27" s="3431"/>
      <c r="K27" s="3431"/>
      <c r="L27" s="3431"/>
      <c r="M27" s="3431"/>
      <c r="N27" s="3431"/>
    </row>
    <row r="28" spans="2:15" s="55" customFormat="1" ht="25.5" customHeight="1">
      <c r="B28" s="2586" t="s">
        <v>3058</v>
      </c>
      <c r="C28" s="2586"/>
      <c r="D28" s="2586"/>
      <c r="E28" s="2586"/>
      <c r="F28" s="2586"/>
      <c r="G28" s="2586"/>
      <c r="H28" s="2586"/>
      <c r="I28" s="2586"/>
      <c r="J28" s="2586"/>
      <c r="K28" s="2586"/>
      <c r="L28" s="2586"/>
      <c r="M28" s="2586"/>
      <c r="N28" s="2586"/>
      <c r="O28" s="1510"/>
    </row>
    <row r="29" spans="2:15" s="55" customFormat="1" ht="25.5" customHeight="1">
      <c r="B29" s="2586" t="s">
        <v>3057</v>
      </c>
      <c r="C29" s="2586"/>
      <c r="D29" s="2586"/>
      <c r="E29" s="2586"/>
      <c r="F29" s="2586"/>
      <c r="G29" s="2586"/>
      <c r="H29" s="2586"/>
      <c r="I29" s="2586"/>
      <c r="J29" s="2586"/>
      <c r="K29" s="2586"/>
      <c r="L29" s="2586"/>
      <c r="M29" s="2586"/>
      <c r="N29" s="2586"/>
    </row>
    <row r="30" spans="2:15" s="55" customFormat="1" ht="6" customHeight="1"/>
    <row r="31" spans="2:15" s="55" customFormat="1"/>
  </sheetData>
  <mergeCells count="23">
    <mergeCell ref="B1:N1"/>
    <mergeCell ref="B2:N2"/>
    <mergeCell ref="B4:B6"/>
    <mergeCell ref="C4:C6"/>
    <mergeCell ref="D4:D6"/>
    <mergeCell ref="E4:E6"/>
    <mergeCell ref="F4:M4"/>
    <mergeCell ref="N4:N6"/>
    <mergeCell ref="F5:F6"/>
    <mergeCell ref="G5:M5"/>
    <mergeCell ref="F22:F23"/>
    <mergeCell ref="B21:B23"/>
    <mergeCell ref="B29:N29"/>
    <mergeCell ref="B25:N25"/>
    <mergeCell ref="B26:N26"/>
    <mergeCell ref="B27:N27"/>
    <mergeCell ref="B28:N28"/>
    <mergeCell ref="C21:C23"/>
    <mergeCell ref="D21:D23"/>
    <mergeCell ref="E21:E23"/>
    <mergeCell ref="F21:M21"/>
    <mergeCell ref="G22:M22"/>
    <mergeCell ref="N21:N23"/>
  </mergeCells>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A2" sqref="A2"/>
    </sheetView>
  </sheetViews>
  <sheetFormatPr defaultRowHeight="12.75"/>
  <cols>
    <col min="1" max="1" width="6.7109375" style="32" customWidth="1"/>
    <col min="2" max="2" width="17.7109375" style="32" customWidth="1"/>
    <col min="3" max="11" width="10.7109375" style="32" customWidth="1"/>
    <col min="12" max="12" width="6.7109375" style="32" customWidth="1"/>
    <col min="13" max="13" width="15.140625" style="32" bestFit="1" customWidth="1"/>
    <col min="14" max="16384" width="9.140625" style="32"/>
  </cols>
  <sheetData>
    <row r="1" spans="2:15" s="2" customFormat="1" ht="30" customHeight="1">
      <c r="B1" s="3438" t="s">
        <v>3098</v>
      </c>
      <c r="C1" s="3438"/>
      <c r="D1" s="3438"/>
      <c r="E1" s="3438"/>
      <c r="F1" s="3438"/>
      <c r="G1" s="3438"/>
      <c r="H1" s="3438"/>
      <c r="I1" s="3438"/>
      <c r="J1" s="3438"/>
      <c r="K1" s="3438"/>
      <c r="L1" s="2190"/>
      <c r="M1" s="1556" t="s">
        <v>854</v>
      </c>
      <c r="N1" s="40"/>
    </row>
    <row r="2" spans="2:15" s="2" customFormat="1" ht="30" customHeight="1">
      <c r="B2" s="3439" t="s">
        <v>3097</v>
      </c>
      <c r="C2" s="3439"/>
      <c r="D2" s="3439"/>
      <c r="E2" s="3439"/>
      <c r="F2" s="3439"/>
      <c r="G2" s="3439"/>
      <c r="H2" s="3439"/>
      <c r="I2" s="3439"/>
      <c r="J2" s="3439"/>
      <c r="K2" s="3439"/>
      <c r="L2" s="2189"/>
      <c r="M2" s="40"/>
      <c r="N2" s="40"/>
    </row>
    <row r="3" spans="2:15" s="2" customFormat="1" ht="12" customHeight="1">
      <c r="B3" s="21" t="s">
        <v>1819</v>
      </c>
      <c r="C3" s="112"/>
      <c r="D3" s="112"/>
      <c r="E3" s="112"/>
      <c r="F3" s="112"/>
      <c r="G3" s="112"/>
      <c r="H3" s="112"/>
      <c r="I3" s="112"/>
      <c r="J3" s="573"/>
      <c r="K3" s="573" t="s">
        <v>1820</v>
      </c>
      <c r="L3" s="573"/>
      <c r="M3" s="2188"/>
      <c r="N3" s="2188"/>
      <c r="O3" s="73"/>
    </row>
    <row r="4" spans="2:15" ht="18" customHeight="1">
      <c r="B4" s="2848"/>
      <c r="C4" s="2695" t="s">
        <v>1387</v>
      </c>
      <c r="D4" s="2696"/>
      <c r="E4" s="2696"/>
      <c r="F4" s="2696"/>
      <c r="G4" s="2696"/>
      <c r="H4" s="2696"/>
      <c r="I4" s="2710"/>
      <c r="J4" s="3434" t="s">
        <v>3096</v>
      </c>
      <c r="K4" s="3436" t="s">
        <v>3095</v>
      </c>
      <c r="L4" s="266"/>
      <c r="M4" s="2187"/>
      <c r="N4" s="2187"/>
    </row>
    <row r="5" spans="2:15" ht="39" customHeight="1">
      <c r="B5" s="2849"/>
      <c r="C5" s="264" t="s">
        <v>1310</v>
      </c>
      <c r="D5" s="264" t="s">
        <v>3094</v>
      </c>
      <c r="E5" s="264" t="s">
        <v>3093</v>
      </c>
      <c r="F5" s="264" t="s">
        <v>3092</v>
      </c>
      <c r="G5" s="264" t="s">
        <v>3091</v>
      </c>
      <c r="H5" s="264" t="s">
        <v>3090</v>
      </c>
      <c r="I5" s="264" t="s">
        <v>3089</v>
      </c>
      <c r="J5" s="3435"/>
      <c r="K5" s="3437"/>
      <c r="L5" s="266"/>
    </row>
    <row r="6" spans="2:15" s="123" customFormat="1" ht="21" customHeight="1">
      <c r="B6" s="123" t="s">
        <v>1572</v>
      </c>
      <c r="C6" s="2184">
        <v>1047</v>
      </c>
      <c r="D6" s="2184">
        <v>390</v>
      </c>
      <c r="E6" s="2184">
        <v>233</v>
      </c>
      <c r="F6" s="2184">
        <v>140</v>
      </c>
      <c r="G6" s="2184">
        <v>246</v>
      </c>
      <c r="H6" s="2184">
        <v>8</v>
      </c>
      <c r="I6" s="2184">
        <v>30</v>
      </c>
      <c r="J6" s="2184">
        <v>6733</v>
      </c>
      <c r="K6" s="2184">
        <v>11692</v>
      </c>
      <c r="L6" s="2184"/>
    </row>
    <row r="7" spans="2:15" s="123" customFormat="1" ht="21" customHeight="1">
      <c r="B7" s="529" t="s">
        <v>1720</v>
      </c>
      <c r="C7" s="2186">
        <v>916</v>
      </c>
      <c r="D7" s="2186">
        <v>363</v>
      </c>
      <c r="E7" s="2186">
        <v>211</v>
      </c>
      <c r="F7" s="2186">
        <v>135</v>
      </c>
      <c r="G7" s="2186">
        <v>171</v>
      </c>
      <c r="H7" s="2186">
        <v>7</v>
      </c>
      <c r="I7" s="2186">
        <v>29</v>
      </c>
      <c r="J7" s="2186">
        <v>6034</v>
      </c>
      <c r="K7" s="2186">
        <v>10410</v>
      </c>
      <c r="L7" s="2185"/>
    </row>
    <row r="8" spans="2:15" s="132" customFormat="1" ht="21" customHeight="1">
      <c r="B8" s="930" t="s">
        <v>730</v>
      </c>
      <c r="C8" s="2183">
        <v>459</v>
      </c>
      <c r="D8" s="2183">
        <v>198</v>
      </c>
      <c r="E8" s="2183">
        <v>116</v>
      </c>
      <c r="F8" s="2183">
        <v>53</v>
      </c>
      <c r="G8" s="2183">
        <v>80</v>
      </c>
      <c r="H8" s="2183">
        <v>3</v>
      </c>
      <c r="I8" s="2183">
        <v>9</v>
      </c>
      <c r="J8" s="2183">
        <v>2703</v>
      </c>
      <c r="K8" s="2183">
        <v>4841</v>
      </c>
      <c r="L8" s="2183"/>
    </row>
    <row r="9" spans="2:15" s="132" customFormat="1" ht="21" customHeight="1">
      <c r="B9" s="930" t="s">
        <v>501</v>
      </c>
      <c r="C9" s="2183">
        <v>232</v>
      </c>
      <c r="D9" s="2183">
        <v>86</v>
      </c>
      <c r="E9" s="2183">
        <v>57</v>
      </c>
      <c r="F9" s="2183">
        <v>29</v>
      </c>
      <c r="G9" s="2183">
        <v>50</v>
      </c>
      <c r="H9" s="2183">
        <v>2</v>
      </c>
      <c r="I9" s="2183">
        <v>8</v>
      </c>
      <c r="J9" s="2183">
        <v>1541</v>
      </c>
      <c r="K9" s="2183">
        <v>2656</v>
      </c>
      <c r="L9" s="2183"/>
    </row>
    <row r="10" spans="2:15" s="132" customFormat="1" ht="21" customHeight="1">
      <c r="B10" s="930" t="s">
        <v>502</v>
      </c>
      <c r="C10" s="2183">
        <v>27</v>
      </c>
      <c r="D10" s="2183">
        <v>12</v>
      </c>
      <c r="E10" s="2183">
        <v>12</v>
      </c>
      <c r="F10" s="2183">
        <v>1</v>
      </c>
      <c r="G10" s="2183" t="s">
        <v>1755</v>
      </c>
      <c r="H10" s="2183" t="s">
        <v>1755</v>
      </c>
      <c r="I10" s="2183">
        <v>2</v>
      </c>
      <c r="J10" s="2183">
        <v>169</v>
      </c>
      <c r="K10" s="2183">
        <v>335</v>
      </c>
      <c r="L10" s="2183"/>
    </row>
    <row r="11" spans="2:15" s="132" customFormat="1" ht="21" customHeight="1">
      <c r="B11" s="930" t="s">
        <v>503</v>
      </c>
      <c r="C11" s="2183">
        <v>166</v>
      </c>
      <c r="D11" s="2183">
        <v>49</v>
      </c>
      <c r="E11" s="2183">
        <v>22</v>
      </c>
      <c r="F11" s="2183">
        <v>49</v>
      </c>
      <c r="G11" s="2183">
        <v>35</v>
      </c>
      <c r="H11" s="2183">
        <v>2</v>
      </c>
      <c r="I11" s="2183">
        <v>9</v>
      </c>
      <c r="J11" s="2183">
        <v>1360</v>
      </c>
      <c r="K11" s="2183">
        <v>2201</v>
      </c>
      <c r="L11" s="2183"/>
    </row>
    <row r="12" spans="2:15" s="132" customFormat="1" ht="21" customHeight="1">
      <c r="B12" s="930" t="s">
        <v>504</v>
      </c>
      <c r="C12" s="2183">
        <v>32</v>
      </c>
      <c r="D12" s="2183">
        <v>18</v>
      </c>
      <c r="E12" s="2183">
        <v>4</v>
      </c>
      <c r="F12" s="2183">
        <v>3</v>
      </c>
      <c r="G12" s="2183">
        <v>6</v>
      </c>
      <c r="H12" s="2183" t="s">
        <v>1755</v>
      </c>
      <c r="I12" s="2183">
        <v>1</v>
      </c>
      <c r="J12" s="2183">
        <v>261</v>
      </c>
      <c r="K12" s="2183">
        <v>377</v>
      </c>
      <c r="L12" s="2183"/>
    </row>
    <row r="13" spans="2:15" s="123" customFormat="1" ht="21" customHeight="1">
      <c r="B13" s="529" t="s">
        <v>505</v>
      </c>
      <c r="C13" s="2184">
        <v>82</v>
      </c>
      <c r="D13" s="2184">
        <v>20</v>
      </c>
      <c r="E13" s="2184">
        <v>14</v>
      </c>
      <c r="F13" s="2184">
        <v>3</v>
      </c>
      <c r="G13" s="2184">
        <v>44</v>
      </c>
      <c r="H13" s="2184">
        <v>1</v>
      </c>
      <c r="I13" s="2184" t="s">
        <v>1755</v>
      </c>
      <c r="J13" s="2184">
        <v>433</v>
      </c>
      <c r="K13" s="2184">
        <v>683</v>
      </c>
      <c r="L13" s="2184"/>
    </row>
    <row r="14" spans="2:15" s="123" customFormat="1" ht="21" customHeight="1">
      <c r="B14" s="529" t="s">
        <v>1721</v>
      </c>
      <c r="C14" s="2184">
        <v>49</v>
      </c>
      <c r="D14" s="2184">
        <v>7</v>
      </c>
      <c r="E14" s="2184">
        <v>8</v>
      </c>
      <c r="F14" s="2184">
        <v>2</v>
      </c>
      <c r="G14" s="2184">
        <v>31</v>
      </c>
      <c r="H14" s="2184" t="s">
        <v>1755</v>
      </c>
      <c r="I14" s="2184">
        <v>1</v>
      </c>
      <c r="J14" s="2184">
        <v>266</v>
      </c>
      <c r="K14" s="2184">
        <v>599</v>
      </c>
      <c r="L14" s="2184"/>
    </row>
    <row r="15" spans="2:15" ht="18" customHeight="1">
      <c r="B15" s="2848"/>
      <c r="C15" s="3428" t="s">
        <v>3044</v>
      </c>
      <c r="D15" s="3429"/>
      <c r="E15" s="3429"/>
      <c r="F15" s="3429"/>
      <c r="G15" s="3429"/>
      <c r="H15" s="3429"/>
      <c r="I15" s="3430"/>
      <c r="J15" s="3434" t="s">
        <v>3088</v>
      </c>
      <c r="K15" s="3436" t="s">
        <v>3087</v>
      </c>
      <c r="L15" s="266"/>
    </row>
    <row r="16" spans="2:15" ht="39" customHeight="1">
      <c r="B16" s="2849"/>
      <c r="C16" s="264" t="s">
        <v>1310</v>
      </c>
      <c r="D16" s="264" t="s">
        <v>3086</v>
      </c>
      <c r="E16" s="264" t="s">
        <v>3085</v>
      </c>
      <c r="F16" s="264" t="s">
        <v>3084</v>
      </c>
      <c r="G16" s="264" t="s">
        <v>3083</v>
      </c>
      <c r="H16" s="264" t="s">
        <v>3082</v>
      </c>
      <c r="I16" s="264" t="s">
        <v>3081</v>
      </c>
      <c r="J16" s="3435"/>
      <c r="K16" s="3437"/>
      <c r="L16" s="266"/>
    </row>
    <row r="17" spans="2:12" ht="6" customHeight="1">
      <c r="B17" s="2056"/>
      <c r="C17" s="269"/>
      <c r="D17" s="269"/>
      <c r="E17" s="269"/>
      <c r="F17" s="269"/>
      <c r="G17" s="269"/>
      <c r="H17" s="269"/>
      <c r="I17" s="269"/>
      <c r="J17" s="266"/>
      <c r="K17" s="266"/>
      <c r="L17" s="266"/>
    </row>
    <row r="18" spans="2:12" ht="25.5" customHeight="1">
      <c r="B18" s="2586" t="s">
        <v>1620</v>
      </c>
      <c r="C18" s="2586"/>
      <c r="D18" s="2586"/>
      <c r="E18" s="2586"/>
      <c r="F18" s="2586"/>
      <c r="G18" s="2586"/>
      <c r="H18" s="2586"/>
      <c r="I18" s="2586"/>
      <c r="J18" s="2586"/>
      <c r="K18" s="2586"/>
      <c r="L18" s="266"/>
    </row>
    <row r="19" spans="2:12" s="55" customFormat="1" ht="12.75" customHeight="1">
      <c r="B19" s="2795" t="s">
        <v>3080</v>
      </c>
      <c r="C19" s="2795"/>
      <c r="D19" s="2795"/>
      <c r="E19" s="2795"/>
      <c r="F19" s="2795"/>
      <c r="G19" s="2795"/>
      <c r="H19" s="2795"/>
      <c r="I19" s="2795"/>
      <c r="J19" s="2795"/>
      <c r="K19" s="2795"/>
      <c r="L19" s="2166"/>
    </row>
    <row r="20" spans="2:12" s="55" customFormat="1" ht="12.75" customHeight="1">
      <c r="B20" s="2795" t="s">
        <v>3079</v>
      </c>
      <c r="C20" s="2795"/>
      <c r="D20" s="2795"/>
      <c r="E20" s="2795"/>
      <c r="F20" s="2795"/>
      <c r="G20" s="2795"/>
      <c r="H20" s="2795"/>
      <c r="I20" s="2795"/>
      <c r="J20" s="2795"/>
      <c r="K20" s="2795"/>
      <c r="L20" s="56"/>
    </row>
    <row r="21" spans="2:12" ht="12.75" customHeight="1">
      <c r="B21" s="2795" t="s">
        <v>3078</v>
      </c>
      <c r="C21" s="2795"/>
      <c r="D21" s="2795"/>
      <c r="E21" s="2795"/>
      <c r="F21" s="2795"/>
      <c r="G21" s="2795"/>
      <c r="H21" s="2795"/>
      <c r="I21" s="2795"/>
      <c r="J21" s="2795"/>
      <c r="K21" s="2795"/>
    </row>
    <row r="22" spans="2:12" ht="12.75" customHeight="1">
      <c r="B22" s="2795" t="s">
        <v>3077</v>
      </c>
      <c r="C22" s="2795"/>
      <c r="D22" s="2795"/>
      <c r="E22" s="2795"/>
      <c r="F22" s="2795"/>
      <c r="G22" s="2795"/>
      <c r="H22" s="2795"/>
      <c r="I22" s="2795"/>
      <c r="J22" s="2795"/>
      <c r="K22" s="2795"/>
    </row>
    <row r="23" spans="2:12" ht="6" customHeight="1"/>
  </sheetData>
  <mergeCells count="15">
    <mergeCell ref="B1:K1"/>
    <mergeCell ref="B2:K2"/>
    <mergeCell ref="B4:B5"/>
    <mergeCell ref="C4:I4"/>
    <mergeCell ref="J4:J5"/>
    <mergeCell ref="K4:K5"/>
    <mergeCell ref="B15:B16"/>
    <mergeCell ref="C15:I15"/>
    <mergeCell ref="J15:J16"/>
    <mergeCell ref="K15:K16"/>
    <mergeCell ref="B22:K22"/>
    <mergeCell ref="B18:K18"/>
    <mergeCell ref="B19:K19"/>
    <mergeCell ref="B20:K20"/>
    <mergeCell ref="B21:K21"/>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A2" sqref="A2"/>
    </sheetView>
  </sheetViews>
  <sheetFormatPr defaultColWidth="7.85546875" defaultRowHeight="12.75"/>
  <cols>
    <col min="1" max="1" width="6.7109375" style="2191" customWidth="1"/>
    <col min="2" max="2" width="17.7109375" style="2191" customWidth="1"/>
    <col min="3" max="5" width="10.85546875" style="2191" customWidth="1"/>
    <col min="6" max="6" width="10.85546875" style="2192" customWidth="1"/>
    <col min="7" max="11" width="10.85546875" style="2191" customWidth="1"/>
    <col min="12" max="12" width="6.7109375" style="2191" customWidth="1"/>
    <col min="13" max="13" width="15.140625" style="2191" bestFit="1" customWidth="1"/>
    <col min="14" max="16384" width="7.85546875" style="2191"/>
  </cols>
  <sheetData>
    <row r="1" spans="2:13" s="168" customFormat="1" ht="30" customHeight="1">
      <c r="B1" s="3449" t="s">
        <v>3122</v>
      </c>
      <c r="C1" s="3449"/>
      <c r="D1" s="3449"/>
      <c r="E1" s="3449"/>
      <c r="F1" s="3449"/>
      <c r="G1" s="3449"/>
      <c r="H1" s="3449"/>
      <c r="I1" s="3449"/>
      <c r="J1" s="3449"/>
      <c r="K1" s="3449"/>
      <c r="L1" s="2195"/>
      <c r="M1" s="1556" t="s">
        <v>854</v>
      </c>
    </row>
    <row r="2" spans="2:13" s="168" customFormat="1" ht="30" customHeight="1">
      <c r="B2" s="3449" t="s">
        <v>3121</v>
      </c>
      <c r="C2" s="3449"/>
      <c r="D2" s="3449"/>
      <c r="E2" s="3449"/>
      <c r="F2" s="3449"/>
      <c r="G2" s="3449"/>
      <c r="H2" s="3449"/>
      <c r="I2" s="3449"/>
      <c r="J2" s="3449"/>
      <c r="K2" s="3449"/>
      <c r="L2" s="2195"/>
    </row>
    <row r="3" spans="2:13" s="168" customFormat="1" ht="12" customHeight="1">
      <c r="B3" s="2203"/>
      <c r="C3" s="2203"/>
      <c r="D3" s="2203"/>
      <c r="E3" s="2203"/>
      <c r="F3" s="2203"/>
      <c r="G3" s="2203"/>
      <c r="H3" s="2203"/>
      <c r="I3" s="2203"/>
      <c r="J3" s="2203"/>
      <c r="K3" s="2203"/>
      <c r="L3" s="2195"/>
    </row>
    <row r="4" spans="2:13" s="2" customFormat="1" ht="18" customHeight="1">
      <c r="B4" s="3440"/>
      <c r="C4" s="3443" t="s">
        <v>3120</v>
      </c>
      <c r="D4" s="3443" t="s">
        <v>3119</v>
      </c>
      <c r="E4" s="3443" t="s">
        <v>3118</v>
      </c>
      <c r="F4" s="3450" t="s">
        <v>3117</v>
      </c>
      <c r="G4" s="3443" t="s">
        <v>3116</v>
      </c>
      <c r="H4" s="3022" t="s">
        <v>3115</v>
      </c>
      <c r="I4" s="3022"/>
      <c r="J4" s="3022"/>
      <c r="K4" s="3059"/>
      <c r="L4" s="2196"/>
    </row>
    <row r="5" spans="2:13" s="168" customFormat="1" ht="127.5" customHeight="1">
      <c r="B5" s="3440"/>
      <c r="C5" s="3443"/>
      <c r="D5" s="3443"/>
      <c r="E5" s="3443"/>
      <c r="F5" s="3450"/>
      <c r="G5" s="3443"/>
      <c r="H5" s="174" t="s">
        <v>3114</v>
      </c>
      <c r="I5" s="174" t="s">
        <v>3113</v>
      </c>
      <c r="J5" s="174" t="s">
        <v>3112</v>
      </c>
      <c r="K5" s="175" t="s">
        <v>3111</v>
      </c>
      <c r="L5" s="2195"/>
    </row>
    <row r="6" spans="2:13" s="168" customFormat="1" ht="18" customHeight="1">
      <c r="B6" s="3440"/>
      <c r="C6" s="174" t="s">
        <v>1719</v>
      </c>
      <c r="D6" s="2850" t="s">
        <v>1569</v>
      </c>
      <c r="E6" s="2850"/>
      <c r="F6" s="2850" t="s">
        <v>9</v>
      </c>
      <c r="G6" s="2850"/>
      <c r="H6" s="2850" t="s">
        <v>1719</v>
      </c>
      <c r="I6" s="2850"/>
      <c r="J6" s="3451" t="s">
        <v>9</v>
      </c>
      <c r="K6" s="3447"/>
      <c r="L6" s="346"/>
    </row>
    <row r="7" spans="2:13" s="168" customFormat="1" ht="18" customHeight="1">
      <c r="B7" s="3440"/>
      <c r="C7" s="3443">
        <v>2007</v>
      </c>
      <c r="D7" s="3443"/>
      <c r="E7" s="3443"/>
      <c r="F7" s="3443"/>
      <c r="G7" s="3443"/>
      <c r="H7" s="3443">
        <v>2008</v>
      </c>
      <c r="I7" s="3443"/>
      <c r="J7" s="3443"/>
      <c r="K7" s="3446"/>
      <c r="L7" s="346"/>
    </row>
    <row r="8" spans="2:13" s="277" customFormat="1" ht="21" customHeight="1">
      <c r="B8" s="454" t="s">
        <v>1572</v>
      </c>
      <c r="C8" s="2202">
        <v>5.7737618580107064</v>
      </c>
      <c r="D8" s="2202">
        <v>3.4581139917037658</v>
      </c>
      <c r="E8" s="2202">
        <v>37.198024879445697</v>
      </c>
      <c r="F8" s="458">
        <v>9060.690534052701</v>
      </c>
      <c r="G8" s="458">
        <v>1328.2185395314157</v>
      </c>
      <c r="H8" s="2202">
        <v>12.60062574984121</v>
      </c>
      <c r="I8" s="458">
        <v>78.425251420051708</v>
      </c>
      <c r="J8" s="458">
        <v>2356.0556281353224</v>
      </c>
      <c r="K8" s="458">
        <v>2393.072671255235</v>
      </c>
    </row>
    <row r="9" spans="2:13" s="277" customFormat="1" ht="21" customHeight="1">
      <c r="B9" s="457" t="s">
        <v>1720</v>
      </c>
      <c r="C9" s="2202">
        <v>5.7083133885792519</v>
      </c>
      <c r="D9" s="2202">
        <v>2.8435860751802196</v>
      </c>
      <c r="E9" s="2202">
        <v>37.876243467105382</v>
      </c>
      <c r="F9" s="458">
        <v>9072.1026414973112</v>
      </c>
      <c r="G9" s="458">
        <v>1377.3965267601156</v>
      </c>
      <c r="H9" s="2202">
        <v>12.525518462239285</v>
      </c>
      <c r="I9" s="458">
        <v>78.504644981842787</v>
      </c>
      <c r="J9" s="458">
        <v>2365.3053325087435</v>
      </c>
      <c r="K9" s="458">
        <v>2386.5053038326705</v>
      </c>
    </row>
    <row r="10" spans="2:13" s="277" customFormat="1" ht="21" customHeight="1">
      <c r="B10" s="457" t="s">
        <v>1721</v>
      </c>
      <c r="C10" s="2202">
        <v>6.9848424857105149</v>
      </c>
      <c r="D10" s="2202">
        <v>8.3243534837013584</v>
      </c>
      <c r="E10" s="2202">
        <v>19.249125921920793</v>
      </c>
      <c r="F10" s="458">
        <v>9274.1612218601185</v>
      </c>
      <c r="G10" s="458">
        <v>302.73767299160397</v>
      </c>
      <c r="H10" s="2202">
        <v>13.472999380970299</v>
      </c>
      <c r="I10" s="458">
        <v>82.688767844487188</v>
      </c>
      <c r="J10" s="458">
        <v>2425.97248152273</v>
      </c>
      <c r="K10" s="458">
        <v>2755.8894066619423</v>
      </c>
      <c r="L10" s="2201"/>
    </row>
    <row r="11" spans="2:13" s="356" customFormat="1" ht="21" customHeight="1">
      <c r="B11" s="460" t="s">
        <v>1722</v>
      </c>
      <c r="C11" s="2200">
        <v>8.3945435466946474</v>
      </c>
      <c r="D11" s="2200">
        <v>10.109292914196979</v>
      </c>
      <c r="E11" s="2200">
        <v>71.072462499402917</v>
      </c>
      <c r="F11" s="461">
        <v>6532.807053934941</v>
      </c>
      <c r="G11" s="461" t="s">
        <v>1755</v>
      </c>
      <c r="H11" s="2200">
        <v>10.078105316200554</v>
      </c>
      <c r="I11" s="461">
        <v>36.685565713327186</v>
      </c>
      <c r="J11" s="461">
        <v>1248.2546339008641</v>
      </c>
      <c r="K11" s="461">
        <v>755.79590203807777</v>
      </c>
      <c r="L11" s="638"/>
    </row>
    <row r="12" spans="2:13" s="356" customFormat="1" ht="21" customHeight="1">
      <c r="B12" s="460" t="s">
        <v>1723</v>
      </c>
      <c r="C12" s="2200">
        <v>2.791074144884659</v>
      </c>
      <c r="D12" s="2200">
        <v>10.325524917838015</v>
      </c>
      <c r="E12" s="2200">
        <v>62.407322676212715</v>
      </c>
      <c r="F12" s="461">
        <v>2719.6551198068573</v>
      </c>
      <c r="G12" s="461" t="s">
        <v>1755</v>
      </c>
      <c r="H12" s="2200">
        <v>5.5372518619009385</v>
      </c>
      <c r="I12" s="461">
        <v>29.208744867384308</v>
      </c>
      <c r="J12" s="461">
        <v>889.9578293197203</v>
      </c>
      <c r="K12" s="461">
        <v>492.07079569415163</v>
      </c>
      <c r="L12" s="638"/>
    </row>
    <row r="13" spans="2:13" s="356" customFormat="1" ht="21" customHeight="1">
      <c r="B13" s="460" t="s">
        <v>1724</v>
      </c>
      <c r="C13" s="2200">
        <v>10.353163494544486</v>
      </c>
      <c r="D13" s="2200">
        <v>8.1728702775166386</v>
      </c>
      <c r="E13" s="2200">
        <v>14.666681731776606</v>
      </c>
      <c r="F13" s="461">
        <v>15958.691685002485</v>
      </c>
      <c r="G13" s="461" t="s">
        <v>1754</v>
      </c>
      <c r="H13" s="2200">
        <v>18.664475619528723</v>
      </c>
      <c r="I13" s="461">
        <v>126.87635302861014</v>
      </c>
      <c r="J13" s="461">
        <v>3629.9582400137515</v>
      </c>
      <c r="K13" s="461">
        <v>5086.7073772605245</v>
      </c>
      <c r="L13" s="638"/>
    </row>
    <row r="14" spans="2:13" s="356" customFormat="1" ht="21" customHeight="1">
      <c r="B14" s="460" t="s">
        <v>1725</v>
      </c>
      <c r="C14" s="2200">
        <v>4.2534086344195279</v>
      </c>
      <c r="D14" s="2200">
        <v>8.9864868849251902</v>
      </c>
      <c r="E14" s="2200">
        <v>68.319545557501243</v>
      </c>
      <c r="F14" s="461">
        <v>5568.3639622864439</v>
      </c>
      <c r="G14" s="461" t="s">
        <v>1755</v>
      </c>
      <c r="H14" s="2200">
        <v>10.93571700266261</v>
      </c>
      <c r="I14" s="461">
        <v>62.067098488623152</v>
      </c>
      <c r="J14" s="461">
        <v>2025.6910337627828</v>
      </c>
      <c r="K14" s="461">
        <v>971.42546658125138</v>
      </c>
      <c r="L14" s="638"/>
    </row>
    <row r="15" spans="2:13" s="356" customFormat="1" ht="21" customHeight="1">
      <c r="B15" s="460" t="s">
        <v>1726</v>
      </c>
      <c r="C15" s="2200">
        <v>7.2080730418068235</v>
      </c>
      <c r="D15" s="2200">
        <v>8.3465936739887248</v>
      </c>
      <c r="E15" s="2200">
        <v>64.051736216434023</v>
      </c>
      <c r="F15" s="461">
        <v>2532.8062325804899</v>
      </c>
      <c r="G15" s="461" t="s">
        <v>1754</v>
      </c>
      <c r="H15" s="2200">
        <v>10.766838138533316</v>
      </c>
      <c r="I15" s="461">
        <v>37.61893363652684</v>
      </c>
      <c r="J15" s="461">
        <v>1251.0843157201843</v>
      </c>
      <c r="K15" s="461">
        <v>587.79218718209563</v>
      </c>
      <c r="L15" s="638"/>
    </row>
    <row r="16" spans="2:13" s="356" customFormat="1" ht="21" customHeight="1">
      <c r="B16" s="460" t="s">
        <v>1727</v>
      </c>
      <c r="C16" s="2200">
        <v>7.4280408542246974</v>
      </c>
      <c r="D16" s="2200">
        <v>12.5792078066368</v>
      </c>
      <c r="E16" s="2200">
        <v>67.134744392561871</v>
      </c>
      <c r="F16" s="461">
        <v>2356.948653667595</v>
      </c>
      <c r="G16" s="461" t="s">
        <v>1755</v>
      </c>
      <c r="H16" s="2200">
        <v>22.684310018903588</v>
      </c>
      <c r="I16" s="461">
        <v>49.9045830202855</v>
      </c>
      <c r="J16" s="461">
        <v>1524.9830954169799</v>
      </c>
      <c r="K16" s="461">
        <v>865.26370022539447</v>
      </c>
      <c r="L16" s="638"/>
    </row>
    <row r="17" spans="2:12" s="356" customFormat="1" ht="21" customHeight="1">
      <c r="B17" s="460" t="s">
        <v>1728</v>
      </c>
      <c r="C17" s="2200">
        <v>5.5635034175806712</v>
      </c>
      <c r="D17" s="2200">
        <v>14.363069775637724</v>
      </c>
      <c r="E17" s="2200">
        <v>66.251110094724581</v>
      </c>
      <c r="F17" s="461">
        <v>7228.177258782388</v>
      </c>
      <c r="G17" s="461" t="s">
        <v>1755</v>
      </c>
      <c r="H17" s="2200">
        <v>10.317460317460318</v>
      </c>
      <c r="I17" s="461">
        <v>59.736259375372036</v>
      </c>
      <c r="J17" s="461">
        <v>1849.15591888567</v>
      </c>
      <c r="K17" s="461">
        <v>1692.7512020318266</v>
      </c>
      <c r="L17" s="638"/>
    </row>
    <row r="18" spans="2:12" s="356" customFormat="1" ht="21" customHeight="1">
      <c r="B18" s="460" t="s">
        <v>1729</v>
      </c>
      <c r="C18" s="2200">
        <v>3.6702946117251796</v>
      </c>
      <c r="D18" s="2200">
        <v>6.7528484868612697</v>
      </c>
      <c r="E18" s="2200">
        <v>65.971353154262317</v>
      </c>
      <c r="F18" s="461">
        <v>4473.8070000988155</v>
      </c>
      <c r="G18" s="461" t="s">
        <v>1755</v>
      </c>
      <c r="H18" s="2200">
        <v>11.044961073246949</v>
      </c>
      <c r="I18" s="461">
        <v>71.888299182009689</v>
      </c>
      <c r="J18" s="461">
        <v>2063.1164336716552</v>
      </c>
      <c r="K18" s="461">
        <v>1999.2978401225619</v>
      </c>
      <c r="L18" s="638"/>
    </row>
    <row r="19" spans="2:12" s="356" customFormat="1" ht="21" customHeight="1">
      <c r="B19" s="460" t="s">
        <v>1730</v>
      </c>
      <c r="C19" s="2200">
        <v>2.395926924228811</v>
      </c>
      <c r="D19" s="2200">
        <v>8.418591666351892</v>
      </c>
      <c r="E19" s="2200">
        <v>75.388874822996598</v>
      </c>
      <c r="F19" s="461">
        <v>3525.4731680143759</v>
      </c>
      <c r="G19" s="461" t="s">
        <v>1755</v>
      </c>
      <c r="H19" s="2200">
        <v>8.4571704723933792</v>
      </c>
      <c r="I19" s="461">
        <v>32.7810636631934</v>
      </c>
      <c r="J19" s="461">
        <v>1097.940733602361</v>
      </c>
      <c r="K19" s="461">
        <v>783.08404264289584</v>
      </c>
      <c r="L19" s="638"/>
    </row>
    <row r="20" spans="2:12" s="356" customFormat="1" ht="21" customHeight="1">
      <c r="B20" s="460" t="s">
        <v>1731</v>
      </c>
      <c r="C20" s="2200">
        <v>8.1886668850311182</v>
      </c>
      <c r="D20" s="2200">
        <v>19.800778195480287</v>
      </c>
      <c r="E20" s="2200">
        <v>68.856423030533165</v>
      </c>
      <c r="F20" s="461">
        <v>6360.2633409760901</v>
      </c>
      <c r="G20" s="461" t="s">
        <v>1755</v>
      </c>
      <c r="H20" s="2200">
        <v>11.443518064410659</v>
      </c>
      <c r="I20" s="461">
        <v>39.281255107043634</v>
      </c>
      <c r="J20" s="461">
        <v>1319.7082856675927</v>
      </c>
      <c r="K20" s="461">
        <v>639.16374734433737</v>
      </c>
      <c r="L20" s="638"/>
    </row>
    <row r="21" spans="2:12" s="356" customFormat="1" ht="21" customHeight="1">
      <c r="B21" s="2199" t="s">
        <v>1732</v>
      </c>
      <c r="C21" s="2198">
        <v>11.392116655274549</v>
      </c>
      <c r="D21" s="2198">
        <v>2.0671618528477289</v>
      </c>
      <c r="E21" s="2198">
        <v>67.529812573701406</v>
      </c>
      <c r="F21" s="2197">
        <v>13187.254167236273</v>
      </c>
      <c r="G21" s="2197" t="s">
        <v>1755</v>
      </c>
      <c r="H21" s="2198">
        <v>24.994319472847081</v>
      </c>
      <c r="I21" s="2197">
        <v>166.49414173586624</v>
      </c>
      <c r="J21" s="2197">
        <v>4543.8573541121605</v>
      </c>
      <c r="K21" s="2197">
        <v>4135.3147218746444</v>
      </c>
      <c r="L21" s="638"/>
    </row>
    <row r="22" spans="2:12" s="2" customFormat="1" ht="18" customHeight="1">
      <c r="B22" s="3440"/>
      <c r="C22" s="3441" t="s">
        <v>3110</v>
      </c>
      <c r="D22" s="3441" t="s">
        <v>3109</v>
      </c>
      <c r="E22" s="3441" t="s">
        <v>3108</v>
      </c>
      <c r="F22" s="3444" t="s">
        <v>3107</v>
      </c>
      <c r="G22" s="3441" t="s">
        <v>3106</v>
      </c>
      <c r="H22" s="3059" t="s">
        <v>3105</v>
      </c>
      <c r="I22" s="3398"/>
      <c r="J22" s="3398"/>
      <c r="K22" s="3398"/>
      <c r="L22" s="2196"/>
    </row>
    <row r="23" spans="2:12" s="168" customFormat="1" ht="84" customHeight="1">
      <c r="B23" s="3440"/>
      <c r="C23" s="3442"/>
      <c r="D23" s="3442"/>
      <c r="E23" s="3442"/>
      <c r="F23" s="3445"/>
      <c r="G23" s="3442"/>
      <c r="H23" s="174" t="s">
        <v>3104</v>
      </c>
      <c r="I23" s="174" t="s">
        <v>3103</v>
      </c>
      <c r="J23" s="174" t="s">
        <v>3102</v>
      </c>
      <c r="K23" s="175" t="s">
        <v>3101</v>
      </c>
      <c r="L23" s="2195"/>
    </row>
    <row r="24" spans="2:12" s="168" customFormat="1" ht="18" customHeight="1">
      <c r="B24" s="3440"/>
      <c r="C24" s="174" t="s">
        <v>1741</v>
      </c>
      <c r="D24" s="2969" t="s">
        <v>1569</v>
      </c>
      <c r="E24" s="3001"/>
      <c r="F24" s="2969" t="s">
        <v>9</v>
      </c>
      <c r="G24" s="3001"/>
      <c r="H24" s="2969" t="s">
        <v>1741</v>
      </c>
      <c r="I24" s="3001"/>
      <c r="J24" s="3447" t="s">
        <v>9</v>
      </c>
      <c r="K24" s="3448"/>
      <c r="L24" s="2195"/>
    </row>
    <row r="25" spans="2:12" s="168" customFormat="1" ht="18" customHeight="1">
      <c r="B25" s="3440"/>
      <c r="C25" s="3443">
        <v>2007</v>
      </c>
      <c r="D25" s="3443"/>
      <c r="E25" s="3443"/>
      <c r="F25" s="3443"/>
      <c r="G25" s="3443"/>
      <c r="H25" s="3443">
        <v>2008</v>
      </c>
      <c r="I25" s="3443"/>
      <c r="J25" s="3443"/>
      <c r="K25" s="3446"/>
      <c r="L25" s="346"/>
    </row>
    <row r="26" spans="2:12" s="168" customFormat="1" ht="6" customHeight="1">
      <c r="B26" s="2194"/>
      <c r="C26" s="176"/>
      <c r="D26" s="176"/>
      <c r="E26" s="176"/>
      <c r="F26" s="176"/>
      <c r="G26" s="176"/>
      <c r="H26" s="176"/>
      <c r="I26" s="176"/>
      <c r="J26" s="176"/>
      <c r="K26" s="176"/>
      <c r="L26" s="346"/>
    </row>
    <row r="27" spans="2:12" ht="25.5" customHeight="1">
      <c r="B27" s="3079" t="s">
        <v>1620</v>
      </c>
      <c r="C27" s="3079"/>
      <c r="D27" s="3079"/>
      <c r="E27" s="3079"/>
      <c r="F27" s="3079"/>
      <c r="G27" s="3079"/>
      <c r="H27" s="3079"/>
      <c r="I27" s="3079"/>
      <c r="J27" s="3079"/>
      <c r="K27" s="3079"/>
    </row>
    <row r="28" spans="2:12" ht="12.75" customHeight="1">
      <c r="B28" s="3078" t="s">
        <v>3100</v>
      </c>
      <c r="C28" s="3078"/>
      <c r="D28" s="3078"/>
      <c r="E28" s="3078"/>
      <c r="F28" s="3078"/>
      <c r="G28" s="3078"/>
      <c r="H28" s="3078"/>
      <c r="I28" s="3078"/>
      <c r="J28" s="3078"/>
      <c r="K28" s="3078"/>
    </row>
    <row r="29" spans="2:12" ht="12.75" customHeight="1">
      <c r="B29" s="3078" t="s">
        <v>3099</v>
      </c>
      <c r="C29" s="3078"/>
      <c r="D29" s="3078"/>
      <c r="E29" s="3078"/>
      <c r="F29" s="3078"/>
      <c r="G29" s="3078"/>
      <c r="H29" s="3078"/>
      <c r="I29" s="3078"/>
      <c r="J29" s="3078"/>
      <c r="K29" s="3078"/>
    </row>
    <row r="30" spans="2:12" ht="6" customHeight="1">
      <c r="B30" s="356"/>
      <c r="C30" s="356"/>
      <c r="D30" s="356"/>
      <c r="E30" s="356"/>
      <c r="F30" s="2193"/>
      <c r="G30" s="356"/>
      <c r="H30" s="356"/>
      <c r="I30" s="356"/>
      <c r="J30" s="356"/>
      <c r="K30" s="356"/>
    </row>
  </sheetData>
  <mergeCells count="31">
    <mergeCell ref="B1:K1"/>
    <mergeCell ref="B2:K2"/>
    <mergeCell ref="B4:B7"/>
    <mergeCell ref="C4:C5"/>
    <mergeCell ref="D4:D5"/>
    <mergeCell ref="E4:E5"/>
    <mergeCell ref="F4:F5"/>
    <mergeCell ref="G4:G5"/>
    <mergeCell ref="H4:K4"/>
    <mergeCell ref="D6:E6"/>
    <mergeCell ref="F6:G6"/>
    <mergeCell ref="H6:I6"/>
    <mergeCell ref="C7:G7"/>
    <mergeCell ref="H7:K7"/>
    <mergeCell ref="J6:K6"/>
    <mergeCell ref="B29:K29"/>
    <mergeCell ref="B22:B25"/>
    <mergeCell ref="C22:C23"/>
    <mergeCell ref="C25:G25"/>
    <mergeCell ref="F22:F23"/>
    <mergeCell ref="G22:G23"/>
    <mergeCell ref="H22:K22"/>
    <mergeCell ref="D22:D23"/>
    <mergeCell ref="E22:E23"/>
    <mergeCell ref="B27:K27"/>
    <mergeCell ref="B28:K28"/>
    <mergeCell ref="H25:K25"/>
    <mergeCell ref="D24:E24"/>
    <mergeCell ref="F24:G24"/>
    <mergeCell ref="H24:I24"/>
    <mergeCell ref="J24:K24"/>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B1:M361"/>
  <sheetViews>
    <sheetView showGridLines="0" workbookViewId="0">
      <selection activeCell="A2" sqref="A2"/>
    </sheetView>
  </sheetViews>
  <sheetFormatPr defaultColWidth="7.85546875" defaultRowHeight="12.75"/>
  <cols>
    <col min="1" max="1" width="6.7109375" style="1606" customWidth="1"/>
    <col min="2" max="2" width="17.7109375" style="1606" customWidth="1"/>
    <col min="3" max="11" width="11" style="1606" customWidth="1"/>
    <col min="12" max="12" width="6.7109375" style="1606" customWidth="1"/>
    <col min="13" max="13" width="15.140625" style="1606" bestFit="1" customWidth="1"/>
    <col min="14" max="16384" width="7.85546875" style="1606"/>
  </cols>
  <sheetData>
    <row r="1" spans="2:13" s="168" customFormat="1" ht="30" customHeight="1">
      <c r="B1" s="3449" t="s">
        <v>3137</v>
      </c>
      <c r="C1" s="3449"/>
      <c r="D1" s="3449"/>
      <c r="E1" s="3449"/>
      <c r="F1" s="3449"/>
      <c r="G1" s="3449"/>
      <c r="H1" s="3449"/>
      <c r="I1" s="3449"/>
      <c r="J1" s="3449"/>
      <c r="K1" s="3449"/>
      <c r="L1" s="2195"/>
      <c r="M1" s="1556" t="s">
        <v>854</v>
      </c>
    </row>
    <row r="2" spans="2:13" s="168" customFormat="1" ht="30" customHeight="1">
      <c r="B2" s="3449" t="s">
        <v>3136</v>
      </c>
      <c r="C2" s="3449"/>
      <c r="D2" s="3449"/>
      <c r="E2" s="3449"/>
      <c r="F2" s="3449"/>
      <c r="G2" s="3449"/>
      <c r="H2" s="3449"/>
      <c r="I2" s="3449"/>
      <c r="J2" s="3449"/>
      <c r="K2" s="3449"/>
      <c r="L2" s="2195"/>
    </row>
    <row r="3" spans="2:13" s="168" customFormat="1" ht="12" customHeight="1">
      <c r="B3" s="2203"/>
      <c r="C3" s="2203"/>
      <c r="D3" s="2203"/>
      <c r="E3" s="2203"/>
      <c r="F3" s="2203"/>
      <c r="G3" s="2203"/>
      <c r="H3" s="2203"/>
      <c r="I3" s="2203"/>
      <c r="J3" s="2203"/>
      <c r="K3" s="2203"/>
      <c r="L3" s="2195"/>
    </row>
    <row r="4" spans="2:13" s="168" customFormat="1" ht="30" customHeight="1">
      <c r="B4" s="3452"/>
      <c r="C4" s="3453" t="s">
        <v>3135</v>
      </c>
      <c r="D4" s="3453"/>
      <c r="E4" s="3453"/>
      <c r="F4" s="3453"/>
      <c r="G4" s="3453"/>
      <c r="H4" s="3453"/>
      <c r="I4" s="3453" t="s">
        <v>3134</v>
      </c>
      <c r="J4" s="3453"/>
      <c r="K4" s="3454"/>
      <c r="L4" s="2195"/>
    </row>
    <row r="5" spans="2:13" s="168" customFormat="1" ht="18" customHeight="1">
      <c r="B5" s="3452"/>
      <c r="C5" s="3453" t="s">
        <v>3133</v>
      </c>
      <c r="D5" s="3453"/>
      <c r="E5" s="3453"/>
      <c r="F5" s="3453" t="s">
        <v>3132</v>
      </c>
      <c r="G5" s="3453"/>
      <c r="H5" s="3453"/>
      <c r="I5" s="3453"/>
      <c r="J5" s="3453"/>
      <c r="K5" s="3454"/>
      <c r="L5" s="2195"/>
    </row>
    <row r="6" spans="2:13" s="168" customFormat="1" ht="30" customHeight="1">
      <c r="B6" s="3452"/>
      <c r="C6" s="214" t="s">
        <v>3131</v>
      </c>
      <c r="D6" s="214" t="s">
        <v>629</v>
      </c>
      <c r="E6" s="214" t="s">
        <v>3130</v>
      </c>
      <c r="F6" s="214" t="s">
        <v>3131</v>
      </c>
      <c r="G6" s="214" t="s">
        <v>629</v>
      </c>
      <c r="H6" s="214" t="s">
        <v>3130</v>
      </c>
      <c r="I6" s="214" t="s">
        <v>3131</v>
      </c>
      <c r="J6" s="214" t="s">
        <v>629</v>
      </c>
      <c r="K6" s="215" t="s">
        <v>3130</v>
      </c>
      <c r="L6" s="2195"/>
    </row>
    <row r="7" spans="2:13" s="168" customFormat="1" ht="30" customHeight="1">
      <c r="B7" s="3452"/>
      <c r="C7" s="3453" t="s">
        <v>1719</v>
      </c>
      <c r="D7" s="3453"/>
      <c r="E7" s="214" t="s">
        <v>1570</v>
      </c>
      <c r="F7" s="3453" t="s">
        <v>1719</v>
      </c>
      <c r="G7" s="3453"/>
      <c r="H7" s="214" t="s">
        <v>1570</v>
      </c>
      <c r="I7" s="3453" t="s">
        <v>1719</v>
      </c>
      <c r="J7" s="3453"/>
      <c r="K7" s="215" t="s">
        <v>1570</v>
      </c>
      <c r="L7" s="2195"/>
    </row>
    <row r="8" spans="2:13" s="277" customFormat="1" ht="21" customHeight="1">
      <c r="B8" s="454" t="s">
        <v>1572</v>
      </c>
      <c r="C8" s="206">
        <v>5422</v>
      </c>
      <c r="D8" s="206">
        <v>54514</v>
      </c>
      <c r="E8" s="206">
        <v>3001521.0877500004</v>
      </c>
      <c r="F8" s="206">
        <v>703</v>
      </c>
      <c r="G8" s="206">
        <v>4183</v>
      </c>
      <c r="H8" s="206">
        <v>144439.70366</v>
      </c>
      <c r="I8" s="2213">
        <v>856</v>
      </c>
      <c r="J8" s="206">
        <v>11239</v>
      </c>
      <c r="K8" s="206">
        <v>488465</v>
      </c>
      <c r="L8" s="408"/>
    </row>
    <row r="9" spans="2:13" s="277" customFormat="1" ht="21" customHeight="1">
      <c r="B9" s="457" t="s">
        <v>1720</v>
      </c>
      <c r="C9" s="206">
        <v>5093</v>
      </c>
      <c r="D9" s="206">
        <v>52562</v>
      </c>
      <c r="E9" s="206">
        <v>2920505.0660253642</v>
      </c>
      <c r="F9" s="206">
        <v>683</v>
      </c>
      <c r="G9" s="206">
        <v>4068</v>
      </c>
      <c r="H9" s="206">
        <v>140389.52231999999</v>
      </c>
      <c r="I9" s="2213">
        <v>808</v>
      </c>
      <c r="J9" s="206">
        <v>10997</v>
      </c>
      <c r="K9" s="206">
        <v>481582</v>
      </c>
      <c r="L9" s="408"/>
    </row>
    <row r="10" spans="2:13" s="277" customFormat="1" ht="21" customHeight="1">
      <c r="B10" s="457" t="s">
        <v>1721</v>
      </c>
      <c r="C10" s="206">
        <v>171</v>
      </c>
      <c r="D10" s="206">
        <v>989</v>
      </c>
      <c r="E10" s="206">
        <v>41409.81158463622</v>
      </c>
      <c r="F10" s="2214">
        <v>1</v>
      </c>
      <c r="G10" s="206" t="s">
        <v>1754</v>
      </c>
      <c r="H10" s="206" t="s">
        <v>1754</v>
      </c>
      <c r="I10" s="2213">
        <v>17</v>
      </c>
      <c r="J10" s="206">
        <v>73</v>
      </c>
      <c r="K10" s="206">
        <v>2461</v>
      </c>
      <c r="L10" s="408"/>
    </row>
    <row r="11" spans="2:13" s="356" customFormat="1" ht="21" customHeight="1">
      <c r="B11" s="460" t="s">
        <v>1722</v>
      </c>
      <c r="C11" s="212">
        <v>10</v>
      </c>
      <c r="D11" s="212">
        <v>41</v>
      </c>
      <c r="E11" s="212">
        <v>1258.66985</v>
      </c>
      <c r="F11" s="73" t="s">
        <v>1755</v>
      </c>
      <c r="G11" s="73" t="s">
        <v>1755</v>
      </c>
      <c r="H11" s="212" t="s">
        <v>1755</v>
      </c>
      <c r="I11" s="2210" t="s">
        <v>1755</v>
      </c>
      <c r="J11" s="212" t="s">
        <v>1755</v>
      </c>
      <c r="K11" s="212" t="s">
        <v>1755</v>
      </c>
      <c r="L11" s="408"/>
    </row>
    <row r="12" spans="2:13" s="356" customFormat="1" ht="21" customHeight="1">
      <c r="B12" s="460" t="s">
        <v>1723</v>
      </c>
      <c r="C12" s="212">
        <v>10</v>
      </c>
      <c r="D12" s="212">
        <v>42</v>
      </c>
      <c r="E12" s="212">
        <v>1393.9569799999999</v>
      </c>
      <c r="F12" s="73" t="s">
        <v>1755</v>
      </c>
      <c r="G12" s="73" t="s">
        <v>1755</v>
      </c>
      <c r="H12" s="212" t="s">
        <v>1755</v>
      </c>
      <c r="I12" s="2210" t="s">
        <v>1755</v>
      </c>
      <c r="J12" s="212" t="s">
        <v>1755</v>
      </c>
      <c r="K12" s="212" t="s">
        <v>1755</v>
      </c>
      <c r="L12" s="408"/>
    </row>
    <row r="13" spans="2:13" s="356" customFormat="1" ht="21" customHeight="1">
      <c r="B13" s="460" t="s">
        <v>1724</v>
      </c>
      <c r="C13" s="212">
        <v>102</v>
      </c>
      <c r="D13" s="212">
        <v>679</v>
      </c>
      <c r="E13" s="212">
        <v>31951.158934636223</v>
      </c>
      <c r="F13" s="2212">
        <v>1</v>
      </c>
      <c r="G13" s="212" t="s">
        <v>1754</v>
      </c>
      <c r="H13" s="212" t="s">
        <v>1754</v>
      </c>
      <c r="I13" s="2210">
        <v>16</v>
      </c>
      <c r="J13" s="212" t="s">
        <v>1754</v>
      </c>
      <c r="K13" s="212" t="s">
        <v>1754</v>
      </c>
      <c r="L13" s="408"/>
    </row>
    <row r="14" spans="2:13" s="356" customFormat="1" ht="21" customHeight="1">
      <c r="B14" s="460" t="s">
        <v>1725</v>
      </c>
      <c r="C14" s="212">
        <v>9</v>
      </c>
      <c r="D14" s="212">
        <v>46</v>
      </c>
      <c r="E14" s="212">
        <v>1352.69165</v>
      </c>
      <c r="F14" s="73" t="s">
        <v>1755</v>
      </c>
      <c r="G14" s="73" t="s">
        <v>1755</v>
      </c>
      <c r="H14" s="212" t="s">
        <v>1755</v>
      </c>
      <c r="I14" s="2210" t="s">
        <v>1755</v>
      </c>
      <c r="J14" s="212" t="s">
        <v>1755</v>
      </c>
      <c r="K14" s="212" t="s">
        <v>1755</v>
      </c>
      <c r="L14" s="408"/>
    </row>
    <row r="15" spans="2:13" s="356" customFormat="1" ht="21" customHeight="1">
      <c r="B15" s="460" t="s">
        <v>1726</v>
      </c>
      <c r="C15" s="212">
        <v>6</v>
      </c>
      <c r="D15" s="212">
        <v>22</v>
      </c>
      <c r="E15" s="212">
        <v>598.26053000000002</v>
      </c>
      <c r="F15" s="73" t="s">
        <v>1755</v>
      </c>
      <c r="G15" s="73" t="s">
        <v>1755</v>
      </c>
      <c r="H15" s="212" t="s">
        <v>1755</v>
      </c>
      <c r="I15" s="2211">
        <v>1</v>
      </c>
      <c r="J15" s="212" t="s">
        <v>1754</v>
      </c>
      <c r="K15" s="212" t="s">
        <v>1754</v>
      </c>
      <c r="L15" s="408"/>
    </row>
    <row r="16" spans="2:13" s="356" customFormat="1" ht="21" customHeight="1">
      <c r="B16" s="460" t="s">
        <v>1727</v>
      </c>
      <c r="C16" s="212">
        <v>2</v>
      </c>
      <c r="D16" s="212" t="s">
        <v>1754</v>
      </c>
      <c r="E16" s="212" t="s">
        <v>1754</v>
      </c>
      <c r="F16" s="73" t="s">
        <v>1755</v>
      </c>
      <c r="G16" s="73" t="s">
        <v>1755</v>
      </c>
      <c r="H16" s="212" t="s">
        <v>1755</v>
      </c>
      <c r="I16" s="2210" t="s">
        <v>1755</v>
      </c>
      <c r="J16" s="212" t="s">
        <v>1755</v>
      </c>
      <c r="K16" s="212" t="s">
        <v>1755</v>
      </c>
      <c r="L16" s="408"/>
    </row>
    <row r="17" spans="2:12" s="356" customFormat="1" ht="21" customHeight="1">
      <c r="B17" s="460" t="s">
        <v>1728</v>
      </c>
      <c r="C17" s="212">
        <v>7</v>
      </c>
      <c r="D17" s="212">
        <v>43</v>
      </c>
      <c r="E17" s="212">
        <v>1273.49577</v>
      </c>
      <c r="F17" s="73" t="s">
        <v>1755</v>
      </c>
      <c r="G17" s="73" t="s">
        <v>1755</v>
      </c>
      <c r="H17" s="212" t="s">
        <v>1755</v>
      </c>
      <c r="I17" s="2210" t="s">
        <v>1755</v>
      </c>
      <c r="J17" s="212" t="s">
        <v>1755</v>
      </c>
      <c r="K17" s="212" t="s">
        <v>1755</v>
      </c>
      <c r="L17" s="408"/>
    </row>
    <row r="18" spans="2:12" s="356" customFormat="1" ht="21" customHeight="1">
      <c r="B18" s="460" t="s">
        <v>1729</v>
      </c>
      <c r="C18" s="212">
        <v>13</v>
      </c>
      <c r="D18" s="212">
        <v>56</v>
      </c>
      <c r="E18" s="212">
        <v>1739.59</v>
      </c>
      <c r="F18" s="73" t="s">
        <v>1755</v>
      </c>
      <c r="G18" s="73" t="s">
        <v>1755</v>
      </c>
      <c r="H18" s="212" t="s">
        <v>1755</v>
      </c>
      <c r="I18" s="2210" t="s">
        <v>1755</v>
      </c>
      <c r="J18" s="212" t="s">
        <v>1755</v>
      </c>
      <c r="K18" s="212" t="s">
        <v>1755</v>
      </c>
      <c r="L18" s="408"/>
    </row>
    <row r="19" spans="2:12" s="356" customFormat="1" ht="21" customHeight="1">
      <c r="B19" s="460" t="s">
        <v>1730</v>
      </c>
      <c r="C19" s="212">
        <v>2</v>
      </c>
      <c r="D19" s="212" t="s">
        <v>1754</v>
      </c>
      <c r="E19" s="212" t="s">
        <v>1754</v>
      </c>
      <c r="F19" s="73" t="s">
        <v>1755</v>
      </c>
      <c r="G19" s="73" t="s">
        <v>1755</v>
      </c>
      <c r="H19" s="212" t="s">
        <v>1755</v>
      </c>
      <c r="I19" s="2210" t="s">
        <v>1755</v>
      </c>
      <c r="J19" s="212" t="s">
        <v>1755</v>
      </c>
      <c r="K19" s="212" t="s">
        <v>1755</v>
      </c>
      <c r="L19" s="408"/>
    </row>
    <row r="20" spans="2:12" s="356" customFormat="1" ht="21" customHeight="1">
      <c r="B20" s="460" t="s">
        <v>1731</v>
      </c>
      <c r="C20" s="212">
        <v>5</v>
      </c>
      <c r="D20" s="212">
        <v>19</v>
      </c>
      <c r="E20" s="212">
        <v>653.12454000000002</v>
      </c>
      <c r="F20" s="73" t="s">
        <v>1755</v>
      </c>
      <c r="G20" s="73" t="s">
        <v>1755</v>
      </c>
      <c r="H20" s="212" t="s">
        <v>1755</v>
      </c>
      <c r="I20" s="2210" t="s">
        <v>1755</v>
      </c>
      <c r="J20" s="212" t="s">
        <v>1755</v>
      </c>
      <c r="K20" s="212" t="s">
        <v>1755</v>
      </c>
      <c r="L20" s="408"/>
    </row>
    <row r="21" spans="2:12" s="356" customFormat="1" ht="21" customHeight="1">
      <c r="B21" s="2199" t="s">
        <v>1732</v>
      </c>
      <c r="C21" s="2207">
        <v>5</v>
      </c>
      <c r="D21" s="2207">
        <v>26</v>
      </c>
      <c r="E21" s="2207">
        <v>685.28168000000005</v>
      </c>
      <c r="F21" s="2209" t="s">
        <v>1755</v>
      </c>
      <c r="G21" s="2209" t="s">
        <v>1755</v>
      </c>
      <c r="H21" s="2207" t="s">
        <v>1755</v>
      </c>
      <c r="I21" s="2208" t="s">
        <v>1755</v>
      </c>
      <c r="J21" s="2207" t="s">
        <v>1755</v>
      </c>
      <c r="K21" s="2207" t="s">
        <v>1755</v>
      </c>
      <c r="L21" s="408"/>
    </row>
    <row r="22" spans="2:12" s="168" customFormat="1" ht="30" customHeight="1">
      <c r="B22" s="3452"/>
      <c r="C22" s="3460" t="s">
        <v>3129</v>
      </c>
      <c r="D22" s="3460"/>
      <c r="E22" s="3460"/>
      <c r="F22" s="3460"/>
      <c r="G22" s="3460"/>
      <c r="H22" s="3461"/>
      <c r="I22" s="3461" t="s">
        <v>3128</v>
      </c>
      <c r="J22" s="3461"/>
      <c r="K22" s="3462"/>
      <c r="L22" s="2195"/>
    </row>
    <row r="23" spans="2:12" s="168" customFormat="1" ht="18" customHeight="1">
      <c r="B23" s="3452"/>
      <c r="C23" s="3453" t="s">
        <v>3127</v>
      </c>
      <c r="D23" s="3453"/>
      <c r="E23" s="3453"/>
      <c r="F23" s="3453" t="s">
        <v>3126</v>
      </c>
      <c r="G23" s="3453"/>
      <c r="H23" s="3459"/>
      <c r="I23" s="3459"/>
      <c r="J23" s="3459"/>
      <c r="K23" s="3463"/>
      <c r="L23" s="2195"/>
    </row>
    <row r="24" spans="2:12" s="168" customFormat="1" ht="30" customHeight="1">
      <c r="B24" s="3452"/>
      <c r="C24" s="214" t="s">
        <v>3125</v>
      </c>
      <c r="D24" s="214" t="s">
        <v>1903</v>
      </c>
      <c r="E24" s="214" t="s">
        <v>1910</v>
      </c>
      <c r="F24" s="214" t="s">
        <v>3125</v>
      </c>
      <c r="G24" s="214" t="s">
        <v>1903</v>
      </c>
      <c r="H24" s="2206" t="s">
        <v>1910</v>
      </c>
      <c r="I24" s="214" t="s">
        <v>3125</v>
      </c>
      <c r="J24" s="2206" t="s">
        <v>1903</v>
      </c>
      <c r="K24" s="2205" t="s">
        <v>1910</v>
      </c>
      <c r="L24" s="2195"/>
    </row>
    <row r="25" spans="2:12" s="168" customFormat="1" ht="30" customHeight="1">
      <c r="B25" s="3452"/>
      <c r="C25" s="3453" t="s">
        <v>1741</v>
      </c>
      <c r="D25" s="3453"/>
      <c r="E25" s="214" t="s">
        <v>1619</v>
      </c>
      <c r="F25" s="3453" t="s">
        <v>1741</v>
      </c>
      <c r="G25" s="3453"/>
      <c r="H25" s="2206" t="s">
        <v>1619</v>
      </c>
      <c r="I25" s="3459" t="s">
        <v>1741</v>
      </c>
      <c r="J25" s="3459"/>
      <c r="K25" s="2205" t="s">
        <v>1619</v>
      </c>
      <c r="L25" s="2195"/>
    </row>
    <row r="26" spans="2:12" s="168" customFormat="1" ht="6" customHeight="1">
      <c r="B26" s="279"/>
      <c r="C26" s="279"/>
      <c r="D26" s="279"/>
      <c r="E26" s="279"/>
      <c r="F26" s="279"/>
      <c r="G26" s="279"/>
      <c r="H26" s="2204"/>
      <c r="I26" s="2204"/>
      <c r="J26" s="2204"/>
      <c r="K26" s="2204"/>
      <c r="L26" s="2195"/>
    </row>
    <row r="27" spans="2:12" ht="25.5" customHeight="1">
      <c r="B27" s="3079" t="s">
        <v>1620</v>
      </c>
      <c r="C27" s="3079"/>
      <c r="D27" s="3079"/>
      <c r="E27" s="3079"/>
      <c r="F27" s="3079"/>
      <c r="G27" s="3079"/>
      <c r="H27" s="3457"/>
      <c r="I27" s="3457"/>
      <c r="J27" s="3457"/>
      <c r="K27" s="3457"/>
    </row>
    <row r="28" spans="2:12" ht="12.75" customHeight="1">
      <c r="B28" s="3078" t="s">
        <v>3100</v>
      </c>
      <c r="C28" s="3078"/>
      <c r="D28" s="3078"/>
      <c r="E28" s="3078"/>
      <c r="F28" s="3078"/>
      <c r="G28" s="3078"/>
      <c r="H28" s="3458"/>
      <c r="I28" s="3458"/>
      <c r="J28" s="3458"/>
      <c r="K28" s="3458"/>
    </row>
    <row r="29" spans="2:12" ht="12.75" customHeight="1">
      <c r="B29" s="3078" t="s">
        <v>3099</v>
      </c>
      <c r="C29" s="3078"/>
      <c r="D29" s="3078"/>
      <c r="E29" s="3078"/>
      <c r="F29" s="3078"/>
      <c r="G29" s="3078"/>
      <c r="H29" s="3458"/>
      <c r="I29" s="3458"/>
      <c r="J29" s="3458"/>
      <c r="K29" s="3458"/>
    </row>
    <row r="30" spans="2:12" s="261" customFormat="1" ht="12.75" customHeight="1">
      <c r="B30" s="3078" t="s">
        <v>3124</v>
      </c>
      <c r="C30" s="3078"/>
      <c r="D30" s="3078"/>
      <c r="E30" s="3078"/>
      <c r="F30" s="3078"/>
      <c r="G30" s="3078"/>
      <c r="H30" s="3458"/>
      <c r="I30" s="3458"/>
      <c r="J30" s="3458"/>
      <c r="K30" s="3458"/>
    </row>
    <row r="31" spans="2:12" ht="12.75" customHeight="1">
      <c r="B31" s="3078" t="s">
        <v>3123</v>
      </c>
      <c r="C31" s="3455"/>
      <c r="D31" s="3455"/>
      <c r="E31" s="3455"/>
      <c r="F31" s="3455"/>
      <c r="G31" s="3455"/>
      <c r="H31" s="3456"/>
      <c r="I31" s="3456"/>
      <c r="J31" s="3456"/>
      <c r="K31" s="3456"/>
    </row>
    <row r="32" spans="2:12" ht="6" customHeight="1">
      <c r="H32" s="1628"/>
      <c r="I32" s="1628"/>
      <c r="J32" s="1628"/>
      <c r="K32" s="1628"/>
    </row>
    <row r="33" spans="8:11">
      <c r="H33" s="1628"/>
      <c r="I33" s="1628"/>
      <c r="J33" s="1628"/>
      <c r="K33" s="1628"/>
    </row>
    <row r="34" spans="8:11">
      <c r="H34" s="1628"/>
      <c r="I34" s="1628"/>
      <c r="J34" s="1628"/>
      <c r="K34" s="1628"/>
    </row>
    <row r="35" spans="8:11">
      <c r="H35" s="1628"/>
      <c r="I35" s="1628"/>
      <c r="J35" s="1628"/>
      <c r="K35" s="1628"/>
    </row>
    <row r="36" spans="8:11">
      <c r="H36" s="1628"/>
      <c r="I36" s="1628"/>
      <c r="J36" s="1628"/>
      <c r="K36" s="1628"/>
    </row>
    <row r="37" spans="8:11">
      <c r="H37" s="1628"/>
      <c r="I37" s="1628"/>
      <c r="J37" s="1628"/>
      <c r="K37" s="1628"/>
    </row>
    <row r="38" spans="8:11">
      <c r="H38" s="1628"/>
      <c r="I38" s="1628"/>
      <c r="J38" s="1628"/>
      <c r="K38" s="1628"/>
    </row>
    <row r="39" spans="8:11">
      <c r="H39" s="1628"/>
      <c r="I39" s="1628"/>
      <c r="J39" s="1628"/>
      <c r="K39" s="1628"/>
    </row>
    <row r="40" spans="8:11">
      <c r="H40" s="1628"/>
      <c r="I40" s="1628"/>
      <c r="J40" s="1628"/>
      <c r="K40" s="1628"/>
    </row>
    <row r="41" spans="8:11">
      <c r="H41" s="1628"/>
      <c r="I41" s="1628"/>
      <c r="J41" s="1628"/>
      <c r="K41" s="1628"/>
    </row>
    <row r="42" spans="8:11">
      <c r="H42" s="1628"/>
      <c r="I42" s="1628"/>
      <c r="J42" s="1628"/>
      <c r="K42" s="1628"/>
    </row>
    <row r="43" spans="8:11">
      <c r="H43" s="1628"/>
      <c r="I43" s="1628"/>
      <c r="J43" s="1628"/>
      <c r="K43" s="1628"/>
    </row>
    <row r="44" spans="8:11">
      <c r="H44" s="1628"/>
      <c r="I44" s="1628"/>
      <c r="J44" s="1628"/>
      <c r="K44" s="1628"/>
    </row>
    <row r="45" spans="8:11">
      <c r="H45" s="1628"/>
      <c r="I45" s="1628"/>
      <c r="J45" s="1628"/>
      <c r="K45" s="1628"/>
    </row>
    <row r="46" spans="8:11">
      <c r="H46" s="1628"/>
      <c r="I46" s="1628"/>
      <c r="J46" s="1628"/>
      <c r="K46" s="1628"/>
    </row>
    <row r="47" spans="8:11">
      <c r="H47" s="1628"/>
      <c r="I47" s="1628"/>
      <c r="J47" s="1628"/>
      <c r="K47" s="1628"/>
    </row>
    <row r="48" spans="8:11">
      <c r="H48" s="1628"/>
      <c r="I48" s="1628"/>
      <c r="J48" s="1628"/>
      <c r="K48" s="1628"/>
    </row>
    <row r="49" spans="8:11">
      <c r="H49" s="1628"/>
      <c r="I49" s="1628"/>
      <c r="J49" s="1628"/>
      <c r="K49" s="1628"/>
    </row>
    <row r="50" spans="8:11">
      <c r="H50" s="1628"/>
      <c r="I50" s="1628"/>
      <c r="J50" s="1628"/>
      <c r="K50" s="1628"/>
    </row>
    <row r="51" spans="8:11">
      <c r="H51" s="1628"/>
      <c r="I51" s="1628"/>
      <c r="J51" s="1628"/>
      <c r="K51" s="1628"/>
    </row>
    <row r="52" spans="8:11">
      <c r="H52" s="1628"/>
      <c r="I52" s="1628"/>
      <c r="J52" s="1628"/>
      <c r="K52" s="1628"/>
    </row>
    <row r="53" spans="8:11">
      <c r="H53" s="1628"/>
      <c r="I53" s="1628"/>
      <c r="J53" s="1628"/>
      <c r="K53" s="1628"/>
    </row>
    <row r="54" spans="8:11">
      <c r="H54" s="1628"/>
      <c r="I54" s="1628"/>
      <c r="J54" s="1628"/>
      <c r="K54" s="1628"/>
    </row>
    <row r="55" spans="8:11">
      <c r="H55" s="1628"/>
      <c r="I55" s="1628"/>
      <c r="J55" s="1628"/>
      <c r="K55" s="1628"/>
    </row>
    <row r="56" spans="8:11">
      <c r="H56" s="1628"/>
      <c r="I56" s="1628"/>
      <c r="J56" s="1628"/>
      <c r="K56" s="1628"/>
    </row>
    <row r="57" spans="8:11">
      <c r="H57" s="1628"/>
      <c r="I57" s="1628"/>
      <c r="J57" s="1628"/>
      <c r="K57" s="1628"/>
    </row>
    <row r="58" spans="8:11">
      <c r="H58" s="1628"/>
      <c r="I58" s="1628"/>
      <c r="J58" s="1628"/>
      <c r="K58" s="1628"/>
    </row>
    <row r="59" spans="8:11">
      <c r="H59" s="1628"/>
      <c r="I59" s="1628"/>
      <c r="J59" s="1628"/>
      <c r="K59" s="1628"/>
    </row>
    <row r="60" spans="8:11">
      <c r="H60" s="1628"/>
      <c r="I60" s="1628"/>
      <c r="J60" s="1628"/>
      <c r="K60" s="1628"/>
    </row>
    <row r="61" spans="8:11">
      <c r="H61" s="1628"/>
      <c r="I61" s="1628"/>
      <c r="J61" s="1628"/>
      <c r="K61" s="1628"/>
    </row>
    <row r="62" spans="8:11">
      <c r="H62" s="1628"/>
      <c r="I62" s="1628"/>
      <c r="J62" s="1628"/>
      <c r="K62" s="1628"/>
    </row>
    <row r="63" spans="8:11">
      <c r="H63" s="1628"/>
      <c r="I63" s="1628"/>
      <c r="J63" s="1628"/>
      <c r="K63" s="1628"/>
    </row>
    <row r="64" spans="8:11">
      <c r="H64" s="1628"/>
      <c r="I64" s="1628"/>
      <c r="J64" s="1628"/>
      <c r="K64" s="1628"/>
    </row>
    <row r="65" spans="8:11">
      <c r="H65" s="1628"/>
      <c r="I65" s="1628"/>
      <c r="J65" s="1628"/>
      <c r="K65" s="1628"/>
    </row>
    <row r="66" spans="8:11">
      <c r="H66" s="1628"/>
      <c r="I66" s="1628"/>
      <c r="J66" s="1628"/>
      <c r="K66" s="1628"/>
    </row>
    <row r="67" spans="8:11">
      <c r="H67" s="1628"/>
      <c r="I67" s="1628"/>
      <c r="J67" s="1628"/>
      <c r="K67" s="1628"/>
    </row>
    <row r="68" spans="8:11">
      <c r="H68" s="1628"/>
      <c r="I68" s="1628"/>
      <c r="J68" s="1628"/>
      <c r="K68" s="1628"/>
    </row>
    <row r="69" spans="8:11">
      <c r="H69" s="1628"/>
      <c r="I69" s="1628"/>
      <c r="J69" s="1628"/>
      <c r="K69" s="1628"/>
    </row>
    <row r="70" spans="8:11">
      <c r="H70" s="1628"/>
      <c r="I70" s="1628"/>
      <c r="J70" s="1628"/>
      <c r="K70" s="1628"/>
    </row>
    <row r="71" spans="8:11">
      <c r="H71" s="1628"/>
      <c r="I71" s="1628"/>
      <c r="J71" s="1628"/>
      <c r="K71" s="1628"/>
    </row>
    <row r="72" spans="8:11">
      <c r="H72" s="1628"/>
      <c r="I72" s="1628"/>
      <c r="J72" s="1628"/>
      <c r="K72" s="1628"/>
    </row>
    <row r="73" spans="8:11">
      <c r="H73" s="1628"/>
      <c r="I73" s="1628"/>
      <c r="J73" s="1628"/>
      <c r="K73" s="1628"/>
    </row>
    <row r="74" spans="8:11">
      <c r="H74" s="1628"/>
      <c r="I74" s="1628"/>
      <c r="J74" s="1628"/>
      <c r="K74" s="1628"/>
    </row>
    <row r="75" spans="8:11">
      <c r="H75" s="1628"/>
      <c r="I75" s="1628"/>
      <c r="J75" s="1628"/>
      <c r="K75" s="1628"/>
    </row>
    <row r="76" spans="8:11">
      <c r="H76" s="1628"/>
      <c r="I76" s="1628"/>
      <c r="J76" s="1628"/>
      <c r="K76" s="1628"/>
    </row>
    <row r="77" spans="8:11">
      <c r="H77" s="1628"/>
      <c r="I77" s="1628"/>
      <c r="J77" s="1628"/>
      <c r="K77" s="1628"/>
    </row>
    <row r="78" spans="8:11">
      <c r="H78" s="1628"/>
      <c r="I78" s="1628"/>
      <c r="J78" s="1628"/>
      <c r="K78" s="1628"/>
    </row>
    <row r="79" spans="8:11">
      <c r="H79" s="1628"/>
      <c r="I79" s="1628"/>
      <c r="J79" s="1628"/>
      <c r="K79" s="1628"/>
    </row>
    <row r="80" spans="8:11">
      <c r="H80" s="1628"/>
      <c r="I80" s="1628"/>
      <c r="J80" s="1628"/>
      <c r="K80" s="1628"/>
    </row>
    <row r="81" spans="8:11">
      <c r="H81" s="1628"/>
      <c r="I81" s="1628"/>
      <c r="J81" s="1628"/>
      <c r="K81" s="1628"/>
    </row>
    <row r="82" spans="8:11">
      <c r="H82" s="1628"/>
      <c r="I82" s="1628"/>
      <c r="J82" s="1628"/>
      <c r="K82" s="1628"/>
    </row>
    <row r="83" spans="8:11">
      <c r="H83" s="1628"/>
      <c r="I83" s="1628"/>
      <c r="J83" s="1628"/>
      <c r="K83" s="1628"/>
    </row>
    <row r="84" spans="8:11">
      <c r="H84" s="1628"/>
      <c r="I84" s="1628"/>
      <c r="J84" s="1628"/>
      <c r="K84" s="1628"/>
    </row>
    <row r="85" spans="8:11">
      <c r="H85" s="1628"/>
      <c r="I85" s="1628"/>
      <c r="J85" s="1628"/>
      <c r="K85" s="1628"/>
    </row>
    <row r="86" spans="8:11">
      <c r="H86" s="1628"/>
      <c r="I86" s="1628"/>
      <c r="J86" s="1628"/>
      <c r="K86" s="1628"/>
    </row>
    <row r="87" spans="8:11">
      <c r="H87" s="1628"/>
      <c r="I87" s="1628"/>
      <c r="J87" s="1628"/>
      <c r="K87" s="1628"/>
    </row>
    <row r="88" spans="8:11">
      <c r="H88" s="1628"/>
      <c r="I88" s="1628"/>
      <c r="J88" s="1628"/>
      <c r="K88" s="1628"/>
    </row>
    <row r="89" spans="8:11">
      <c r="H89" s="1628"/>
      <c r="I89" s="1628"/>
      <c r="J89" s="1628"/>
      <c r="K89" s="1628"/>
    </row>
    <row r="90" spans="8:11">
      <c r="H90" s="1628"/>
      <c r="I90" s="1628"/>
      <c r="J90" s="1628"/>
      <c r="K90" s="1628"/>
    </row>
    <row r="91" spans="8:11">
      <c r="H91" s="1628"/>
      <c r="I91" s="1628"/>
      <c r="J91" s="1628"/>
      <c r="K91" s="1628"/>
    </row>
    <row r="92" spans="8:11">
      <c r="H92" s="1628"/>
      <c r="I92" s="1628"/>
      <c r="J92" s="1628"/>
      <c r="K92" s="1628"/>
    </row>
    <row r="93" spans="8:11">
      <c r="H93" s="1628"/>
      <c r="I93" s="1628"/>
      <c r="J93" s="1628"/>
      <c r="K93" s="1628"/>
    </row>
    <row r="94" spans="8:11">
      <c r="H94" s="1628"/>
      <c r="I94" s="1628"/>
      <c r="J94" s="1628"/>
      <c r="K94" s="1628"/>
    </row>
    <row r="95" spans="8:11">
      <c r="H95" s="1628"/>
      <c r="I95" s="1628"/>
      <c r="J95" s="1628"/>
      <c r="K95" s="1628"/>
    </row>
    <row r="96" spans="8:11">
      <c r="H96" s="1628"/>
      <c r="I96" s="1628"/>
      <c r="J96" s="1628"/>
      <c r="K96" s="1628"/>
    </row>
    <row r="97" spans="8:11">
      <c r="H97" s="1628"/>
      <c r="I97" s="1628"/>
      <c r="J97" s="1628"/>
      <c r="K97" s="1628"/>
    </row>
    <row r="98" spans="8:11">
      <c r="H98" s="1628"/>
      <c r="I98" s="1628"/>
      <c r="J98" s="1628"/>
      <c r="K98" s="1628"/>
    </row>
    <row r="99" spans="8:11">
      <c r="H99" s="1628"/>
      <c r="I99" s="1628"/>
      <c r="J99" s="1628"/>
      <c r="K99" s="1628"/>
    </row>
    <row r="100" spans="8:11">
      <c r="H100" s="1628"/>
      <c r="I100" s="1628"/>
      <c r="J100" s="1628"/>
      <c r="K100" s="1628"/>
    </row>
    <row r="101" spans="8:11">
      <c r="H101" s="1628"/>
      <c r="I101" s="1628"/>
      <c r="J101" s="1628"/>
      <c r="K101" s="1628"/>
    </row>
    <row r="102" spans="8:11">
      <c r="H102" s="1628"/>
      <c r="I102" s="1628"/>
      <c r="J102" s="1628"/>
      <c r="K102" s="1628"/>
    </row>
    <row r="103" spans="8:11">
      <c r="H103" s="1628"/>
      <c r="I103" s="1628"/>
      <c r="J103" s="1628"/>
      <c r="K103" s="1628"/>
    </row>
    <row r="104" spans="8:11">
      <c r="H104" s="1628"/>
      <c r="I104" s="1628"/>
      <c r="J104" s="1628"/>
      <c r="K104" s="1628"/>
    </row>
    <row r="105" spans="8:11">
      <c r="H105" s="1628"/>
      <c r="I105" s="1628"/>
      <c r="J105" s="1628"/>
      <c r="K105" s="1628"/>
    </row>
    <row r="106" spans="8:11">
      <c r="H106" s="1628"/>
      <c r="I106" s="1628"/>
      <c r="J106" s="1628"/>
      <c r="K106" s="1628"/>
    </row>
    <row r="107" spans="8:11">
      <c r="H107" s="1628"/>
      <c r="I107" s="1628"/>
      <c r="J107" s="1628"/>
      <c r="K107" s="1628"/>
    </row>
    <row r="108" spans="8:11">
      <c r="H108" s="1628"/>
      <c r="I108" s="1628"/>
      <c r="J108" s="1628"/>
      <c r="K108" s="1628"/>
    </row>
    <row r="109" spans="8:11">
      <c r="H109" s="1628"/>
      <c r="I109" s="1628"/>
      <c r="J109" s="1628"/>
      <c r="K109" s="1628"/>
    </row>
    <row r="110" spans="8:11">
      <c r="H110" s="1628"/>
      <c r="I110" s="1628"/>
      <c r="J110" s="1628"/>
      <c r="K110" s="1628"/>
    </row>
    <row r="111" spans="8:11">
      <c r="H111" s="1628"/>
      <c r="I111" s="1628"/>
      <c r="J111" s="1628"/>
      <c r="K111" s="1628"/>
    </row>
    <row r="112" spans="8:11">
      <c r="H112" s="1628"/>
      <c r="I112" s="1628"/>
      <c r="J112" s="1628"/>
      <c r="K112" s="1628"/>
    </row>
    <row r="113" spans="8:11">
      <c r="H113" s="1628"/>
      <c r="I113" s="1628"/>
      <c r="J113" s="1628"/>
      <c r="K113" s="1628"/>
    </row>
    <row r="114" spans="8:11">
      <c r="H114" s="1628"/>
      <c r="I114" s="1628"/>
      <c r="J114" s="1628"/>
      <c r="K114" s="1628"/>
    </row>
    <row r="115" spans="8:11">
      <c r="H115" s="1628"/>
      <c r="I115" s="1628"/>
      <c r="J115" s="1628"/>
      <c r="K115" s="1628"/>
    </row>
    <row r="116" spans="8:11">
      <c r="H116" s="1628"/>
      <c r="I116" s="1628"/>
      <c r="J116" s="1628"/>
      <c r="K116" s="1628"/>
    </row>
    <row r="117" spans="8:11">
      <c r="H117" s="1628"/>
      <c r="I117" s="1628"/>
      <c r="J117" s="1628"/>
      <c r="K117" s="1628"/>
    </row>
    <row r="118" spans="8:11">
      <c r="H118" s="1628"/>
      <c r="I118" s="1628"/>
      <c r="J118" s="1628"/>
      <c r="K118" s="1628"/>
    </row>
    <row r="119" spans="8:11">
      <c r="H119" s="1628"/>
      <c r="I119" s="1628"/>
      <c r="J119" s="1628"/>
      <c r="K119" s="1628"/>
    </row>
    <row r="120" spans="8:11">
      <c r="H120" s="1628"/>
      <c r="I120" s="1628"/>
      <c r="J120" s="1628"/>
      <c r="K120" s="1628"/>
    </row>
    <row r="121" spans="8:11">
      <c r="H121" s="1628"/>
      <c r="I121" s="1628"/>
      <c r="J121" s="1628"/>
      <c r="K121" s="1628"/>
    </row>
    <row r="122" spans="8:11">
      <c r="H122" s="1628"/>
      <c r="I122" s="1628"/>
      <c r="J122" s="1628"/>
      <c r="K122" s="1628"/>
    </row>
    <row r="123" spans="8:11">
      <c r="H123" s="1628"/>
      <c r="I123" s="1628"/>
      <c r="J123" s="1628"/>
      <c r="K123" s="1628"/>
    </row>
    <row r="124" spans="8:11">
      <c r="H124" s="1628"/>
      <c r="I124" s="1628"/>
      <c r="J124" s="1628"/>
      <c r="K124" s="1628"/>
    </row>
    <row r="125" spans="8:11">
      <c r="H125" s="1628"/>
      <c r="I125" s="1628"/>
      <c r="J125" s="1628"/>
      <c r="K125" s="1628"/>
    </row>
    <row r="126" spans="8:11">
      <c r="H126" s="1628"/>
      <c r="I126" s="1628"/>
      <c r="J126" s="1628"/>
      <c r="K126" s="1628"/>
    </row>
    <row r="127" spans="8:11">
      <c r="H127" s="1628"/>
      <c r="I127" s="1628"/>
      <c r="J127" s="1628"/>
      <c r="K127" s="1628"/>
    </row>
    <row r="128" spans="8:11">
      <c r="H128" s="1628"/>
      <c r="I128" s="1628"/>
      <c r="J128" s="1628"/>
      <c r="K128" s="1628"/>
    </row>
    <row r="129" spans="8:11">
      <c r="H129" s="1628"/>
      <c r="I129" s="1628"/>
      <c r="J129" s="1628"/>
      <c r="K129" s="1628"/>
    </row>
    <row r="130" spans="8:11">
      <c r="H130" s="1628"/>
      <c r="I130" s="1628"/>
      <c r="J130" s="1628"/>
      <c r="K130" s="1628"/>
    </row>
    <row r="131" spans="8:11">
      <c r="H131" s="1628"/>
      <c r="I131" s="1628"/>
      <c r="J131" s="1628"/>
      <c r="K131" s="1628"/>
    </row>
    <row r="132" spans="8:11">
      <c r="H132" s="1628"/>
      <c r="I132" s="1628"/>
      <c r="J132" s="1628"/>
      <c r="K132" s="1628"/>
    </row>
    <row r="133" spans="8:11">
      <c r="H133" s="1628"/>
      <c r="I133" s="1628"/>
      <c r="J133" s="1628"/>
      <c r="K133" s="1628"/>
    </row>
    <row r="134" spans="8:11">
      <c r="H134" s="1628"/>
      <c r="I134" s="1628"/>
      <c r="J134" s="1628"/>
      <c r="K134" s="1628"/>
    </row>
    <row r="135" spans="8:11">
      <c r="H135" s="1628"/>
      <c r="I135" s="1628"/>
      <c r="J135" s="1628"/>
      <c r="K135" s="1628"/>
    </row>
    <row r="136" spans="8:11">
      <c r="H136" s="1628"/>
      <c r="I136" s="1628"/>
      <c r="J136" s="1628"/>
      <c r="K136" s="1628"/>
    </row>
    <row r="137" spans="8:11">
      <c r="H137" s="1628"/>
      <c r="I137" s="1628"/>
      <c r="J137" s="1628"/>
      <c r="K137" s="1628"/>
    </row>
    <row r="138" spans="8:11">
      <c r="H138" s="1628"/>
      <c r="I138" s="1628"/>
      <c r="J138" s="1628"/>
      <c r="K138" s="1628"/>
    </row>
    <row r="139" spans="8:11">
      <c r="H139" s="1628"/>
      <c r="I139" s="1628"/>
      <c r="J139" s="1628"/>
      <c r="K139" s="1628"/>
    </row>
    <row r="140" spans="8:11">
      <c r="H140" s="1628"/>
      <c r="I140" s="1628"/>
      <c r="J140" s="1628"/>
      <c r="K140" s="1628"/>
    </row>
    <row r="141" spans="8:11">
      <c r="H141" s="1628"/>
      <c r="I141" s="1628"/>
      <c r="J141" s="1628"/>
      <c r="K141" s="1628"/>
    </row>
    <row r="142" spans="8:11">
      <c r="H142" s="1628"/>
      <c r="I142" s="1628"/>
      <c r="J142" s="1628"/>
      <c r="K142" s="1628"/>
    </row>
    <row r="143" spans="8:11">
      <c r="H143" s="1628"/>
      <c r="I143" s="1628"/>
      <c r="J143" s="1628"/>
      <c r="K143" s="1628"/>
    </row>
    <row r="144" spans="8:11">
      <c r="H144" s="1628"/>
      <c r="I144" s="1628"/>
      <c r="J144" s="1628"/>
      <c r="K144" s="1628"/>
    </row>
    <row r="145" spans="8:11">
      <c r="H145" s="1628"/>
      <c r="I145" s="1628"/>
      <c r="J145" s="1628"/>
      <c r="K145" s="1628"/>
    </row>
    <row r="146" spans="8:11">
      <c r="H146" s="1628"/>
      <c r="I146" s="1628"/>
      <c r="J146" s="1628"/>
      <c r="K146" s="1628"/>
    </row>
    <row r="147" spans="8:11">
      <c r="H147" s="1628"/>
      <c r="I147" s="1628"/>
      <c r="J147" s="1628"/>
      <c r="K147" s="1628"/>
    </row>
    <row r="148" spans="8:11">
      <c r="H148" s="1628"/>
      <c r="I148" s="1628"/>
      <c r="J148" s="1628"/>
      <c r="K148" s="1628"/>
    </row>
    <row r="149" spans="8:11">
      <c r="H149" s="1628"/>
      <c r="I149" s="1628"/>
      <c r="J149" s="1628"/>
      <c r="K149" s="1628"/>
    </row>
    <row r="150" spans="8:11">
      <c r="H150" s="1628"/>
      <c r="I150" s="1628"/>
      <c r="J150" s="1628"/>
      <c r="K150" s="1628"/>
    </row>
    <row r="151" spans="8:11">
      <c r="H151" s="1628"/>
      <c r="I151" s="1628"/>
      <c r="J151" s="1628"/>
      <c r="K151" s="1628"/>
    </row>
    <row r="152" spans="8:11">
      <c r="H152" s="1628"/>
      <c r="I152" s="1628"/>
      <c r="J152" s="1628"/>
      <c r="K152" s="1628"/>
    </row>
    <row r="153" spans="8:11">
      <c r="H153" s="1628"/>
      <c r="I153" s="1628"/>
      <c r="J153" s="1628"/>
      <c r="K153" s="1628"/>
    </row>
    <row r="154" spans="8:11">
      <c r="H154" s="1628"/>
      <c r="I154" s="1628"/>
      <c r="J154" s="1628"/>
      <c r="K154" s="1628"/>
    </row>
    <row r="155" spans="8:11">
      <c r="H155" s="1628"/>
      <c r="I155" s="1628"/>
      <c r="J155" s="1628"/>
      <c r="K155" s="1628"/>
    </row>
    <row r="156" spans="8:11">
      <c r="H156" s="1628"/>
      <c r="I156" s="1628"/>
      <c r="J156" s="1628"/>
      <c r="K156" s="1628"/>
    </row>
    <row r="157" spans="8:11">
      <c r="H157" s="1628"/>
      <c r="I157" s="1628"/>
      <c r="J157" s="1628"/>
      <c r="K157" s="1628"/>
    </row>
    <row r="158" spans="8:11">
      <c r="H158" s="1628"/>
      <c r="I158" s="1628"/>
      <c r="J158" s="1628"/>
      <c r="K158" s="1628"/>
    </row>
    <row r="159" spans="8:11">
      <c r="H159" s="1628"/>
      <c r="I159" s="1628"/>
      <c r="J159" s="1628"/>
      <c r="K159" s="1628"/>
    </row>
    <row r="160" spans="8:11">
      <c r="H160" s="1628"/>
      <c r="I160" s="1628"/>
      <c r="J160" s="1628"/>
      <c r="K160" s="1628"/>
    </row>
    <row r="161" spans="8:11">
      <c r="H161" s="1628"/>
      <c r="I161" s="1628"/>
      <c r="J161" s="1628"/>
      <c r="K161" s="1628"/>
    </row>
    <row r="162" spans="8:11">
      <c r="H162" s="1628"/>
      <c r="I162" s="1628"/>
      <c r="J162" s="1628"/>
      <c r="K162" s="1628"/>
    </row>
    <row r="163" spans="8:11">
      <c r="H163" s="1628"/>
      <c r="I163" s="1628"/>
      <c r="J163" s="1628"/>
      <c r="K163" s="1628"/>
    </row>
    <row r="164" spans="8:11">
      <c r="H164" s="1628"/>
      <c r="I164" s="1628"/>
      <c r="J164" s="1628"/>
      <c r="K164" s="1628"/>
    </row>
    <row r="165" spans="8:11">
      <c r="H165" s="1628"/>
      <c r="I165" s="1628"/>
      <c r="J165" s="1628"/>
      <c r="K165" s="1628"/>
    </row>
    <row r="166" spans="8:11">
      <c r="H166" s="1628"/>
      <c r="I166" s="1628"/>
      <c r="J166" s="1628"/>
      <c r="K166" s="1628"/>
    </row>
    <row r="167" spans="8:11">
      <c r="H167" s="1628"/>
      <c r="I167" s="1628"/>
      <c r="J167" s="1628"/>
      <c r="K167" s="1628"/>
    </row>
    <row r="168" spans="8:11">
      <c r="H168" s="1628"/>
      <c r="I168" s="1628"/>
      <c r="J168" s="1628"/>
      <c r="K168" s="1628"/>
    </row>
    <row r="169" spans="8:11">
      <c r="H169" s="1628"/>
      <c r="I169" s="1628"/>
      <c r="J169" s="1628"/>
      <c r="K169" s="1628"/>
    </row>
    <row r="170" spans="8:11">
      <c r="H170" s="1628"/>
      <c r="I170" s="1628"/>
      <c r="J170" s="1628"/>
      <c r="K170" s="1628"/>
    </row>
    <row r="171" spans="8:11">
      <c r="H171" s="1628"/>
      <c r="I171" s="1628"/>
      <c r="J171" s="1628"/>
      <c r="K171" s="1628"/>
    </row>
    <row r="172" spans="8:11">
      <c r="H172" s="1628"/>
      <c r="I172" s="1628"/>
      <c r="J172" s="1628"/>
      <c r="K172" s="1628"/>
    </row>
    <row r="173" spans="8:11">
      <c r="H173" s="1628"/>
      <c r="I173" s="1628"/>
      <c r="J173" s="1628"/>
      <c r="K173" s="1628"/>
    </row>
    <row r="174" spans="8:11">
      <c r="H174" s="1628"/>
      <c r="I174" s="1628"/>
      <c r="J174" s="1628"/>
      <c r="K174" s="1628"/>
    </row>
    <row r="175" spans="8:11">
      <c r="H175" s="1628"/>
      <c r="I175" s="1628"/>
      <c r="J175" s="1628"/>
      <c r="K175" s="1628"/>
    </row>
    <row r="176" spans="8:11">
      <c r="H176" s="1628"/>
      <c r="I176" s="1628"/>
      <c r="J176" s="1628"/>
      <c r="K176" s="1628"/>
    </row>
    <row r="177" spans="8:11">
      <c r="H177" s="1628"/>
      <c r="I177" s="1628"/>
      <c r="J177" s="1628"/>
      <c r="K177" s="1628"/>
    </row>
    <row r="178" spans="8:11">
      <c r="H178" s="1628"/>
      <c r="I178" s="1628"/>
      <c r="J178" s="1628"/>
      <c r="K178" s="1628"/>
    </row>
    <row r="179" spans="8:11">
      <c r="H179" s="1628"/>
      <c r="I179" s="1628"/>
      <c r="J179" s="1628"/>
      <c r="K179" s="1628"/>
    </row>
    <row r="180" spans="8:11">
      <c r="H180" s="1628"/>
      <c r="I180" s="1628"/>
      <c r="J180" s="1628"/>
      <c r="K180" s="1628"/>
    </row>
    <row r="181" spans="8:11">
      <c r="H181" s="1628"/>
      <c r="I181" s="1628"/>
      <c r="J181" s="1628"/>
      <c r="K181" s="1628"/>
    </row>
    <row r="182" spans="8:11">
      <c r="H182" s="1628"/>
      <c r="I182" s="1628"/>
      <c r="J182" s="1628"/>
      <c r="K182" s="1628"/>
    </row>
    <row r="183" spans="8:11">
      <c r="H183" s="1628"/>
      <c r="I183" s="1628"/>
      <c r="J183" s="1628"/>
      <c r="K183" s="1628"/>
    </row>
    <row r="184" spans="8:11">
      <c r="H184" s="1628"/>
      <c r="I184" s="1628"/>
      <c r="J184" s="1628"/>
      <c r="K184" s="1628"/>
    </row>
    <row r="185" spans="8:11">
      <c r="H185" s="1628"/>
      <c r="I185" s="1628"/>
      <c r="J185" s="1628"/>
      <c r="K185" s="1628"/>
    </row>
    <row r="186" spans="8:11">
      <c r="H186" s="1628"/>
      <c r="I186" s="1628"/>
      <c r="J186" s="1628"/>
      <c r="K186" s="1628"/>
    </row>
    <row r="187" spans="8:11">
      <c r="H187" s="1628"/>
      <c r="I187" s="1628"/>
      <c r="J187" s="1628"/>
      <c r="K187" s="1628"/>
    </row>
    <row r="188" spans="8:11">
      <c r="H188" s="1628"/>
      <c r="I188" s="1628"/>
      <c r="J188" s="1628"/>
      <c r="K188" s="1628"/>
    </row>
    <row r="189" spans="8:11">
      <c r="H189" s="1628"/>
      <c r="I189" s="1628"/>
      <c r="J189" s="1628"/>
      <c r="K189" s="1628"/>
    </row>
    <row r="190" spans="8:11">
      <c r="H190" s="1628"/>
      <c r="I190" s="1628"/>
      <c r="J190" s="1628"/>
      <c r="K190" s="1628"/>
    </row>
    <row r="191" spans="8:11">
      <c r="H191" s="1628"/>
      <c r="I191" s="1628"/>
      <c r="J191" s="1628"/>
      <c r="K191" s="1628"/>
    </row>
    <row r="192" spans="8:11">
      <c r="H192" s="1628"/>
      <c r="I192" s="1628"/>
      <c r="J192" s="1628"/>
      <c r="K192" s="1628"/>
    </row>
    <row r="193" spans="8:11">
      <c r="H193" s="1628"/>
      <c r="I193" s="1628"/>
      <c r="J193" s="1628"/>
      <c r="K193" s="1628"/>
    </row>
    <row r="194" spans="8:11">
      <c r="H194" s="1628"/>
      <c r="I194" s="1628"/>
      <c r="J194" s="1628"/>
      <c r="K194" s="1628"/>
    </row>
    <row r="195" spans="8:11">
      <c r="H195" s="1628"/>
      <c r="I195" s="1628"/>
      <c r="J195" s="1628"/>
      <c r="K195" s="1628"/>
    </row>
    <row r="196" spans="8:11">
      <c r="H196" s="1628"/>
      <c r="I196" s="1628"/>
      <c r="J196" s="1628"/>
      <c r="K196" s="1628"/>
    </row>
    <row r="197" spans="8:11">
      <c r="H197" s="1628"/>
      <c r="I197" s="1628"/>
      <c r="J197" s="1628"/>
      <c r="K197" s="1628"/>
    </row>
    <row r="198" spans="8:11">
      <c r="H198" s="1628"/>
      <c r="I198" s="1628"/>
      <c r="J198" s="1628"/>
      <c r="K198" s="1628"/>
    </row>
    <row r="199" spans="8:11">
      <c r="H199" s="1628"/>
      <c r="I199" s="1628"/>
      <c r="J199" s="1628"/>
      <c r="K199" s="1628"/>
    </row>
    <row r="200" spans="8:11">
      <c r="H200" s="1628"/>
      <c r="I200" s="1628"/>
      <c r="J200" s="1628"/>
      <c r="K200" s="1628"/>
    </row>
    <row r="201" spans="8:11">
      <c r="H201" s="1628"/>
      <c r="I201" s="1628"/>
      <c r="J201" s="1628"/>
      <c r="K201" s="1628"/>
    </row>
    <row r="202" spans="8:11">
      <c r="H202" s="1628"/>
      <c r="I202" s="1628"/>
      <c r="J202" s="1628"/>
      <c r="K202" s="1628"/>
    </row>
    <row r="203" spans="8:11">
      <c r="H203" s="1628"/>
      <c r="I203" s="1628"/>
      <c r="J203" s="1628"/>
      <c r="K203" s="1628"/>
    </row>
    <row r="204" spans="8:11">
      <c r="H204" s="1628"/>
      <c r="I204" s="1628"/>
      <c r="J204" s="1628"/>
      <c r="K204" s="1628"/>
    </row>
    <row r="205" spans="8:11">
      <c r="H205" s="1628"/>
      <c r="I205" s="1628"/>
      <c r="J205" s="1628"/>
      <c r="K205" s="1628"/>
    </row>
    <row r="206" spans="8:11">
      <c r="H206" s="1628"/>
      <c r="I206" s="1628"/>
      <c r="J206" s="1628"/>
      <c r="K206" s="1628"/>
    </row>
    <row r="207" spans="8:11">
      <c r="H207" s="1628"/>
      <c r="I207" s="1628"/>
      <c r="J207" s="1628"/>
      <c r="K207" s="1628"/>
    </row>
    <row r="208" spans="8:11">
      <c r="H208" s="1628"/>
      <c r="I208" s="1628"/>
      <c r="J208" s="1628"/>
      <c r="K208" s="1628"/>
    </row>
    <row r="209" spans="8:11">
      <c r="H209" s="1628"/>
      <c r="I209" s="1628"/>
      <c r="J209" s="1628"/>
      <c r="K209" s="1628"/>
    </row>
    <row r="210" spans="8:11">
      <c r="H210" s="1628"/>
      <c r="I210" s="1628"/>
      <c r="J210" s="1628"/>
      <c r="K210" s="1628"/>
    </row>
    <row r="211" spans="8:11">
      <c r="H211" s="1628"/>
      <c r="I211" s="1628"/>
      <c r="J211" s="1628"/>
      <c r="K211" s="1628"/>
    </row>
    <row r="212" spans="8:11">
      <c r="H212" s="1628"/>
      <c r="I212" s="1628"/>
      <c r="J212" s="1628"/>
      <c r="K212" s="1628"/>
    </row>
    <row r="213" spans="8:11">
      <c r="H213" s="1628"/>
      <c r="I213" s="1628"/>
      <c r="J213" s="1628"/>
      <c r="K213" s="1628"/>
    </row>
    <row r="214" spans="8:11">
      <c r="H214" s="1628"/>
      <c r="I214" s="1628"/>
      <c r="J214" s="1628"/>
      <c r="K214" s="1628"/>
    </row>
    <row r="215" spans="8:11">
      <c r="H215" s="1628"/>
      <c r="I215" s="1628"/>
      <c r="J215" s="1628"/>
      <c r="K215" s="1628"/>
    </row>
    <row r="216" spans="8:11">
      <c r="H216" s="1628"/>
      <c r="I216" s="1628"/>
      <c r="J216" s="1628"/>
      <c r="K216" s="1628"/>
    </row>
    <row r="217" spans="8:11">
      <c r="H217" s="1628"/>
      <c r="I217" s="1628"/>
      <c r="J217" s="1628"/>
      <c r="K217" s="1628"/>
    </row>
    <row r="218" spans="8:11">
      <c r="H218" s="1628"/>
      <c r="I218" s="1628"/>
      <c r="J218" s="1628"/>
      <c r="K218" s="1628"/>
    </row>
    <row r="219" spans="8:11">
      <c r="H219" s="1628"/>
      <c r="I219" s="1628"/>
      <c r="J219" s="1628"/>
      <c r="K219" s="1628"/>
    </row>
    <row r="220" spans="8:11">
      <c r="H220" s="1628"/>
      <c r="I220" s="1628"/>
      <c r="J220" s="1628"/>
      <c r="K220" s="1628"/>
    </row>
    <row r="221" spans="8:11">
      <c r="H221" s="1628"/>
      <c r="I221" s="1628"/>
      <c r="J221" s="1628"/>
      <c r="K221" s="1628"/>
    </row>
    <row r="222" spans="8:11">
      <c r="H222" s="1628"/>
      <c r="I222" s="1628"/>
      <c r="J222" s="1628"/>
      <c r="K222" s="1628"/>
    </row>
    <row r="223" spans="8:11">
      <c r="H223" s="1628"/>
      <c r="I223" s="1628"/>
      <c r="J223" s="1628"/>
      <c r="K223" s="1628"/>
    </row>
    <row r="224" spans="8:11">
      <c r="H224" s="1628"/>
      <c r="I224" s="1628"/>
      <c r="J224" s="1628"/>
      <c r="K224" s="1628"/>
    </row>
    <row r="225" spans="8:11">
      <c r="H225" s="1628"/>
      <c r="I225" s="1628"/>
      <c r="J225" s="1628"/>
      <c r="K225" s="1628"/>
    </row>
    <row r="226" spans="8:11">
      <c r="H226" s="1628"/>
      <c r="I226" s="1628"/>
      <c r="J226" s="1628"/>
      <c r="K226" s="1628"/>
    </row>
    <row r="227" spans="8:11">
      <c r="H227" s="1628"/>
      <c r="I227" s="1628"/>
      <c r="J227" s="1628"/>
      <c r="K227" s="1628"/>
    </row>
    <row r="228" spans="8:11">
      <c r="H228" s="1628"/>
      <c r="I228" s="1628"/>
      <c r="J228" s="1628"/>
      <c r="K228" s="1628"/>
    </row>
    <row r="229" spans="8:11">
      <c r="H229" s="1628"/>
      <c r="I229" s="1628"/>
      <c r="J229" s="1628"/>
      <c r="K229" s="1628"/>
    </row>
    <row r="230" spans="8:11">
      <c r="H230" s="1628"/>
      <c r="I230" s="1628"/>
      <c r="J230" s="1628"/>
      <c r="K230" s="1628"/>
    </row>
    <row r="231" spans="8:11">
      <c r="H231" s="1628"/>
      <c r="I231" s="1628"/>
      <c r="J231" s="1628"/>
      <c r="K231" s="1628"/>
    </row>
    <row r="232" spans="8:11">
      <c r="H232" s="1628"/>
      <c r="I232" s="1628"/>
      <c r="J232" s="1628"/>
      <c r="K232" s="1628"/>
    </row>
    <row r="233" spans="8:11">
      <c r="H233" s="1628"/>
      <c r="I233" s="1628"/>
      <c r="J233" s="1628"/>
      <c r="K233" s="1628"/>
    </row>
    <row r="234" spans="8:11">
      <c r="H234" s="1628"/>
      <c r="I234" s="1628"/>
      <c r="J234" s="1628"/>
      <c r="K234" s="1628"/>
    </row>
    <row r="235" spans="8:11">
      <c r="H235" s="1628"/>
      <c r="I235" s="1628"/>
      <c r="J235" s="1628"/>
      <c r="K235" s="1628"/>
    </row>
    <row r="236" spans="8:11">
      <c r="H236" s="1628"/>
      <c r="I236" s="1628"/>
      <c r="J236" s="1628"/>
      <c r="K236" s="1628"/>
    </row>
    <row r="237" spans="8:11">
      <c r="H237" s="1628"/>
      <c r="I237" s="1628"/>
      <c r="J237" s="1628"/>
      <c r="K237" s="1628"/>
    </row>
    <row r="238" spans="8:11">
      <c r="H238" s="1628"/>
      <c r="I238" s="1628"/>
      <c r="J238" s="1628"/>
      <c r="K238" s="1628"/>
    </row>
    <row r="239" spans="8:11">
      <c r="H239" s="1628"/>
      <c r="I239" s="1628"/>
      <c r="J239" s="1628"/>
      <c r="K239" s="1628"/>
    </row>
    <row r="240" spans="8:11">
      <c r="H240" s="1628"/>
      <c r="I240" s="1628"/>
      <c r="J240" s="1628"/>
      <c r="K240" s="1628"/>
    </row>
    <row r="241" spans="8:11">
      <c r="H241" s="1628"/>
      <c r="I241" s="1628"/>
      <c r="J241" s="1628"/>
      <c r="K241" s="1628"/>
    </row>
    <row r="242" spans="8:11">
      <c r="H242" s="1628"/>
      <c r="I242" s="1628"/>
      <c r="J242" s="1628"/>
      <c r="K242" s="1628"/>
    </row>
    <row r="243" spans="8:11">
      <c r="H243" s="1628"/>
      <c r="I243" s="1628"/>
      <c r="J243" s="1628"/>
      <c r="K243" s="1628"/>
    </row>
    <row r="244" spans="8:11">
      <c r="H244" s="1628"/>
      <c r="I244" s="1628"/>
      <c r="J244" s="1628"/>
      <c r="K244" s="1628"/>
    </row>
    <row r="245" spans="8:11">
      <c r="H245" s="1628"/>
      <c r="I245" s="1628"/>
      <c r="J245" s="1628"/>
      <c r="K245" s="1628"/>
    </row>
    <row r="246" spans="8:11">
      <c r="H246" s="1628"/>
      <c r="I246" s="1628"/>
      <c r="J246" s="1628"/>
      <c r="K246" s="1628"/>
    </row>
    <row r="247" spans="8:11">
      <c r="H247" s="1628"/>
      <c r="I247" s="1628"/>
      <c r="J247" s="1628"/>
      <c r="K247" s="1628"/>
    </row>
    <row r="248" spans="8:11">
      <c r="H248" s="1628"/>
      <c r="I248" s="1628"/>
      <c r="J248" s="1628"/>
      <c r="K248" s="1628"/>
    </row>
    <row r="249" spans="8:11">
      <c r="H249" s="1628"/>
      <c r="I249" s="1628"/>
      <c r="J249" s="1628"/>
      <c r="K249" s="1628"/>
    </row>
    <row r="250" spans="8:11">
      <c r="H250" s="1628"/>
      <c r="I250" s="1628"/>
      <c r="J250" s="1628"/>
      <c r="K250" s="1628"/>
    </row>
    <row r="251" spans="8:11">
      <c r="H251" s="1628"/>
      <c r="I251" s="1628"/>
      <c r="J251" s="1628"/>
      <c r="K251" s="1628"/>
    </row>
    <row r="252" spans="8:11">
      <c r="H252" s="1628"/>
      <c r="I252" s="1628"/>
      <c r="J252" s="1628"/>
      <c r="K252" s="1628"/>
    </row>
    <row r="253" spans="8:11">
      <c r="H253" s="1628"/>
      <c r="I253" s="1628"/>
      <c r="J253" s="1628"/>
      <c r="K253" s="1628"/>
    </row>
    <row r="254" spans="8:11">
      <c r="H254" s="1628"/>
      <c r="I254" s="1628"/>
      <c r="J254" s="1628"/>
      <c r="K254" s="1628"/>
    </row>
    <row r="255" spans="8:11">
      <c r="H255" s="1628"/>
      <c r="I255" s="1628"/>
      <c r="J255" s="1628"/>
      <c r="K255" s="1628"/>
    </row>
    <row r="256" spans="8:11">
      <c r="H256" s="1628"/>
      <c r="I256" s="1628"/>
      <c r="J256" s="1628"/>
      <c r="K256" s="1628"/>
    </row>
    <row r="257" spans="8:11">
      <c r="H257" s="1628"/>
      <c r="I257" s="1628"/>
      <c r="J257" s="1628"/>
      <c r="K257" s="1628"/>
    </row>
    <row r="258" spans="8:11">
      <c r="H258" s="1628"/>
      <c r="I258" s="1628"/>
      <c r="J258" s="1628"/>
      <c r="K258" s="1628"/>
    </row>
    <row r="259" spans="8:11">
      <c r="H259" s="1628"/>
      <c r="I259" s="1628"/>
      <c r="J259" s="1628"/>
      <c r="K259" s="1628"/>
    </row>
    <row r="260" spans="8:11">
      <c r="H260" s="1628"/>
      <c r="I260" s="1628"/>
      <c r="J260" s="1628"/>
      <c r="K260" s="1628"/>
    </row>
    <row r="261" spans="8:11">
      <c r="H261" s="1628"/>
      <c r="I261" s="1628"/>
      <c r="J261" s="1628"/>
      <c r="K261" s="1628"/>
    </row>
    <row r="262" spans="8:11">
      <c r="H262" s="1628"/>
      <c r="I262" s="1628"/>
      <c r="J262" s="1628"/>
      <c r="K262" s="1628"/>
    </row>
    <row r="263" spans="8:11">
      <c r="H263" s="1628"/>
      <c r="I263" s="1628"/>
      <c r="J263" s="1628"/>
      <c r="K263" s="1628"/>
    </row>
    <row r="264" spans="8:11">
      <c r="H264" s="1628"/>
      <c r="I264" s="1628"/>
      <c r="J264" s="1628"/>
      <c r="K264" s="1628"/>
    </row>
    <row r="265" spans="8:11">
      <c r="H265" s="1628"/>
      <c r="I265" s="1628"/>
      <c r="J265" s="1628"/>
      <c r="K265" s="1628"/>
    </row>
    <row r="266" spans="8:11">
      <c r="H266" s="1628"/>
      <c r="I266" s="1628"/>
      <c r="J266" s="1628"/>
      <c r="K266" s="1628"/>
    </row>
    <row r="267" spans="8:11">
      <c r="H267" s="1628"/>
      <c r="I267" s="1628"/>
      <c r="J267" s="1628"/>
      <c r="K267" s="1628"/>
    </row>
    <row r="268" spans="8:11">
      <c r="H268" s="1628"/>
      <c r="I268" s="1628"/>
      <c r="J268" s="1628"/>
      <c r="K268" s="1628"/>
    </row>
    <row r="269" spans="8:11">
      <c r="H269" s="1628"/>
      <c r="I269" s="1628"/>
      <c r="J269" s="1628"/>
      <c r="K269" s="1628"/>
    </row>
    <row r="270" spans="8:11">
      <c r="H270" s="1628"/>
      <c r="I270" s="1628"/>
      <c r="J270" s="1628"/>
      <c r="K270" s="1628"/>
    </row>
    <row r="271" spans="8:11">
      <c r="H271" s="1628"/>
      <c r="I271" s="1628"/>
      <c r="J271" s="1628"/>
      <c r="K271" s="1628"/>
    </row>
    <row r="272" spans="8:11">
      <c r="H272" s="1628"/>
      <c r="I272" s="1628"/>
      <c r="J272" s="1628"/>
      <c r="K272" s="1628"/>
    </row>
    <row r="273" spans="8:11">
      <c r="H273" s="1628"/>
      <c r="I273" s="1628"/>
      <c r="J273" s="1628"/>
      <c r="K273" s="1628"/>
    </row>
    <row r="274" spans="8:11">
      <c r="H274" s="1628"/>
      <c r="I274" s="1628"/>
      <c r="J274" s="1628"/>
      <c r="K274" s="1628"/>
    </row>
    <row r="275" spans="8:11">
      <c r="H275" s="1628"/>
      <c r="I275" s="1628"/>
      <c r="J275" s="1628"/>
      <c r="K275" s="1628"/>
    </row>
    <row r="276" spans="8:11">
      <c r="H276" s="1628"/>
      <c r="I276" s="1628"/>
      <c r="J276" s="1628"/>
      <c r="K276" s="1628"/>
    </row>
    <row r="277" spans="8:11">
      <c r="H277" s="1628"/>
      <c r="I277" s="1628"/>
      <c r="J277" s="1628"/>
      <c r="K277" s="1628"/>
    </row>
    <row r="278" spans="8:11">
      <c r="H278" s="1628"/>
      <c r="I278" s="1628"/>
      <c r="J278" s="1628"/>
      <c r="K278" s="1628"/>
    </row>
    <row r="279" spans="8:11">
      <c r="H279" s="1628"/>
      <c r="I279" s="1628"/>
      <c r="J279" s="1628"/>
      <c r="K279" s="1628"/>
    </row>
    <row r="280" spans="8:11">
      <c r="H280" s="1628"/>
      <c r="I280" s="1628"/>
      <c r="J280" s="1628"/>
      <c r="K280" s="1628"/>
    </row>
    <row r="281" spans="8:11">
      <c r="H281" s="1628"/>
      <c r="I281" s="1628"/>
      <c r="J281" s="1628"/>
      <c r="K281" s="1628"/>
    </row>
    <row r="282" spans="8:11">
      <c r="H282" s="1628"/>
      <c r="I282" s="1628"/>
      <c r="J282" s="1628"/>
      <c r="K282" s="1628"/>
    </row>
    <row r="283" spans="8:11">
      <c r="H283" s="1628"/>
      <c r="I283" s="1628"/>
      <c r="J283" s="1628"/>
      <c r="K283" s="1628"/>
    </row>
    <row r="284" spans="8:11">
      <c r="H284" s="1628"/>
      <c r="I284" s="1628"/>
      <c r="J284" s="1628"/>
      <c r="K284" s="1628"/>
    </row>
    <row r="285" spans="8:11">
      <c r="H285" s="1628"/>
      <c r="I285" s="1628"/>
      <c r="J285" s="1628"/>
      <c r="K285" s="1628"/>
    </row>
    <row r="286" spans="8:11">
      <c r="H286" s="1628"/>
      <c r="I286" s="1628"/>
      <c r="J286" s="1628"/>
      <c r="K286" s="1628"/>
    </row>
    <row r="287" spans="8:11">
      <c r="H287" s="1628"/>
      <c r="I287" s="1628"/>
      <c r="J287" s="1628"/>
      <c r="K287" s="1628"/>
    </row>
    <row r="288" spans="8:11">
      <c r="H288" s="1628"/>
      <c r="I288" s="1628"/>
      <c r="J288" s="1628"/>
      <c r="K288" s="1628"/>
    </row>
    <row r="289" spans="8:11">
      <c r="H289" s="1628"/>
      <c r="I289" s="1628"/>
      <c r="J289" s="1628"/>
      <c r="K289" s="1628"/>
    </row>
    <row r="290" spans="8:11">
      <c r="H290" s="1628"/>
      <c r="I290" s="1628"/>
      <c r="J290" s="1628"/>
      <c r="K290" s="1628"/>
    </row>
    <row r="291" spans="8:11">
      <c r="H291" s="1628"/>
      <c r="I291" s="1628"/>
      <c r="J291" s="1628"/>
      <c r="K291" s="1628"/>
    </row>
    <row r="292" spans="8:11">
      <c r="H292" s="1628"/>
      <c r="I292" s="1628"/>
      <c r="J292" s="1628"/>
      <c r="K292" s="1628"/>
    </row>
    <row r="293" spans="8:11">
      <c r="H293" s="1628"/>
      <c r="I293" s="1628"/>
      <c r="J293" s="1628"/>
      <c r="K293" s="1628"/>
    </row>
    <row r="294" spans="8:11">
      <c r="H294" s="1628"/>
      <c r="I294" s="1628"/>
      <c r="J294" s="1628"/>
      <c r="K294" s="1628"/>
    </row>
    <row r="295" spans="8:11">
      <c r="H295" s="1628"/>
      <c r="I295" s="1628"/>
      <c r="J295" s="1628"/>
      <c r="K295" s="1628"/>
    </row>
    <row r="296" spans="8:11">
      <c r="H296" s="1628"/>
      <c r="I296" s="1628"/>
      <c r="J296" s="1628"/>
      <c r="K296" s="1628"/>
    </row>
    <row r="297" spans="8:11">
      <c r="H297" s="1628"/>
      <c r="I297" s="1628"/>
      <c r="J297" s="1628"/>
      <c r="K297" s="1628"/>
    </row>
    <row r="298" spans="8:11">
      <c r="H298" s="1628"/>
      <c r="I298" s="1628"/>
      <c r="J298" s="1628"/>
      <c r="K298" s="1628"/>
    </row>
    <row r="299" spans="8:11">
      <c r="H299" s="1628"/>
      <c r="I299" s="1628"/>
      <c r="J299" s="1628"/>
      <c r="K299" s="1628"/>
    </row>
    <row r="300" spans="8:11">
      <c r="H300" s="1628"/>
      <c r="I300" s="1628"/>
      <c r="J300" s="1628"/>
      <c r="K300" s="1628"/>
    </row>
    <row r="301" spans="8:11">
      <c r="H301" s="1628"/>
      <c r="I301" s="1628"/>
      <c r="J301" s="1628"/>
      <c r="K301" s="1628"/>
    </row>
    <row r="302" spans="8:11">
      <c r="H302" s="1628"/>
      <c r="I302" s="1628"/>
      <c r="J302" s="1628"/>
      <c r="K302" s="1628"/>
    </row>
    <row r="303" spans="8:11">
      <c r="H303" s="1628"/>
      <c r="I303" s="1628"/>
      <c r="J303" s="1628"/>
      <c r="K303" s="1628"/>
    </row>
    <row r="304" spans="8:11">
      <c r="H304" s="1628"/>
      <c r="I304" s="1628"/>
      <c r="J304" s="1628"/>
      <c r="K304" s="1628"/>
    </row>
    <row r="305" spans="8:11">
      <c r="H305" s="1628"/>
      <c r="I305" s="1628"/>
      <c r="J305" s="1628"/>
      <c r="K305" s="1628"/>
    </row>
    <row r="306" spans="8:11">
      <c r="H306" s="1628"/>
      <c r="I306" s="1628"/>
      <c r="J306" s="1628"/>
      <c r="K306" s="1628"/>
    </row>
    <row r="307" spans="8:11">
      <c r="H307" s="1628"/>
      <c r="I307" s="1628"/>
      <c r="J307" s="1628"/>
      <c r="K307" s="1628"/>
    </row>
    <row r="308" spans="8:11">
      <c r="H308" s="1628"/>
      <c r="I308" s="1628"/>
      <c r="J308" s="1628"/>
      <c r="K308" s="1628"/>
    </row>
    <row r="309" spans="8:11">
      <c r="H309" s="1628"/>
      <c r="I309" s="1628"/>
      <c r="J309" s="1628"/>
      <c r="K309" s="1628"/>
    </row>
    <row r="310" spans="8:11">
      <c r="H310" s="1628"/>
      <c r="I310" s="1628"/>
      <c r="J310" s="1628"/>
      <c r="K310" s="1628"/>
    </row>
    <row r="311" spans="8:11">
      <c r="H311" s="1628"/>
      <c r="I311" s="1628"/>
      <c r="J311" s="1628"/>
      <c r="K311" s="1628"/>
    </row>
    <row r="312" spans="8:11">
      <c r="H312" s="1628"/>
      <c r="I312" s="1628"/>
      <c r="J312" s="1628"/>
      <c r="K312" s="1628"/>
    </row>
    <row r="313" spans="8:11">
      <c r="H313" s="1628"/>
      <c r="I313" s="1628"/>
      <c r="J313" s="1628"/>
      <c r="K313" s="1628"/>
    </row>
    <row r="314" spans="8:11">
      <c r="H314" s="1628"/>
      <c r="I314" s="1628"/>
      <c r="J314" s="1628"/>
      <c r="K314" s="1628"/>
    </row>
    <row r="315" spans="8:11">
      <c r="H315" s="1628"/>
      <c r="I315" s="1628"/>
      <c r="J315" s="1628"/>
      <c r="K315" s="1628"/>
    </row>
    <row r="316" spans="8:11">
      <c r="H316" s="1628"/>
      <c r="I316" s="1628"/>
      <c r="J316" s="1628"/>
      <c r="K316" s="1628"/>
    </row>
    <row r="317" spans="8:11">
      <c r="H317" s="1628"/>
      <c r="I317" s="1628"/>
      <c r="J317" s="1628"/>
      <c r="K317" s="1628"/>
    </row>
    <row r="318" spans="8:11">
      <c r="H318" s="1628"/>
      <c r="I318" s="1628"/>
      <c r="J318" s="1628"/>
      <c r="K318" s="1628"/>
    </row>
    <row r="319" spans="8:11">
      <c r="H319" s="1628"/>
      <c r="I319" s="1628"/>
      <c r="J319" s="1628"/>
      <c r="K319" s="1628"/>
    </row>
    <row r="320" spans="8:11">
      <c r="H320" s="1628"/>
      <c r="I320" s="1628"/>
      <c r="J320" s="1628"/>
      <c r="K320" s="1628"/>
    </row>
    <row r="321" spans="8:11">
      <c r="H321" s="1628"/>
      <c r="I321" s="1628"/>
      <c r="J321" s="1628"/>
      <c r="K321" s="1628"/>
    </row>
    <row r="322" spans="8:11">
      <c r="H322" s="1628"/>
      <c r="I322" s="1628"/>
      <c r="J322" s="1628"/>
      <c r="K322" s="1628"/>
    </row>
    <row r="323" spans="8:11">
      <c r="H323" s="1628"/>
      <c r="I323" s="1628"/>
      <c r="J323" s="1628"/>
      <c r="K323" s="1628"/>
    </row>
    <row r="324" spans="8:11">
      <c r="H324" s="1628"/>
      <c r="I324" s="1628"/>
      <c r="J324" s="1628"/>
      <c r="K324" s="1628"/>
    </row>
    <row r="325" spans="8:11">
      <c r="H325" s="1628"/>
      <c r="I325" s="1628"/>
      <c r="J325" s="1628"/>
      <c r="K325" s="1628"/>
    </row>
    <row r="326" spans="8:11">
      <c r="H326" s="1628"/>
      <c r="I326" s="1628"/>
      <c r="J326" s="1628"/>
      <c r="K326" s="1628"/>
    </row>
    <row r="327" spans="8:11">
      <c r="H327" s="1628"/>
      <c r="I327" s="1628"/>
      <c r="J327" s="1628"/>
      <c r="K327" s="1628"/>
    </row>
    <row r="328" spans="8:11">
      <c r="H328" s="1628"/>
      <c r="I328" s="1628"/>
      <c r="J328" s="1628"/>
      <c r="K328" s="1628"/>
    </row>
    <row r="329" spans="8:11">
      <c r="H329" s="1628"/>
      <c r="I329" s="1628"/>
      <c r="J329" s="1628"/>
      <c r="K329" s="1628"/>
    </row>
    <row r="330" spans="8:11">
      <c r="H330" s="1628"/>
      <c r="I330" s="1628"/>
      <c r="J330" s="1628"/>
      <c r="K330" s="1628"/>
    </row>
    <row r="331" spans="8:11">
      <c r="H331" s="1628"/>
      <c r="I331" s="1628"/>
      <c r="J331" s="1628"/>
      <c r="K331" s="1628"/>
    </row>
    <row r="332" spans="8:11">
      <c r="H332" s="1628"/>
      <c r="I332" s="1628"/>
      <c r="J332" s="1628"/>
      <c r="K332" s="1628"/>
    </row>
    <row r="333" spans="8:11">
      <c r="H333" s="1628"/>
      <c r="I333" s="1628"/>
      <c r="J333" s="1628"/>
      <c r="K333" s="1628"/>
    </row>
    <row r="334" spans="8:11">
      <c r="H334" s="1628"/>
      <c r="I334" s="1628"/>
      <c r="J334" s="1628"/>
      <c r="K334" s="1628"/>
    </row>
    <row r="335" spans="8:11">
      <c r="H335" s="1628"/>
      <c r="I335" s="1628"/>
      <c r="J335" s="1628"/>
      <c r="K335" s="1628"/>
    </row>
    <row r="336" spans="8:11">
      <c r="H336" s="1628"/>
      <c r="I336" s="1628"/>
      <c r="J336" s="1628"/>
      <c r="K336" s="1628"/>
    </row>
    <row r="337" spans="8:11">
      <c r="H337" s="1628"/>
      <c r="I337" s="1628"/>
      <c r="J337" s="1628"/>
      <c r="K337" s="1628"/>
    </row>
    <row r="338" spans="8:11">
      <c r="H338" s="1628"/>
      <c r="I338" s="1628"/>
      <c r="J338" s="1628"/>
      <c r="K338" s="1628"/>
    </row>
    <row r="339" spans="8:11">
      <c r="H339" s="1628"/>
      <c r="I339" s="1628"/>
      <c r="J339" s="1628"/>
      <c r="K339" s="1628"/>
    </row>
    <row r="340" spans="8:11">
      <c r="H340" s="1628"/>
      <c r="I340" s="1628"/>
      <c r="J340" s="1628"/>
      <c r="K340" s="1628"/>
    </row>
    <row r="341" spans="8:11">
      <c r="H341" s="1628"/>
      <c r="I341" s="1628"/>
      <c r="J341" s="1628"/>
      <c r="K341" s="1628"/>
    </row>
    <row r="342" spans="8:11">
      <c r="H342" s="1628"/>
      <c r="I342" s="1628"/>
      <c r="J342" s="1628"/>
      <c r="K342" s="1628"/>
    </row>
    <row r="343" spans="8:11">
      <c r="H343" s="1628"/>
      <c r="I343" s="1628"/>
      <c r="J343" s="1628"/>
      <c r="K343" s="1628"/>
    </row>
    <row r="344" spans="8:11">
      <c r="H344" s="1628"/>
      <c r="I344" s="1628"/>
      <c r="J344" s="1628"/>
      <c r="K344" s="1628"/>
    </row>
    <row r="345" spans="8:11">
      <c r="H345" s="1628"/>
      <c r="I345" s="1628"/>
      <c r="J345" s="1628"/>
      <c r="K345" s="1628"/>
    </row>
    <row r="346" spans="8:11">
      <c r="H346" s="1628"/>
      <c r="I346" s="1628"/>
      <c r="J346" s="1628"/>
      <c r="K346" s="1628"/>
    </row>
    <row r="347" spans="8:11">
      <c r="H347" s="1628"/>
      <c r="I347" s="1628"/>
      <c r="J347" s="1628"/>
      <c r="K347" s="1628"/>
    </row>
    <row r="348" spans="8:11">
      <c r="H348" s="1628"/>
      <c r="I348" s="1628"/>
      <c r="J348" s="1628"/>
      <c r="K348" s="1628"/>
    </row>
    <row r="349" spans="8:11">
      <c r="H349" s="1628"/>
      <c r="I349" s="1628"/>
      <c r="J349" s="1628"/>
      <c r="K349" s="1628"/>
    </row>
    <row r="350" spans="8:11">
      <c r="H350" s="1628"/>
      <c r="I350" s="1628"/>
      <c r="J350" s="1628"/>
      <c r="K350" s="1628"/>
    </row>
    <row r="351" spans="8:11">
      <c r="H351" s="1628"/>
      <c r="I351" s="1628"/>
      <c r="J351" s="1628"/>
      <c r="K351" s="1628"/>
    </row>
    <row r="352" spans="8:11">
      <c r="H352" s="1628"/>
      <c r="I352" s="1628"/>
      <c r="J352" s="1628"/>
      <c r="K352" s="1628"/>
    </row>
    <row r="353" spans="8:11">
      <c r="H353" s="1628"/>
      <c r="I353" s="1628"/>
      <c r="J353" s="1628"/>
      <c r="K353" s="1628"/>
    </row>
    <row r="354" spans="8:11">
      <c r="H354" s="1628"/>
      <c r="I354" s="1628"/>
      <c r="J354" s="1628"/>
      <c r="K354" s="1628"/>
    </row>
    <row r="355" spans="8:11">
      <c r="H355" s="1628"/>
      <c r="I355" s="1628"/>
      <c r="J355" s="1628"/>
      <c r="K355" s="1628"/>
    </row>
    <row r="356" spans="8:11">
      <c r="H356" s="1628"/>
      <c r="I356" s="1628"/>
      <c r="J356" s="1628"/>
      <c r="K356" s="1628"/>
    </row>
    <row r="357" spans="8:11">
      <c r="H357" s="1628"/>
      <c r="I357" s="1628"/>
      <c r="J357" s="1628"/>
      <c r="K357" s="1628"/>
    </row>
    <row r="358" spans="8:11">
      <c r="H358" s="1628"/>
      <c r="I358" s="1628"/>
      <c r="J358" s="1628"/>
      <c r="K358" s="1628"/>
    </row>
    <row r="359" spans="8:11">
      <c r="H359" s="1628"/>
      <c r="I359" s="1628"/>
      <c r="J359" s="1628"/>
      <c r="K359" s="1628"/>
    </row>
    <row r="360" spans="8:11">
      <c r="H360" s="1628"/>
      <c r="I360" s="1628"/>
      <c r="J360" s="1628"/>
      <c r="K360" s="1628"/>
    </row>
    <row r="361" spans="8:11">
      <c r="H361" s="1628"/>
      <c r="I361" s="1628"/>
      <c r="J361" s="1628"/>
      <c r="K361" s="1628"/>
    </row>
  </sheetData>
  <mergeCells count="23">
    <mergeCell ref="C25:D25"/>
    <mergeCell ref="F25:G25"/>
    <mergeCell ref="I25:J25"/>
    <mergeCell ref="B22:B25"/>
    <mergeCell ref="C22:H22"/>
    <mergeCell ref="I22:K23"/>
    <mergeCell ref="C23:E23"/>
    <mergeCell ref="F23:H23"/>
    <mergeCell ref="B31:K31"/>
    <mergeCell ref="B27:K27"/>
    <mergeCell ref="B28:K28"/>
    <mergeCell ref="B29:K29"/>
    <mergeCell ref="B30:K30"/>
    <mergeCell ref="B1:K1"/>
    <mergeCell ref="B2:K2"/>
    <mergeCell ref="B4:B7"/>
    <mergeCell ref="C4:H4"/>
    <mergeCell ref="I4:K5"/>
    <mergeCell ref="C5:E5"/>
    <mergeCell ref="F5:H5"/>
    <mergeCell ref="C7:D7"/>
    <mergeCell ref="F7:G7"/>
    <mergeCell ref="I7:J7"/>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A2" sqref="A2"/>
    </sheetView>
  </sheetViews>
  <sheetFormatPr defaultColWidth="7.85546875" defaultRowHeight="12.75"/>
  <cols>
    <col min="1" max="1" width="6.7109375" style="1606" customWidth="1"/>
    <col min="2" max="2" width="17.42578125" style="1606" customWidth="1"/>
    <col min="3" max="4" width="9.7109375" style="1606" customWidth="1"/>
    <col min="5" max="5" width="9.5703125" style="1606" customWidth="1"/>
    <col min="6" max="6" width="10.7109375" style="1606" customWidth="1"/>
    <col min="7" max="7" width="9.5703125" style="1606" customWidth="1"/>
    <col min="8" max="8" width="9.85546875" style="1606" customWidth="1"/>
    <col min="9" max="10" width="10.7109375" style="1606" customWidth="1"/>
    <col min="11" max="12" width="9.7109375" style="1606" customWidth="1"/>
    <col min="13" max="13" width="6.7109375" style="1606" customWidth="1"/>
    <col min="14" max="14" width="15.140625" style="1606" bestFit="1" customWidth="1"/>
    <col min="15" max="16384" width="7.85546875" style="1606"/>
  </cols>
  <sheetData>
    <row r="1" spans="2:17" s="168" customFormat="1" ht="30" customHeight="1">
      <c r="B1" s="3473" t="s">
        <v>3164</v>
      </c>
      <c r="C1" s="3473"/>
      <c r="D1" s="3473"/>
      <c r="E1" s="3473"/>
      <c r="F1" s="3473"/>
      <c r="G1" s="3473"/>
      <c r="H1" s="3473"/>
      <c r="I1" s="3473"/>
      <c r="J1" s="3473"/>
      <c r="K1" s="3473"/>
      <c r="L1" s="3473"/>
      <c r="M1" s="2226"/>
      <c r="N1" s="1556" t="s">
        <v>854</v>
      </c>
    </row>
    <row r="2" spans="2:17" s="168" customFormat="1" ht="30" customHeight="1">
      <c r="B2" s="3473" t="s">
        <v>3163</v>
      </c>
      <c r="C2" s="3473"/>
      <c r="D2" s="3473"/>
      <c r="E2" s="3473"/>
      <c r="F2" s="3473"/>
      <c r="G2" s="3473"/>
      <c r="H2" s="3473"/>
      <c r="I2" s="3473"/>
      <c r="J2" s="3473"/>
      <c r="K2" s="3473"/>
      <c r="L2" s="3473"/>
      <c r="M2" s="2226"/>
    </row>
    <row r="3" spans="2:17" s="168" customFormat="1" ht="12" customHeight="1">
      <c r="B3" s="1294" t="s">
        <v>617</v>
      </c>
      <c r="C3" s="2225"/>
      <c r="D3" s="2225"/>
      <c r="E3" s="2225"/>
      <c r="F3" s="2225"/>
      <c r="G3" s="2225"/>
      <c r="H3" s="2225"/>
      <c r="I3" s="2225"/>
      <c r="J3" s="343"/>
      <c r="K3" s="343"/>
      <c r="L3" s="1295" t="s">
        <v>618</v>
      </c>
      <c r="M3" s="73"/>
    </row>
    <row r="4" spans="2:17" ht="30" customHeight="1">
      <c r="B4" s="3474"/>
      <c r="C4" s="2647" t="s">
        <v>3135</v>
      </c>
      <c r="D4" s="2647"/>
      <c r="E4" s="2647"/>
      <c r="F4" s="2647"/>
      <c r="G4" s="2647"/>
      <c r="H4" s="2647"/>
      <c r="I4" s="2647"/>
      <c r="J4" s="2647"/>
      <c r="K4" s="2647"/>
      <c r="L4" s="2217" t="s">
        <v>3134</v>
      </c>
      <c r="M4" s="2155"/>
    </row>
    <row r="5" spans="2:17" ht="18" customHeight="1">
      <c r="B5" s="3474"/>
      <c r="C5" s="2573" t="s">
        <v>3162</v>
      </c>
      <c r="D5" s="2573" t="s">
        <v>3161</v>
      </c>
      <c r="E5" s="3475" t="s">
        <v>3160</v>
      </c>
      <c r="F5" s="3475" t="s">
        <v>3159</v>
      </c>
      <c r="G5" s="3475"/>
      <c r="H5" s="3475"/>
      <c r="I5" s="2573" t="s">
        <v>3158</v>
      </c>
      <c r="J5" s="2573"/>
      <c r="K5" s="2573"/>
      <c r="L5" s="2577" t="s">
        <v>3157</v>
      </c>
      <c r="M5" s="848"/>
      <c r="N5" s="2224"/>
      <c r="O5" s="2224"/>
      <c r="P5" s="2224"/>
      <c r="Q5" s="2224"/>
    </row>
    <row r="6" spans="2:17" ht="18" customHeight="1">
      <c r="B6" s="3474"/>
      <c r="C6" s="2573"/>
      <c r="D6" s="2573"/>
      <c r="E6" s="3475"/>
      <c r="F6" s="3475" t="s">
        <v>3156</v>
      </c>
      <c r="G6" s="3475"/>
      <c r="H6" s="3475" t="s">
        <v>3155</v>
      </c>
      <c r="I6" s="3475" t="s">
        <v>1310</v>
      </c>
      <c r="J6" s="2573" t="s">
        <v>3154</v>
      </c>
      <c r="K6" s="2573"/>
      <c r="L6" s="2577"/>
      <c r="M6" s="848"/>
      <c r="N6" s="2224"/>
      <c r="O6" s="2224"/>
      <c r="P6" s="2224"/>
      <c r="Q6" s="2224"/>
    </row>
    <row r="7" spans="2:17" ht="30" customHeight="1">
      <c r="B7" s="3474"/>
      <c r="C7" s="2573"/>
      <c r="D7" s="2573"/>
      <c r="E7" s="3475"/>
      <c r="F7" s="119" t="s">
        <v>1310</v>
      </c>
      <c r="G7" s="1077" t="s">
        <v>3153</v>
      </c>
      <c r="H7" s="3475"/>
      <c r="I7" s="3475"/>
      <c r="J7" s="119" t="s">
        <v>1310</v>
      </c>
      <c r="K7" s="119" t="s">
        <v>3152</v>
      </c>
      <c r="L7" s="2577"/>
      <c r="M7" s="848"/>
      <c r="N7" s="2224"/>
      <c r="O7" s="2224"/>
      <c r="P7" s="2224"/>
      <c r="Q7" s="2224"/>
    </row>
    <row r="8" spans="2:17" s="277" customFormat="1" ht="21" customHeight="1">
      <c r="B8" s="277" t="s">
        <v>1572</v>
      </c>
      <c r="C8" s="982">
        <v>16275500.009720005</v>
      </c>
      <c r="D8" s="982">
        <v>23700740.437730003</v>
      </c>
      <c r="E8" s="982">
        <v>2977163.8479999988</v>
      </c>
      <c r="F8" s="982">
        <v>160015391.63993007</v>
      </c>
      <c r="G8" s="982">
        <v>5533514.6471800003</v>
      </c>
      <c r="H8" s="982">
        <v>3533564.395169999</v>
      </c>
      <c r="I8" s="982">
        <v>327688426.75980008</v>
      </c>
      <c r="J8" s="982">
        <v>258397699.41568008</v>
      </c>
      <c r="K8" s="982">
        <v>96118840.516559988</v>
      </c>
      <c r="L8" s="2222">
        <v>14090187.220559999</v>
      </c>
      <c r="M8" s="408"/>
    </row>
    <row r="9" spans="2:17" s="277" customFormat="1" ht="21" customHeight="1">
      <c r="B9" s="2223" t="s">
        <v>1720</v>
      </c>
      <c r="C9" s="982">
        <v>14953329.374420004</v>
      </c>
      <c r="D9" s="982">
        <v>21959464.488010004</v>
      </c>
      <c r="E9" s="982">
        <v>2876702.8339599986</v>
      </c>
      <c r="F9" s="982">
        <v>141655721.37199008</v>
      </c>
      <c r="G9" s="982">
        <v>4028102.3676299998</v>
      </c>
      <c r="H9" s="982">
        <v>2949794.0657199994</v>
      </c>
      <c r="I9" s="982">
        <v>299946318.17822003</v>
      </c>
      <c r="J9" s="982">
        <v>242359714.47766006</v>
      </c>
      <c r="K9" s="982">
        <v>91796755.52173999</v>
      </c>
      <c r="L9" s="2222">
        <v>13937290.749460001</v>
      </c>
      <c r="M9" s="408"/>
    </row>
    <row r="10" spans="2:17" s="277" customFormat="1" ht="21" customHeight="1">
      <c r="B10" s="2223" t="s">
        <v>1721</v>
      </c>
      <c r="C10" s="1575">
        <v>1164551.3050100002</v>
      </c>
      <c r="D10" s="1575">
        <v>1443910.9658699997</v>
      </c>
      <c r="E10" s="1575">
        <v>73190.823839999983</v>
      </c>
      <c r="F10" s="1575">
        <v>15611790.833060002</v>
      </c>
      <c r="G10" s="1575">
        <v>1299580.6540800002</v>
      </c>
      <c r="H10" s="1575">
        <v>523895.84495</v>
      </c>
      <c r="I10" s="1575">
        <v>23271748.467710003</v>
      </c>
      <c r="J10" s="1575">
        <v>11864118.011090003</v>
      </c>
      <c r="K10" s="1575">
        <v>2283739.0154799991</v>
      </c>
      <c r="L10" s="2222">
        <v>74548.39512999999</v>
      </c>
      <c r="M10" s="408"/>
    </row>
    <row r="11" spans="2:17" s="356" customFormat="1" ht="21" customHeight="1">
      <c r="B11" s="258" t="s">
        <v>1722</v>
      </c>
      <c r="C11" s="1577">
        <v>4232.4100099999996</v>
      </c>
      <c r="D11" s="1577">
        <v>5439.58626</v>
      </c>
      <c r="E11" s="1577">
        <v>834.86563000000001</v>
      </c>
      <c r="F11" s="1577">
        <v>160274.84333</v>
      </c>
      <c r="G11" s="1577">
        <v>16202.653380000002</v>
      </c>
      <c r="H11" s="1577">
        <v>4018.5492300000001</v>
      </c>
      <c r="I11" s="1577">
        <v>109507.58262</v>
      </c>
      <c r="J11" s="1577">
        <v>109496.78862000001</v>
      </c>
      <c r="K11" s="1577">
        <v>77822.06402999998</v>
      </c>
      <c r="L11" s="2221" t="s">
        <v>1755</v>
      </c>
      <c r="M11" s="408"/>
    </row>
    <row r="12" spans="2:17" s="356" customFormat="1" ht="21" customHeight="1">
      <c r="B12" s="258" t="s">
        <v>1723</v>
      </c>
      <c r="C12" s="1577">
        <v>3576.2027499999999</v>
      </c>
      <c r="D12" s="1577">
        <v>6615.5334699999994</v>
      </c>
      <c r="E12" s="1577">
        <v>1208.0946999999999</v>
      </c>
      <c r="F12" s="1577">
        <v>163688.08893</v>
      </c>
      <c r="G12" s="1577">
        <v>16901.654409999999</v>
      </c>
      <c r="H12" s="1577">
        <v>3363.7360699999999</v>
      </c>
      <c r="I12" s="1577">
        <v>156137.40286000003</v>
      </c>
      <c r="J12" s="1577">
        <v>156137.38786000002</v>
      </c>
      <c r="K12" s="1577">
        <v>97441.163459999996</v>
      </c>
      <c r="L12" s="2221" t="s">
        <v>1755</v>
      </c>
      <c r="M12" s="408"/>
    </row>
    <row r="13" spans="2:17" s="356" customFormat="1" ht="21" customHeight="1">
      <c r="B13" s="258" t="s">
        <v>1724</v>
      </c>
      <c r="C13" s="1577">
        <v>1140056.0305700002</v>
      </c>
      <c r="D13" s="1577">
        <v>1395554.5228499998</v>
      </c>
      <c r="E13" s="1577">
        <v>65807.818970000008</v>
      </c>
      <c r="F13" s="1577">
        <v>14509679.924350003</v>
      </c>
      <c r="G13" s="1577">
        <v>1185857.3179000001</v>
      </c>
      <c r="H13" s="1577">
        <v>500697.94</v>
      </c>
      <c r="I13" s="1577">
        <v>22232625.835300006</v>
      </c>
      <c r="J13" s="1577">
        <v>10825041.473970003</v>
      </c>
      <c r="K13" s="1577">
        <v>1587674.3803199998</v>
      </c>
      <c r="L13" s="212" t="s">
        <v>1754</v>
      </c>
      <c r="M13" s="408"/>
    </row>
    <row r="14" spans="2:17" s="356" customFormat="1" ht="21" customHeight="1">
      <c r="B14" s="258" t="s">
        <v>1725</v>
      </c>
      <c r="C14" s="1577">
        <v>3281.70145</v>
      </c>
      <c r="D14" s="1577">
        <v>7887.4500600000001</v>
      </c>
      <c r="E14" s="1577">
        <v>1242.04916</v>
      </c>
      <c r="F14" s="1577">
        <v>161612.23063000001</v>
      </c>
      <c r="G14" s="1577">
        <v>14523.261910000003</v>
      </c>
      <c r="H14" s="1577">
        <v>3047.1212599999999</v>
      </c>
      <c r="I14" s="1577">
        <v>172462.84279000002</v>
      </c>
      <c r="J14" s="1577">
        <v>172459.86679000003</v>
      </c>
      <c r="K14" s="1577">
        <v>117823.79726000001</v>
      </c>
      <c r="L14" s="2221" t="s">
        <v>1755</v>
      </c>
      <c r="M14" s="408"/>
    </row>
    <row r="15" spans="2:17" s="356" customFormat="1" ht="21" customHeight="1">
      <c r="B15" s="258" t="s">
        <v>1726</v>
      </c>
      <c r="C15" s="1577">
        <v>1677.4471599999999</v>
      </c>
      <c r="D15" s="1577">
        <v>1733.09374</v>
      </c>
      <c r="E15" s="1577">
        <v>211.59674999999999</v>
      </c>
      <c r="F15" s="1577">
        <v>58721.141000000003</v>
      </c>
      <c r="G15" s="1577">
        <v>4901.21504</v>
      </c>
      <c r="H15" s="1577">
        <v>1647.45631</v>
      </c>
      <c r="I15" s="1577">
        <v>32915.754720000004</v>
      </c>
      <c r="J15" s="1577">
        <v>32915.702720000001</v>
      </c>
      <c r="K15" s="1577">
        <v>21083.07908</v>
      </c>
      <c r="L15" s="212" t="s">
        <v>1754</v>
      </c>
      <c r="M15" s="408"/>
    </row>
    <row r="16" spans="2:17" s="356" customFormat="1" ht="21" customHeight="1">
      <c r="B16" s="258" t="s">
        <v>1727</v>
      </c>
      <c r="C16" s="212" t="s">
        <v>1754</v>
      </c>
      <c r="D16" s="212" t="s">
        <v>1754</v>
      </c>
      <c r="E16" s="212" t="s">
        <v>1754</v>
      </c>
      <c r="F16" s="212" t="s">
        <v>1754</v>
      </c>
      <c r="G16" s="212" t="s">
        <v>1754</v>
      </c>
      <c r="H16" s="212" t="s">
        <v>1754</v>
      </c>
      <c r="I16" s="212" t="s">
        <v>1754</v>
      </c>
      <c r="J16" s="212" t="s">
        <v>1754</v>
      </c>
      <c r="K16" s="212" t="s">
        <v>1754</v>
      </c>
      <c r="L16" s="2221" t="s">
        <v>1755</v>
      </c>
      <c r="M16" s="408"/>
    </row>
    <row r="17" spans="2:13" s="356" customFormat="1" ht="21" customHeight="1">
      <c r="B17" s="258" t="s">
        <v>1728</v>
      </c>
      <c r="C17" s="1577">
        <v>3661.7513300000001</v>
      </c>
      <c r="D17" s="1577">
        <v>5740.9742900000001</v>
      </c>
      <c r="E17" s="1577">
        <v>1134.1763100000001</v>
      </c>
      <c r="F17" s="1577">
        <v>173824.70036000002</v>
      </c>
      <c r="G17" s="1577">
        <v>24966.562999999998</v>
      </c>
      <c r="H17" s="1577">
        <v>3506.7993999999999</v>
      </c>
      <c r="I17" s="1577">
        <v>137292.54324000003</v>
      </c>
      <c r="J17" s="1577">
        <v>137273.06024000002</v>
      </c>
      <c r="K17" s="1577">
        <v>90944.926270000011</v>
      </c>
      <c r="L17" s="2221" t="s">
        <v>1755</v>
      </c>
      <c r="M17" s="408"/>
    </row>
    <row r="18" spans="2:13" s="356" customFormat="1" ht="21" customHeight="1">
      <c r="B18" s="258" t="s">
        <v>1729</v>
      </c>
      <c r="C18" s="1577">
        <v>3161.0054</v>
      </c>
      <c r="D18" s="1577">
        <v>10296.641800000001</v>
      </c>
      <c r="E18" s="1577">
        <v>1457.4833100000001</v>
      </c>
      <c r="F18" s="1577">
        <v>142930.00278000001</v>
      </c>
      <c r="G18" s="1577">
        <v>9651.8465300000007</v>
      </c>
      <c r="H18" s="1577">
        <v>2958.74584</v>
      </c>
      <c r="I18" s="1577">
        <v>240201.26282</v>
      </c>
      <c r="J18" s="1577">
        <v>240195.17482000001</v>
      </c>
      <c r="K18" s="1577">
        <v>158460.00704</v>
      </c>
      <c r="L18" s="2221" t="s">
        <v>1755</v>
      </c>
      <c r="M18" s="408"/>
    </row>
    <row r="19" spans="2:13" s="356" customFormat="1" ht="21" customHeight="1">
      <c r="B19" s="258" t="s">
        <v>1730</v>
      </c>
      <c r="C19" s="212" t="s">
        <v>1754</v>
      </c>
      <c r="D19" s="212" t="s">
        <v>1754</v>
      </c>
      <c r="E19" s="212" t="s">
        <v>1754</v>
      </c>
      <c r="F19" s="212" t="s">
        <v>1754</v>
      </c>
      <c r="G19" s="212" t="s">
        <v>1754</v>
      </c>
      <c r="H19" s="212" t="s">
        <v>1754</v>
      </c>
      <c r="I19" s="212" t="s">
        <v>1754</v>
      </c>
      <c r="J19" s="212" t="s">
        <v>1754</v>
      </c>
      <c r="K19" s="212" t="s">
        <v>1754</v>
      </c>
      <c r="L19" s="2221" t="s">
        <v>1755</v>
      </c>
      <c r="M19" s="408"/>
    </row>
    <row r="20" spans="2:13" s="356" customFormat="1" ht="21" customHeight="1">
      <c r="B20" s="258" t="s">
        <v>1731</v>
      </c>
      <c r="C20" s="1577">
        <v>1671.03748</v>
      </c>
      <c r="D20" s="1577">
        <v>3028.0918900000001</v>
      </c>
      <c r="E20" s="1577">
        <v>327.42714000000001</v>
      </c>
      <c r="F20" s="1577">
        <v>85272.970199999982</v>
      </c>
      <c r="G20" s="1577">
        <v>16884.71169</v>
      </c>
      <c r="H20" s="1577">
        <v>1618.12843</v>
      </c>
      <c r="I20" s="1577">
        <v>56401.082499999997</v>
      </c>
      <c r="J20" s="1577">
        <v>56401.082499999997</v>
      </c>
      <c r="K20" s="1577">
        <v>38835.767960000012</v>
      </c>
      <c r="L20" s="2221" t="s">
        <v>1755</v>
      </c>
      <c r="M20" s="408"/>
    </row>
    <row r="21" spans="2:13" s="356" customFormat="1" ht="21" customHeight="1">
      <c r="B21" s="2220" t="s">
        <v>1732</v>
      </c>
      <c r="C21" s="2219">
        <v>898.78327999999999</v>
      </c>
      <c r="D21" s="2219">
        <v>4895.2262799999999</v>
      </c>
      <c r="E21" s="2219">
        <v>640.47604000000001</v>
      </c>
      <c r="F21" s="2219">
        <v>62475.457750000001</v>
      </c>
      <c r="G21" s="2219">
        <v>1291.46883</v>
      </c>
      <c r="H21" s="2219">
        <v>866.95209</v>
      </c>
      <c r="I21" s="2219">
        <v>85715.289660000009</v>
      </c>
      <c r="J21" s="2219">
        <v>85708.602370000008</v>
      </c>
      <c r="K21" s="2219">
        <v>57878.858540000008</v>
      </c>
      <c r="L21" s="2218" t="s">
        <v>1755</v>
      </c>
      <c r="M21" s="408"/>
    </row>
    <row r="22" spans="2:13" ht="30" customHeight="1">
      <c r="B22" s="3467"/>
      <c r="C22" s="2651" t="s">
        <v>3151</v>
      </c>
      <c r="D22" s="2652"/>
      <c r="E22" s="2652"/>
      <c r="F22" s="2652"/>
      <c r="G22" s="2652"/>
      <c r="H22" s="2652"/>
      <c r="I22" s="2652"/>
      <c r="J22" s="2652"/>
      <c r="K22" s="2640"/>
      <c r="L22" s="2217" t="s">
        <v>3128</v>
      </c>
      <c r="M22" s="2155"/>
    </row>
    <row r="23" spans="2:13" ht="18" customHeight="1">
      <c r="B23" s="3468"/>
      <c r="C23" s="2588" t="s">
        <v>3150</v>
      </c>
      <c r="D23" s="2588" t="s">
        <v>3149</v>
      </c>
      <c r="E23" s="3470" t="s">
        <v>3148</v>
      </c>
      <c r="F23" s="3464" t="s">
        <v>3147</v>
      </c>
      <c r="G23" s="3465"/>
      <c r="H23" s="3466"/>
      <c r="I23" s="2577" t="s">
        <v>3146</v>
      </c>
      <c r="J23" s="2578"/>
      <c r="K23" s="2579"/>
      <c r="L23" s="2574" t="s">
        <v>3145</v>
      </c>
      <c r="M23" s="848"/>
    </row>
    <row r="24" spans="2:13" ht="18" customHeight="1">
      <c r="B24" s="3468"/>
      <c r="C24" s="3286"/>
      <c r="D24" s="3286"/>
      <c r="E24" s="3471"/>
      <c r="F24" s="3464" t="s">
        <v>3144</v>
      </c>
      <c r="G24" s="3466"/>
      <c r="H24" s="3470" t="s">
        <v>3143</v>
      </c>
      <c r="I24" s="3470" t="s">
        <v>1310</v>
      </c>
      <c r="J24" s="2577" t="s">
        <v>3142</v>
      </c>
      <c r="K24" s="2579"/>
      <c r="L24" s="2575"/>
      <c r="M24" s="848"/>
    </row>
    <row r="25" spans="2:13" ht="30" customHeight="1">
      <c r="B25" s="3469"/>
      <c r="C25" s="2589"/>
      <c r="D25" s="2589"/>
      <c r="E25" s="3472"/>
      <c r="F25" s="119" t="s">
        <v>1310</v>
      </c>
      <c r="G25" s="1077" t="s">
        <v>3141</v>
      </c>
      <c r="H25" s="3472"/>
      <c r="I25" s="3472"/>
      <c r="J25" s="119" t="s">
        <v>1310</v>
      </c>
      <c r="K25" s="119" t="s">
        <v>3140</v>
      </c>
      <c r="L25" s="2576"/>
      <c r="M25" s="848"/>
    </row>
    <row r="26" spans="2:13" ht="6" customHeight="1">
      <c r="B26" s="2216"/>
      <c r="C26" s="250"/>
      <c r="D26" s="250"/>
      <c r="E26" s="2215"/>
      <c r="F26" s="250"/>
      <c r="G26" s="2215"/>
      <c r="H26" s="2215"/>
      <c r="I26" s="2215"/>
      <c r="J26" s="250"/>
      <c r="K26" s="250"/>
      <c r="L26" s="250"/>
      <c r="M26" s="848"/>
    </row>
    <row r="27" spans="2:13" ht="25.5" customHeight="1">
      <c r="B27" s="3079" t="s">
        <v>1620</v>
      </c>
      <c r="C27" s="2780"/>
      <c r="D27" s="2780"/>
      <c r="E27" s="2780"/>
      <c r="F27" s="2780"/>
      <c r="G27" s="2780"/>
      <c r="H27" s="2780"/>
      <c r="I27" s="2780"/>
      <c r="J27" s="2780"/>
      <c r="K27" s="2780"/>
      <c r="L27" s="2780"/>
    </row>
    <row r="28" spans="2:13" ht="12.75" customHeight="1">
      <c r="B28" s="3078" t="s">
        <v>3100</v>
      </c>
      <c r="C28" s="3078"/>
      <c r="D28" s="3078"/>
      <c r="E28" s="3078"/>
      <c r="F28" s="3078"/>
      <c r="G28" s="3078"/>
      <c r="H28" s="3078"/>
      <c r="I28" s="3078"/>
      <c r="J28" s="3078"/>
      <c r="K28" s="3078"/>
      <c r="L28" s="3078"/>
    </row>
    <row r="29" spans="2:13" ht="12.75" customHeight="1">
      <c r="B29" s="3078" t="s">
        <v>3099</v>
      </c>
      <c r="C29" s="3078"/>
      <c r="D29" s="3078"/>
      <c r="E29" s="3078"/>
      <c r="F29" s="3078"/>
      <c r="G29" s="3078"/>
      <c r="H29" s="3078"/>
      <c r="I29" s="3078"/>
      <c r="J29" s="3078"/>
      <c r="K29" s="3078"/>
      <c r="L29" s="3078"/>
    </row>
    <row r="30" spans="2:13" ht="64.5" customHeight="1">
      <c r="B30" s="2896" t="s">
        <v>3139</v>
      </c>
      <c r="C30" s="2896"/>
      <c r="D30" s="2896"/>
      <c r="E30" s="2896"/>
      <c r="F30" s="2896"/>
      <c r="G30" s="2896"/>
      <c r="H30" s="2896"/>
      <c r="I30" s="2896"/>
      <c r="J30" s="2896"/>
      <c r="K30" s="2896"/>
      <c r="L30" s="2896"/>
      <c r="M30" s="261"/>
    </row>
    <row r="31" spans="2:13" ht="51" customHeight="1">
      <c r="B31" s="2896" t="s">
        <v>3138</v>
      </c>
      <c r="C31" s="2896"/>
      <c r="D31" s="2896"/>
      <c r="E31" s="2896"/>
      <c r="F31" s="2896"/>
      <c r="G31" s="2896"/>
      <c r="H31" s="2896"/>
      <c r="I31" s="2896"/>
      <c r="J31" s="2896"/>
      <c r="K31" s="2896"/>
      <c r="L31" s="2896"/>
    </row>
    <row r="32" spans="2:13" ht="6" customHeight="1"/>
  </sheetData>
  <mergeCells count="31">
    <mergeCell ref="B1:L1"/>
    <mergeCell ref="B2:L2"/>
    <mergeCell ref="B4:B7"/>
    <mergeCell ref="C4:K4"/>
    <mergeCell ref="C5:C7"/>
    <mergeCell ref="D5:D7"/>
    <mergeCell ref="F6:G6"/>
    <mergeCell ref="H6:H7"/>
    <mergeCell ref="I6:I7"/>
    <mergeCell ref="E5:E7"/>
    <mergeCell ref="F5:H5"/>
    <mergeCell ref="I5:K5"/>
    <mergeCell ref="L5:L7"/>
    <mergeCell ref="L23:L25"/>
    <mergeCell ref="J6:K6"/>
    <mergeCell ref="F23:H23"/>
    <mergeCell ref="B22:B25"/>
    <mergeCell ref="C22:K22"/>
    <mergeCell ref="C23:C25"/>
    <mergeCell ref="D23:D25"/>
    <mergeCell ref="E23:E25"/>
    <mergeCell ref="I23:K23"/>
    <mergeCell ref="F24:G24"/>
    <mergeCell ref="H24:H25"/>
    <mergeCell ref="I24:I25"/>
    <mergeCell ref="J24:K24"/>
    <mergeCell ref="B31:L31"/>
    <mergeCell ref="B27:L27"/>
    <mergeCell ref="B28:L28"/>
    <mergeCell ref="B29:L29"/>
    <mergeCell ref="B30:L30"/>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B1:P36"/>
  <sheetViews>
    <sheetView showGridLines="0" workbookViewId="0">
      <selection activeCell="A2" sqref="A2"/>
    </sheetView>
  </sheetViews>
  <sheetFormatPr defaultColWidth="7.85546875" defaultRowHeight="12.75"/>
  <cols>
    <col min="1" max="1" width="6.7109375" style="1606" customWidth="1"/>
    <col min="2" max="2" width="17.42578125" style="1606" customWidth="1"/>
    <col min="3" max="3" width="9.85546875" style="1606" customWidth="1"/>
    <col min="4" max="6" width="8.7109375" style="1606" customWidth="1"/>
    <col min="7" max="7" width="9.5703125" style="1606" customWidth="1"/>
    <col min="8" max="8" width="8.7109375" style="1606" customWidth="1"/>
    <col min="9" max="9" width="9" style="1606" customWidth="1"/>
    <col min="10" max="10" width="8.7109375" style="1606" customWidth="1"/>
    <col min="11" max="11" width="9" style="1606" customWidth="1"/>
    <col min="12" max="12" width="8.7109375" style="1606" customWidth="1"/>
    <col min="13" max="13" width="9.5703125" style="1606" customWidth="1"/>
    <col min="14" max="14" width="6.7109375" style="1606" customWidth="1"/>
    <col min="15" max="15" width="15.140625" style="1606" bestFit="1" customWidth="1"/>
    <col min="16" max="16384" width="7.85546875" style="1606"/>
  </cols>
  <sheetData>
    <row r="1" spans="2:16" s="168" customFormat="1" ht="30" customHeight="1">
      <c r="B1" s="3473" t="s">
        <v>3190</v>
      </c>
      <c r="C1" s="3473"/>
      <c r="D1" s="3473"/>
      <c r="E1" s="3473"/>
      <c r="F1" s="3473"/>
      <c r="G1" s="3473"/>
      <c r="H1" s="3473"/>
      <c r="I1" s="3473"/>
      <c r="J1" s="3473"/>
      <c r="K1" s="3473"/>
      <c r="L1" s="3473"/>
      <c r="M1" s="3473"/>
      <c r="O1" s="1556" t="s">
        <v>854</v>
      </c>
    </row>
    <row r="2" spans="2:16" s="168" customFormat="1" ht="30" customHeight="1">
      <c r="B2" s="3473" t="s">
        <v>3189</v>
      </c>
      <c r="C2" s="3473"/>
      <c r="D2" s="3473"/>
      <c r="E2" s="3473"/>
      <c r="F2" s="3473"/>
      <c r="G2" s="3473"/>
      <c r="H2" s="3473"/>
      <c r="I2" s="3473"/>
      <c r="J2" s="3473"/>
      <c r="K2" s="3473"/>
      <c r="L2" s="3473"/>
      <c r="M2" s="3473"/>
    </row>
    <row r="3" spans="2:16" s="168" customFormat="1" ht="12" customHeight="1">
      <c r="B3" s="2225"/>
      <c r="C3" s="2225"/>
      <c r="D3" s="2225"/>
      <c r="E3" s="2225"/>
      <c r="F3" s="2225"/>
      <c r="G3" s="2225"/>
      <c r="H3" s="2225"/>
      <c r="I3" s="2225"/>
      <c r="J3" s="2225"/>
      <c r="K3" s="2225"/>
      <c r="L3" s="2225"/>
      <c r="M3" s="2225"/>
    </row>
    <row r="4" spans="2:16" s="362" customFormat="1" ht="18" customHeight="1">
      <c r="B4" s="3496"/>
      <c r="C4" s="3489" t="s">
        <v>3188</v>
      </c>
      <c r="D4" s="3490"/>
      <c r="E4" s="3490"/>
      <c r="F4" s="3490"/>
      <c r="G4" s="3490"/>
      <c r="H4" s="3490"/>
      <c r="I4" s="3490"/>
      <c r="J4" s="3490"/>
      <c r="K4" s="3491"/>
      <c r="L4" s="3483" t="s">
        <v>3187</v>
      </c>
      <c r="M4" s="3484"/>
    </row>
    <row r="5" spans="2:16" s="168" customFormat="1" ht="18" customHeight="1">
      <c r="B5" s="3497"/>
      <c r="C5" s="3001" t="s">
        <v>3186</v>
      </c>
      <c r="D5" s="3489" t="s">
        <v>3185</v>
      </c>
      <c r="E5" s="3490"/>
      <c r="F5" s="3490"/>
      <c r="G5" s="3490"/>
      <c r="H5" s="3490"/>
      <c r="I5" s="3490"/>
      <c r="J5" s="3490"/>
      <c r="K5" s="3491"/>
      <c r="L5" s="3485"/>
      <c r="M5" s="3486"/>
    </row>
    <row r="6" spans="2:16" s="168" customFormat="1" ht="18" customHeight="1">
      <c r="B6" s="3497"/>
      <c r="C6" s="3001"/>
      <c r="D6" s="2573" t="s">
        <v>1310</v>
      </c>
      <c r="E6" s="3489" t="s">
        <v>1187</v>
      </c>
      <c r="F6" s="3490"/>
      <c r="G6" s="3490"/>
      <c r="H6" s="3490"/>
      <c r="I6" s="3490"/>
      <c r="J6" s="3490"/>
      <c r="K6" s="3491"/>
      <c r="L6" s="3485"/>
      <c r="M6" s="3486"/>
    </row>
    <row r="7" spans="2:16" ht="18" customHeight="1">
      <c r="B7" s="3497"/>
      <c r="C7" s="3001"/>
      <c r="D7" s="2573"/>
      <c r="E7" s="2573" t="s">
        <v>3184</v>
      </c>
      <c r="F7" s="2573" t="s">
        <v>3183</v>
      </c>
      <c r="G7" s="2573"/>
      <c r="H7" s="2573"/>
      <c r="I7" s="2573"/>
      <c r="J7" s="3492" t="s">
        <v>3182</v>
      </c>
      <c r="K7" s="3493"/>
      <c r="L7" s="3485"/>
      <c r="M7" s="3486"/>
    </row>
    <row r="8" spans="2:16" ht="18" customHeight="1">
      <c r="B8" s="3497"/>
      <c r="C8" s="3001"/>
      <c r="D8" s="2573"/>
      <c r="E8" s="2573"/>
      <c r="F8" s="3475" t="s">
        <v>3181</v>
      </c>
      <c r="G8" s="3475"/>
      <c r="H8" s="3475" t="s">
        <v>3180</v>
      </c>
      <c r="I8" s="3475"/>
      <c r="J8" s="3494"/>
      <c r="K8" s="3495"/>
      <c r="L8" s="3487"/>
      <c r="M8" s="3488"/>
      <c r="N8" s="2224"/>
    </row>
    <row r="9" spans="2:16" ht="30" customHeight="1">
      <c r="B9" s="3498"/>
      <c r="C9" s="82" t="s">
        <v>1719</v>
      </c>
      <c r="D9" s="3476" t="s">
        <v>3179</v>
      </c>
      <c r="E9" s="3476"/>
      <c r="F9" s="3476"/>
      <c r="G9" s="1517" t="s">
        <v>1570</v>
      </c>
      <c r="H9" s="119" t="s">
        <v>3179</v>
      </c>
      <c r="I9" s="1517" t="s">
        <v>1570</v>
      </c>
      <c r="J9" s="120" t="s">
        <v>3179</v>
      </c>
      <c r="K9" s="1517" t="s">
        <v>1570</v>
      </c>
      <c r="L9" s="120" t="s">
        <v>3179</v>
      </c>
      <c r="M9" s="120" t="s">
        <v>1570</v>
      </c>
      <c r="N9" s="2224"/>
    </row>
    <row r="10" spans="2:16" s="277" customFormat="1" ht="21" customHeight="1">
      <c r="B10" s="454" t="s">
        <v>1572</v>
      </c>
      <c r="C10" s="1575">
        <v>13391</v>
      </c>
      <c r="D10" s="1575">
        <v>833065.37100000004</v>
      </c>
      <c r="E10" s="1575">
        <v>271200.20500000002</v>
      </c>
      <c r="F10" s="1575">
        <v>398132.36899999995</v>
      </c>
      <c r="G10" s="1575">
        <v>25026994.755000003</v>
      </c>
      <c r="H10" s="1575">
        <v>11699.976000000002</v>
      </c>
      <c r="I10" s="1575">
        <v>1470311.62949</v>
      </c>
      <c r="J10" s="1575">
        <v>128500.217</v>
      </c>
      <c r="K10" s="2236">
        <v>6276643.3987999996</v>
      </c>
      <c r="L10" s="982">
        <v>583796.87899999996</v>
      </c>
      <c r="M10" s="1575">
        <v>25420205.05655</v>
      </c>
      <c r="N10" s="2227"/>
      <c r="O10" s="2235"/>
      <c r="P10" s="2235"/>
    </row>
    <row r="11" spans="2:16" s="277" customFormat="1" ht="21" customHeight="1">
      <c r="B11" s="457" t="s">
        <v>1720</v>
      </c>
      <c r="C11" s="1575">
        <v>12695</v>
      </c>
      <c r="D11" s="1575">
        <v>795337.97700000007</v>
      </c>
      <c r="E11" s="1575">
        <v>257932.28500000003</v>
      </c>
      <c r="F11" s="1575">
        <v>380194.30699999997</v>
      </c>
      <c r="G11" s="1575">
        <v>23963131.845000003</v>
      </c>
      <c r="H11" s="1575">
        <v>10961.477000000001</v>
      </c>
      <c r="I11" s="1575">
        <v>1378108.45258</v>
      </c>
      <c r="J11" s="1575">
        <v>123427.71400000001</v>
      </c>
      <c r="K11" s="2236">
        <v>6073075.7691900004</v>
      </c>
      <c r="L11" s="982">
        <v>555176.71799999999</v>
      </c>
      <c r="M11" s="1575">
        <v>24177910.757880002</v>
      </c>
      <c r="N11" s="2227"/>
      <c r="O11" s="2235"/>
      <c r="P11" s="2235"/>
    </row>
    <row r="12" spans="2:16" s="277" customFormat="1" ht="21" customHeight="1">
      <c r="B12" s="457" t="s">
        <v>1721</v>
      </c>
      <c r="C12" s="982">
        <v>333</v>
      </c>
      <c r="D12" s="982">
        <v>20417.924000000003</v>
      </c>
      <c r="E12" s="1575">
        <v>7028.0079999999989</v>
      </c>
      <c r="F12" s="1575">
        <v>9883.7800000000007</v>
      </c>
      <c r="G12" s="1575">
        <v>599033.25500000012</v>
      </c>
      <c r="H12" s="1575">
        <v>513.95100000000002</v>
      </c>
      <c r="I12" s="1575">
        <v>66564.064999999988</v>
      </c>
      <c r="J12" s="1575">
        <v>2588.9660000000003</v>
      </c>
      <c r="K12" s="2236">
        <v>109379.07652</v>
      </c>
      <c r="L12" s="982">
        <v>14504.915999999999</v>
      </c>
      <c r="M12" s="1575">
        <v>680497.99173999997</v>
      </c>
      <c r="N12" s="2227"/>
      <c r="O12" s="2235"/>
      <c r="P12" s="2235"/>
    </row>
    <row r="13" spans="2:16" s="356" customFormat="1" ht="21" customHeight="1">
      <c r="B13" s="460" t="s">
        <v>1722</v>
      </c>
      <c r="C13" s="1577">
        <v>12</v>
      </c>
      <c r="D13" s="1577">
        <v>437.40199999999999</v>
      </c>
      <c r="E13" s="1577">
        <v>133.226</v>
      </c>
      <c r="F13" s="1577">
        <v>206.887</v>
      </c>
      <c r="G13" s="1577">
        <v>14882.94</v>
      </c>
      <c r="H13" s="1577">
        <v>15.446999999999999</v>
      </c>
      <c r="I13" s="1577">
        <v>2231.1550000000002</v>
      </c>
      <c r="J13" s="1577">
        <v>73.625</v>
      </c>
      <c r="K13" s="2193">
        <v>2947.0484799999999</v>
      </c>
      <c r="L13" s="1745">
        <v>178.60299999999998</v>
      </c>
      <c r="M13" s="1577">
        <v>9011.3545400000003</v>
      </c>
      <c r="N13" s="2232"/>
      <c r="O13" s="2233"/>
      <c r="P13" s="2233"/>
    </row>
    <row r="14" spans="2:16" s="356" customFormat="1" ht="21" customHeight="1">
      <c r="B14" s="460" t="s">
        <v>1723</v>
      </c>
      <c r="C14" s="1577">
        <v>20</v>
      </c>
      <c r="D14" s="1577">
        <v>1052.8</v>
      </c>
      <c r="E14" s="1577">
        <v>407.20600000000002</v>
      </c>
      <c r="F14" s="1577">
        <v>495.16399999999999</v>
      </c>
      <c r="G14" s="1577">
        <v>32077.64</v>
      </c>
      <c r="H14" s="1577">
        <v>11.173999999999999</v>
      </c>
      <c r="I14" s="1577">
        <v>1284.4449999999999</v>
      </c>
      <c r="J14" s="1577">
        <v>121.444</v>
      </c>
      <c r="K14" s="2193">
        <v>4505.7563</v>
      </c>
      <c r="L14" s="1745">
        <v>393.50200000000001</v>
      </c>
      <c r="M14" s="1577">
        <v>17736.199760000003</v>
      </c>
      <c r="N14" s="2232"/>
      <c r="O14" s="2233"/>
      <c r="P14" s="2233"/>
    </row>
    <row r="15" spans="2:16" s="356" customFormat="1" ht="21" customHeight="1">
      <c r="B15" s="460" t="s">
        <v>1724</v>
      </c>
      <c r="C15" s="1577">
        <v>184</v>
      </c>
      <c r="D15" s="1577">
        <v>12547.880999999999</v>
      </c>
      <c r="E15" s="1577">
        <v>4369.5839999999998</v>
      </c>
      <c r="F15" s="1577">
        <v>6070.5429999999997</v>
      </c>
      <c r="G15" s="1577">
        <v>358997.42499999999</v>
      </c>
      <c r="H15" s="1577">
        <v>349.63200000000001</v>
      </c>
      <c r="I15" s="1577">
        <v>45248.894999999997</v>
      </c>
      <c r="J15" s="1577">
        <v>1498.7929999999999</v>
      </c>
      <c r="K15" s="2193">
        <v>68444.528030000001</v>
      </c>
      <c r="L15" s="1745">
        <v>10543.049000000001</v>
      </c>
      <c r="M15" s="1577">
        <v>503067.72955000005</v>
      </c>
      <c r="N15" s="2232"/>
      <c r="O15" s="2233"/>
      <c r="P15" s="2233"/>
    </row>
    <row r="16" spans="2:16" s="356" customFormat="1" ht="21" customHeight="1">
      <c r="B16" s="460" t="s">
        <v>1725</v>
      </c>
      <c r="C16" s="1577">
        <v>23</v>
      </c>
      <c r="D16" s="1577">
        <v>1307.971</v>
      </c>
      <c r="E16" s="1577">
        <v>418.68200000000002</v>
      </c>
      <c r="F16" s="1577">
        <v>667.77200000000005</v>
      </c>
      <c r="G16" s="1577">
        <v>42688.4</v>
      </c>
      <c r="H16" s="1577">
        <v>18.733000000000001</v>
      </c>
      <c r="I16" s="1577">
        <v>2296.3850000000002</v>
      </c>
      <c r="J16" s="1577">
        <v>183.19300000000001</v>
      </c>
      <c r="K16" s="2193">
        <v>6398.9751399999996</v>
      </c>
      <c r="L16" s="1745">
        <v>466.488</v>
      </c>
      <c r="M16" s="1577">
        <v>20471.334569999999</v>
      </c>
      <c r="N16" s="2232"/>
      <c r="O16" s="2233"/>
      <c r="P16" s="2233"/>
    </row>
    <row r="17" spans="2:16" s="356" customFormat="1" ht="21" customHeight="1">
      <c r="B17" s="460" t="s">
        <v>1726</v>
      </c>
      <c r="C17" s="1577">
        <v>9</v>
      </c>
      <c r="D17" s="1577">
        <v>314.32499999999999</v>
      </c>
      <c r="E17" s="1577">
        <v>103.35</v>
      </c>
      <c r="F17" s="1577">
        <v>151.6</v>
      </c>
      <c r="G17" s="1577">
        <v>10453.434999999999</v>
      </c>
      <c r="H17" s="1577">
        <v>6.2990000000000004</v>
      </c>
      <c r="I17" s="1577">
        <v>850.56500000000005</v>
      </c>
      <c r="J17" s="1577">
        <v>48.515999999999998</v>
      </c>
      <c r="K17" s="2193">
        <v>1762.1016200000001</v>
      </c>
      <c r="L17" s="1745">
        <v>72.870999999999995</v>
      </c>
      <c r="M17" s="1577">
        <v>4911.2976199999994</v>
      </c>
      <c r="N17" s="2232"/>
      <c r="O17" s="2233"/>
      <c r="P17" s="2233"/>
    </row>
    <row r="18" spans="2:16" s="356" customFormat="1" ht="21" customHeight="1">
      <c r="B18" s="460" t="s">
        <v>1727</v>
      </c>
      <c r="C18" s="1577">
        <v>6</v>
      </c>
      <c r="D18" s="1577">
        <v>132.846</v>
      </c>
      <c r="E18" s="1577">
        <v>35.384</v>
      </c>
      <c r="F18" s="1577">
        <v>62.116</v>
      </c>
      <c r="G18" s="1577">
        <v>4059.5050000000001</v>
      </c>
      <c r="H18" s="1577">
        <v>7.1280000000000001</v>
      </c>
      <c r="I18" s="1577">
        <v>991.11500000000001</v>
      </c>
      <c r="J18" s="1577">
        <v>25.719000000000001</v>
      </c>
      <c r="K18" s="2193">
        <v>785.67084</v>
      </c>
      <c r="L18" s="1745">
        <v>45.314</v>
      </c>
      <c r="M18" s="1577">
        <v>2303.3319700000002</v>
      </c>
      <c r="N18" s="2232"/>
      <c r="O18" s="2233"/>
      <c r="P18" s="2233"/>
    </row>
    <row r="19" spans="2:16" s="356" customFormat="1" ht="21" customHeight="1">
      <c r="B19" s="460" t="s">
        <v>1728</v>
      </c>
      <c r="C19" s="1577">
        <v>13</v>
      </c>
      <c r="D19" s="1577">
        <v>752.64700000000005</v>
      </c>
      <c r="E19" s="1577">
        <v>267.79500000000002</v>
      </c>
      <c r="F19" s="1577">
        <v>353.54399999999998</v>
      </c>
      <c r="G19" s="1577">
        <v>23298.44</v>
      </c>
      <c r="H19" s="1577">
        <v>17.957999999999998</v>
      </c>
      <c r="I19" s="1577">
        <v>2391.5050000000001</v>
      </c>
      <c r="J19" s="1577">
        <v>100.48</v>
      </c>
      <c r="K19" s="2193">
        <v>3490.4118100000001</v>
      </c>
      <c r="L19" s="1745">
        <v>461.399</v>
      </c>
      <c r="M19" s="1577">
        <v>21327.818769999998</v>
      </c>
      <c r="N19" s="2232"/>
      <c r="O19" s="2233"/>
      <c r="P19" s="2233"/>
    </row>
    <row r="20" spans="2:16" s="356" customFormat="1" ht="21" customHeight="1">
      <c r="B20" s="460" t="s">
        <v>1729</v>
      </c>
      <c r="C20" s="1577">
        <v>41</v>
      </c>
      <c r="D20" s="1577">
        <v>2627.7330000000002</v>
      </c>
      <c r="E20" s="1577">
        <v>899.726</v>
      </c>
      <c r="F20" s="1577">
        <v>1274.588</v>
      </c>
      <c r="G20" s="1577">
        <v>75413.095000000001</v>
      </c>
      <c r="H20" s="1577">
        <v>62.902999999999999</v>
      </c>
      <c r="I20" s="1577">
        <v>8042.8950000000004</v>
      </c>
      <c r="J20" s="1577">
        <v>341.28199999999998</v>
      </c>
      <c r="K20" s="2193">
        <v>14130.318240000001</v>
      </c>
      <c r="L20" s="1745">
        <v>1725.18</v>
      </c>
      <c r="M20" s="1577">
        <v>73080.33395</v>
      </c>
      <c r="N20" s="2232"/>
      <c r="O20" s="2233"/>
      <c r="P20" s="2233"/>
    </row>
    <row r="21" spans="2:16" s="356" customFormat="1" ht="21" customHeight="1">
      <c r="B21" s="460" t="s">
        <v>1730</v>
      </c>
      <c r="C21" s="1577">
        <v>7</v>
      </c>
      <c r="D21" s="1577">
        <v>272.13200000000001</v>
      </c>
      <c r="E21" s="1577">
        <v>77.137</v>
      </c>
      <c r="F21" s="1577">
        <v>138.095</v>
      </c>
      <c r="G21" s="1577">
        <v>9114.5550000000003</v>
      </c>
      <c r="H21" s="1577">
        <v>7.8010000000000002</v>
      </c>
      <c r="I21" s="1577">
        <v>1042.7249999999999</v>
      </c>
      <c r="J21" s="1577">
        <v>44.804000000000002</v>
      </c>
      <c r="K21" s="2193">
        <v>1457.4193</v>
      </c>
      <c r="L21" s="1745">
        <v>125.905</v>
      </c>
      <c r="M21" s="1577">
        <v>6500.7721799999999</v>
      </c>
      <c r="N21" s="2232"/>
      <c r="O21" s="2233"/>
      <c r="P21" s="2233"/>
    </row>
    <row r="22" spans="2:16" s="356" customFormat="1" ht="21" customHeight="1">
      <c r="B22" s="460" t="s">
        <v>1731</v>
      </c>
      <c r="C22" s="1577">
        <v>7</v>
      </c>
      <c r="D22" s="1577">
        <v>240.36199999999999</v>
      </c>
      <c r="E22" s="1577">
        <v>65.198999999999998</v>
      </c>
      <c r="F22" s="1577">
        <v>121.867</v>
      </c>
      <c r="G22" s="1577">
        <v>8075.2950000000001</v>
      </c>
      <c r="H22" s="1577">
        <v>7.14</v>
      </c>
      <c r="I22" s="1577">
        <v>959.21500000000003</v>
      </c>
      <c r="J22" s="1577">
        <v>41.453000000000003</v>
      </c>
      <c r="K22" s="2193">
        <v>1459.9891</v>
      </c>
      <c r="L22" s="1745">
        <v>77.596000000000004</v>
      </c>
      <c r="M22" s="1577">
        <v>3911.04297</v>
      </c>
      <c r="N22" s="2232"/>
      <c r="O22" s="2233"/>
      <c r="P22" s="2233"/>
    </row>
    <row r="23" spans="2:16" s="356" customFormat="1" ht="21" customHeight="1">
      <c r="B23" s="2199" t="s">
        <v>1732</v>
      </c>
      <c r="C23" s="2219">
        <v>11</v>
      </c>
      <c r="D23" s="2219">
        <v>731.82500000000005</v>
      </c>
      <c r="E23" s="2219">
        <v>250.71899999999999</v>
      </c>
      <c r="F23" s="2219">
        <v>341.60399999999998</v>
      </c>
      <c r="G23" s="2219">
        <v>19972.525000000001</v>
      </c>
      <c r="H23" s="2219">
        <v>9.7360000000000007</v>
      </c>
      <c r="I23" s="2219">
        <v>1225.165</v>
      </c>
      <c r="J23" s="2219">
        <v>109.657</v>
      </c>
      <c r="K23" s="2234">
        <v>3996.8576600000001</v>
      </c>
      <c r="L23" s="2219">
        <v>415.00900000000001</v>
      </c>
      <c r="M23" s="2219">
        <v>18176.775860000002</v>
      </c>
      <c r="N23" s="2232"/>
      <c r="O23" s="2233"/>
      <c r="P23" s="2233"/>
    </row>
    <row r="24" spans="2:16" s="356" customFormat="1" ht="18" customHeight="1">
      <c r="B24" s="3477"/>
      <c r="C24" s="3480" t="s">
        <v>3178</v>
      </c>
      <c r="D24" s="3481"/>
      <c r="E24" s="3481"/>
      <c r="F24" s="3481"/>
      <c r="G24" s="3481"/>
      <c r="H24" s="3481"/>
      <c r="I24" s="3481"/>
      <c r="J24" s="3481"/>
      <c r="K24" s="3482"/>
      <c r="L24" s="3483" t="s">
        <v>3177</v>
      </c>
      <c r="M24" s="3484"/>
      <c r="N24" s="2232"/>
    </row>
    <row r="25" spans="2:16" s="261" customFormat="1" ht="18" customHeight="1">
      <c r="B25" s="3478"/>
      <c r="C25" s="3001" t="s">
        <v>3176</v>
      </c>
      <c r="D25" s="3489" t="s">
        <v>3175</v>
      </c>
      <c r="E25" s="3490"/>
      <c r="F25" s="3490"/>
      <c r="G25" s="3490"/>
      <c r="H25" s="3490"/>
      <c r="I25" s="3490"/>
      <c r="J25" s="3490"/>
      <c r="K25" s="3491"/>
      <c r="L25" s="3485"/>
      <c r="M25" s="3486"/>
      <c r="N25" s="2227"/>
    </row>
    <row r="26" spans="2:16" s="261" customFormat="1" ht="18" customHeight="1">
      <c r="B26" s="3478"/>
      <c r="C26" s="3001"/>
      <c r="D26" s="2573" t="s">
        <v>1310</v>
      </c>
      <c r="E26" s="3489" t="s">
        <v>1908</v>
      </c>
      <c r="F26" s="3490"/>
      <c r="G26" s="3490"/>
      <c r="H26" s="3490"/>
      <c r="I26" s="3490"/>
      <c r="J26" s="3490"/>
      <c r="K26" s="3491"/>
      <c r="L26" s="3485"/>
      <c r="M26" s="3486"/>
      <c r="N26" s="2227"/>
    </row>
    <row r="27" spans="2:16" s="261" customFormat="1" ht="18" customHeight="1">
      <c r="B27" s="3478"/>
      <c r="C27" s="3001"/>
      <c r="D27" s="2573"/>
      <c r="E27" s="2573" t="s">
        <v>3174</v>
      </c>
      <c r="F27" s="2573" t="s">
        <v>3173</v>
      </c>
      <c r="G27" s="2573"/>
      <c r="H27" s="2573"/>
      <c r="I27" s="2573"/>
      <c r="J27" s="3492" t="s">
        <v>3172</v>
      </c>
      <c r="K27" s="3493"/>
      <c r="L27" s="3485"/>
      <c r="M27" s="3486"/>
      <c r="N27" s="2227"/>
    </row>
    <row r="28" spans="2:16" s="261" customFormat="1" ht="18" customHeight="1">
      <c r="B28" s="3478"/>
      <c r="C28" s="3001"/>
      <c r="D28" s="2573"/>
      <c r="E28" s="2573"/>
      <c r="F28" s="3475" t="s">
        <v>3171</v>
      </c>
      <c r="G28" s="3475"/>
      <c r="H28" s="3475" t="s">
        <v>244</v>
      </c>
      <c r="I28" s="3475"/>
      <c r="J28" s="3494"/>
      <c r="K28" s="3495"/>
      <c r="L28" s="3487"/>
      <c r="M28" s="3488"/>
      <c r="N28" s="2227"/>
    </row>
    <row r="29" spans="2:16" ht="30" customHeight="1">
      <c r="B29" s="3479"/>
      <c r="C29" s="82" t="s">
        <v>1741</v>
      </c>
      <c r="D29" s="3476" t="s">
        <v>3170</v>
      </c>
      <c r="E29" s="3476"/>
      <c r="F29" s="3476"/>
      <c r="G29" s="1517" t="s">
        <v>1619</v>
      </c>
      <c r="H29" s="119" t="s">
        <v>3170</v>
      </c>
      <c r="I29" s="1517" t="s">
        <v>1619</v>
      </c>
      <c r="J29" s="120" t="s">
        <v>3170</v>
      </c>
      <c r="K29" s="1517" t="s">
        <v>1619</v>
      </c>
      <c r="L29" s="120" t="s">
        <v>3170</v>
      </c>
      <c r="M29" s="2231" t="s">
        <v>1619</v>
      </c>
      <c r="N29" s="2227"/>
    </row>
    <row r="30" spans="2:16" ht="6" customHeight="1">
      <c r="B30" s="2230"/>
      <c r="C30" s="63"/>
      <c r="D30" s="2229"/>
      <c r="E30" s="2229"/>
      <c r="F30" s="2229"/>
      <c r="G30" s="2228"/>
      <c r="H30" s="250"/>
      <c r="I30" s="2228"/>
      <c r="J30" s="250"/>
      <c r="K30" s="2228"/>
      <c r="L30" s="250"/>
      <c r="M30" s="2228"/>
      <c r="N30" s="2227"/>
    </row>
    <row r="31" spans="2:16" ht="25.5" customHeight="1">
      <c r="B31" s="3079" t="s">
        <v>3169</v>
      </c>
      <c r="C31" s="3079"/>
      <c r="D31" s="3079"/>
      <c r="E31" s="3079"/>
      <c r="F31" s="3079"/>
      <c r="G31" s="3079"/>
      <c r="H31" s="3079"/>
      <c r="I31" s="3079"/>
      <c r="J31" s="3079"/>
      <c r="K31" s="3079"/>
      <c r="L31" s="3079"/>
      <c r="M31" s="3079"/>
    </row>
    <row r="32" spans="2:16" ht="12.75" customHeight="1">
      <c r="B32" s="3078" t="s">
        <v>3168</v>
      </c>
      <c r="C32" s="3078"/>
      <c r="D32" s="3078"/>
      <c r="E32" s="3078"/>
      <c r="F32" s="3078"/>
      <c r="G32" s="3078"/>
      <c r="H32" s="3078"/>
      <c r="I32" s="3078"/>
      <c r="J32" s="3078"/>
      <c r="K32" s="3078"/>
      <c r="L32" s="3078"/>
      <c r="M32" s="3078"/>
    </row>
    <row r="33" spans="2:13" ht="12.75" customHeight="1">
      <c r="B33" s="3078" t="s">
        <v>3167</v>
      </c>
      <c r="C33" s="3078"/>
      <c r="D33" s="3078"/>
      <c r="E33" s="3078"/>
      <c r="F33" s="3078"/>
      <c r="G33" s="3078"/>
      <c r="H33" s="3078"/>
      <c r="I33" s="3078"/>
      <c r="J33" s="3078"/>
      <c r="K33" s="3078"/>
      <c r="L33" s="3078"/>
      <c r="M33" s="3078"/>
    </row>
    <row r="34" spans="2:13" ht="12.75" customHeight="1">
      <c r="B34" s="2898" t="s">
        <v>3166</v>
      </c>
      <c r="C34" s="2898"/>
      <c r="D34" s="2898"/>
      <c r="E34" s="2898"/>
      <c r="F34" s="2898"/>
      <c r="G34" s="2898"/>
      <c r="H34" s="2898"/>
      <c r="I34" s="2898"/>
      <c r="J34" s="2898"/>
      <c r="K34" s="2898"/>
      <c r="L34" s="2898"/>
      <c r="M34" s="2898"/>
    </row>
    <row r="35" spans="2:13" ht="12.75" customHeight="1">
      <c r="B35" s="2898" t="s">
        <v>3165</v>
      </c>
      <c r="C35" s="2898"/>
      <c r="D35" s="2898"/>
      <c r="E35" s="2898"/>
      <c r="F35" s="2898"/>
      <c r="G35" s="2898"/>
      <c r="H35" s="2898"/>
      <c r="I35" s="2898"/>
      <c r="J35" s="2898"/>
      <c r="K35" s="2898"/>
      <c r="L35" s="2898"/>
      <c r="M35" s="2898"/>
    </row>
    <row r="36" spans="2:13" ht="6" customHeight="1"/>
  </sheetData>
  <mergeCells count="33">
    <mergeCell ref="B1:M1"/>
    <mergeCell ref="B2:M2"/>
    <mergeCell ref="B4:B9"/>
    <mergeCell ref="C4:K4"/>
    <mergeCell ref="L4:M8"/>
    <mergeCell ref="C5:C8"/>
    <mergeCell ref="D9:F9"/>
    <mergeCell ref="D5:K5"/>
    <mergeCell ref="D6:D8"/>
    <mergeCell ref="E6:K6"/>
    <mergeCell ref="H28:I28"/>
    <mergeCell ref="D25:K25"/>
    <mergeCell ref="E7:E8"/>
    <mergeCell ref="F7:I7"/>
    <mergeCell ref="J7:K8"/>
    <mergeCell ref="F8:G8"/>
    <mergeCell ref="H8:I8"/>
    <mergeCell ref="D29:F29"/>
    <mergeCell ref="B35:M35"/>
    <mergeCell ref="B31:M31"/>
    <mergeCell ref="B32:M32"/>
    <mergeCell ref="B33:M33"/>
    <mergeCell ref="B34:M34"/>
    <mergeCell ref="B24:B29"/>
    <mergeCell ref="C24:K24"/>
    <mergeCell ref="L24:M28"/>
    <mergeCell ref="C25:C28"/>
    <mergeCell ref="D26:D28"/>
    <mergeCell ref="E26:K26"/>
    <mergeCell ref="E27:E28"/>
    <mergeCell ref="F27:I27"/>
    <mergeCell ref="J27:K28"/>
    <mergeCell ref="F28:G28"/>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B1:U54"/>
  <sheetViews>
    <sheetView showGridLines="0" workbookViewId="0">
      <selection activeCell="A2" sqref="A2"/>
    </sheetView>
  </sheetViews>
  <sheetFormatPr defaultRowHeight="15" customHeight="1"/>
  <cols>
    <col min="1" max="1" width="6.7109375" style="589" customWidth="1"/>
    <col min="2" max="2" width="18.42578125" style="589" bestFit="1" customWidth="1"/>
    <col min="3" max="10" width="9.7109375" style="589" customWidth="1"/>
    <col min="11" max="12" width="10.42578125" style="589" customWidth="1"/>
    <col min="13" max="13" width="6.7109375" style="589" customWidth="1"/>
    <col min="14" max="14" width="15.140625" style="589" bestFit="1" customWidth="1"/>
    <col min="15" max="16384" width="9.140625" style="589"/>
  </cols>
  <sheetData>
    <row r="1" spans="2:21" ht="30" customHeight="1">
      <c r="B1" s="2655" t="s">
        <v>3217</v>
      </c>
      <c r="C1" s="2655"/>
      <c r="D1" s="2655"/>
      <c r="E1" s="2655"/>
      <c r="F1" s="2655"/>
      <c r="G1" s="2655"/>
      <c r="H1" s="2655"/>
      <c r="I1" s="2655"/>
      <c r="J1" s="2655"/>
      <c r="K1" s="2655"/>
      <c r="L1" s="2655"/>
      <c r="N1" s="1556" t="s">
        <v>854</v>
      </c>
    </row>
    <row r="2" spans="2:21" s="2249" customFormat="1" ht="30" customHeight="1">
      <c r="B2" s="2665" t="s">
        <v>3216</v>
      </c>
      <c r="C2" s="2665"/>
      <c r="D2" s="2665"/>
      <c r="E2" s="2665"/>
      <c r="F2" s="2665"/>
      <c r="G2" s="2665"/>
      <c r="H2" s="2665"/>
      <c r="I2" s="2665"/>
      <c r="J2" s="2665"/>
      <c r="K2" s="2665"/>
      <c r="L2" s="2665"/>
    </row>
    <row r="3" spans="2:21" s="2249" customFormat="1" ht="12" customHeight="1">
      <c r="B3" s="2273"/>
      <c r="C3" s="2273"/>
      <c r="D3" s="2273"/>
      <c r="E3" s="2273"/>
      <c r="F3" s="2273"/>
      <c r="G3" s="2273"/>
      <c r="H3" s="2273"/>
      <c r="I3" s="2273"/>
      <c r="J3" s="2273"/>
      <c r="K3" s="2273"/>
      <c r="L3" s="2273"/>
    </row>
    <row r="4" spans="2:21" ht="18" customHeight="1">
      <c r="B4" s="3511"/>
      <c r="C4" s="2657" t="s">
        <v>3215</v>
      </c>
      <c r="D4" s="2574" t="s">
        <v>3214</v>
      </c>
      <c r="E4" s="3053"/>
      <c r="F4" s="3053"/>
      <c r="G4" s="2800"/>
      <c r="H4" s="2588" t="s">
        <v>3213</v>
      </c>
      <c r="I4" s="2588" t="s">
        <v>3212</v>
      </c>
      <c r="J4" s="2588" t="s">
        <v>3211</v>
      </c>
      <c r="K4" s="2588" t="s">
        <v>3210</v>
      </c>
      <c r="L4" s="2574" t="s">
        <v>3209</v>
      </c>
    </row>
    <row r="5" spans="2:21" ht="90" customHeight="1">
      <c r="B5" s="3512"/>
      <c r="C5" s="2659"/>
      <c r="D5" s="119" t="s">
        <v>628</v>
      </c>
      <c r="E5" s="119" t="s">
        <v>3208</v>
      </c>
      <c r="F5" s="119" t="s">
        <v>3207</v>
      </c>
      <c r="G5" s="119" t="s">
        <v>3206</v>
      </c>
      <c r="H5" s="2589"/>
      <c r="I5" s="2589"/>
      <c r="J5" s="2589"/>
      <c r="K5" s="2589"/>
      <c r="L5" s="2576"/>
    </row>
    <row r="6" spans="2:21" ht="27" customHeight="1">
      <c r="B6" s="3512"/>
      <c r="C6" s="2571" t="s">
        <v>1569</v>
      </c>
      <c r="D6" s="2571"/>
      <c r="E6" s="2571"/>
      <c r="F6" s="2571"/>
      <c r="G6" s="2571"/>
      <c r="H6" s="2571"/>
      <c r="I6" s="2572"/>
      <c r="J6" s="265" t="s">
        <v>1570</v>
      </c>
      <c r="K6" s="3504" t="s">
        <v>1160</v>
      </c>
      <c r="L6" s="3505"/>
    </row>
    <row r="7" spans="2:21" ht="18" customHeight="1">
      <c r="B7" s="3513"/>
      <c r="C7" s="2572">
        <v>2007</v>
      </c>
      <c r="D7" s="2566"/>
      <c r="E7" s="2566"/>
      <c r="F7" s="2566"/>
      <c r="G7" s="2566"/>
      <c r="H7" s="2566"/>
      <c r="I7" s="2566"/>
      <c r="J7" s="2566"/>
      <c r="K7" s="2566">
        <v>2008</v>
      </c>
      <c r="L7" s="2570"/>
    </row>
    <row r="8" spans="2:21" s="1638" customFormat="1" ht="14.25" customHeight="1">
      <c r="B8" s="2272" t="s">
        <v>1572</v>
      </c>
      <c r="C8" s="2252">
        <v>1.2093824971670439</v>
      </c>
      <c r="D8" s="2253">
        <v>51.23806306961545</v>
      </c>
      <c r="E8" s="2253">
        <v>9.3512364818926699</v>
      </c>
      <c r="F8" s="2253">
        <v>29.753896580194894</v>
      </c>
      <c r="G8" s="2253">
        <v>9.6568038682969792</v>
      </c>
      <c r="H8" s="2252">
        <v>0.62890109138814798</v>
      </c>
      <c r="I8" s="2252">
        <v>0.50150203351914902</v>
      </c>
      <c r="J8" s="2251">
        <v>693.89118380369689</v>
      </c>
      <c r="K8" s="2271">
        <v>16.317678219106298</v>
      </c>
      <c r="L8" s="2250">
        <v>0.44633754556621458</v>
      </c>
      <c r="M8" s="2249"/>
      <c r="N8" s="2243"/>
      <c r="O8" s="2243"/>
      <c r="P8" s="2266"/>
      <c r="Q8" s="2266"/>
      <c r="R8" s="2243"/>
      <c r="S8" s="2243"/>
      <c r="T8" s="2243"/>
      <c r="U8" s="2243"/>
    </row>
    <row r="9" spans="2:21" s="1638" customFormat="1" ht="14.25" customHeight="1">
      <c r="B9" s="1669" t="s">
        <v>1573</v>
      </c>
      <c r="C9" s="2252">
        <v>1.2558905917199987</v>
      </c>
      <c r="D9" s="2253">
        <v>51.847652359367949</v>
      </c>
      <c r="E9" s="2270">
        <v>9.0745422500745434</v>
      </c>
      <c r="F9" s="2270">
        <v>29.373936713913274</v>
      </c>
      <c r="G9" s="2270">
        <v>9.7038686766442375</v>
      </c>
      <c r="H9" s="2252">
        <v>0.64370875677635553</v>
      </c>
      <c r="I9" s="2252">
        <v>0.51464514144419959</v>
      </c>
      <c r="J9" s="2251">
        <v>698.91824278366539</v>
      </c>
      <c r="K9" s="2269">
        <v>17.048201915636465</v>
      </c>
      <c r="L9" s="2268">
        <v>0.46467366014725375</v>
      </c>
      <c r="N9" s="2243"/>
      <c r="O9" s="2243"/>
      <c r="P9" s="2266"/>
      <c r="Q9" s="2266"/>
      <c r="R9" s="2243"/>
      <c r="S9" s="2243"/>
      <c r="T9" s="2243"/>
      <c r="U9" s="2243"/>
    </row>
    <row r="10" spans="2:21" s="1615" customFormat="1" ht="14.25" customHeight="1">
      <c r="B10" s="2262" t="s">
        <v>1574</v>
      </c>
      <c r="C10" s="2261">
        <v>1.0088495312615253</v>
      </c>
      <c r="D10" s="2260">
        <v>46.677199758089053</v>
      </c>
      <c r="E10" s="2257">
        <v>2.8961766827122593</v>
      </c>
      <c r="F10" s="2257">
        <v>37.85455019391101</v>
      </c>
      <c r="G10" s="2257">
        <v>12.572073365287666</v>
      </c>
      <c r="H10" s="2259">
        <v>0.43887312275334467</v>
      </c>
      <c r="I10" s="2259">
        <v>0.35516237285381436</v>
      </c>
      <c r="J10" s="2258">
        <v>540.17697708950448</v>
      </c>
      <c r="K10" s="2257">
        <v>13.57076995310476</v>
      </c>
      <c r="L10" s="2256">
        <v>0.38438962563567136</v>
      </c>
      <c r="N10" s="2255"/>
      <c r="O10" s="2255"/>
      <c r="P10" s="2267"/>
      <c r="Q10" s="2267"/>
      <c r="R10" s="2255"/>
      <c r="S10" s="2255"/>
      <c r="T10" s="2255"/>
      <c r="U10" s="2255"/>
    </row>
    <row r="11" spans="2:21" s="1615" customFormat="1" ht="13.5" customHeight="1">
      <c r="B11" s="2262" t="s">
        <v>1575</v>
      </c>
      <c r="C11" s="2261">
        <v>0.36369022496285408</v>
      </c>
      <c r="D11" s="2260">
        <v>70.70265789817276</v>
      </c>
      <c r="E11" s="2257">
        <v>2.8853756754682736</v>
      </c>
      <c r="F11" s="2257">
        <v>26.41196642635898</v>
      </c>
      <c r="G11" s="2257" t="s">
        <v>1755</v>
      </c>
      <c r="H11" s="2259" t="s">
        <v>1576</v>
      </c>
      <c r="I11" s="2259" t="s">
        <v>1576</v>
      </c>
      <c r="J11" s="2258">
        <v>497.44740769919269</v>
      </c>
      <c r="K11" s="2257">
        <v>9.565938623168373</v>
      </c>
      <c r="L11" s="2256">
        <v>0</v>
      </c>
      <c r="N11" s="2243"/>
      <c r="O11" s="2243"/>
      <c r="P11" s="2266"/>
      <c r="Q11" s="2266"/>
      <c r="R11" s="2243"/>
      <c r="S11" s="2243"/>
      <c r="T11" s="2243"/>
      <c r="U11" s="2243"/>
    </row>
    <row r="12" spans="2:21" s="1615" customFormat="1" ht="13.5" customHeight="1">
      <c r="B12" s="2262" t="s">
        <v>1577</v>
      </c>
      <c r="C12" s="2261">
        <v>1.203426746669418</v>
      </c>
      <c r="D12" s="2260">
        <v>22.347421863627822</v>
      </c>
      <c r="E12" s="2257">
        <v>1.4029846106840163</v>
      </c>
      <c r="F12" s="2257">
        <v>76.08601276882392</v>
      </c>
      <c r="G12" s="2257">
        <v>0.16358075686423887</v>
      </c>
      <c r="H12" s="2259" t="s">
        <v>1576</v>
      </c>
      <c r="I12" s="2259" t="s">
        <v>1576</v>
      </c>
      <c r="J12" s="2258">
        <v>604.34586934304832</v>
      </c>
      <c r="K12" s="2257">
        <v>28.102746693794504</v>
      </c>
      <c r="L12" s="2256">
        <v>1.1393015205293371</v>
      </c>
      <c r="N12" s="2243"/>
      <c r="O12" s="2243"/>
      <c r="P12" s="2266"/>
      <c r="Q12" s="2266"/>
      <c r="R12" s="2243"/>
      <c r="S12" s="2243"/>
      <c r="T12" s="2243"/>
      <c r="U12" s="2243"/>
    </row>
    <row r="13" spans="2:21" s="1615" customFormat="1" ht="13.5" customHeight="1">
      <c r="B13" s="2262" t="s">
        <v>1578</v>
      </c>
      <c r="C13" s="2261">
        <v>1.4601240841153098</v>
      </c>
      <c r="D13" s="2260">
        <v>66.191774037815819</v>
      </c>
      <c r="E13" s="2257">
        <v>0.10540523713999321</v>
      </c>
      <c r="F13" s="2257">
        <v>22.615557992492583</v>
      </c>
      <c r="G13" s="2257">
        <v>11.087262732551602</v>
      </c>
      <c r="H13" s="2259" t="s">
        <v>1576</v>
      </c>
      <c r="I13" s="2259" t="s">
        <v>1576</v>
      </c>
      <c r="J13" s="2258">
        <v>695.23449218244548</v>
      </c>
      <c r="K13" s="2257">
        <v>0.98137961312982613</v>
      </c>
      <c r="L13" s="2256" t="s">
        <v>1755</v>
      </c>
      <c r="N13" s="2243"/>
      <c r="O13" s="2243"/>
      <c r="P13" s="2266"/>
      <c r="Q13" s="2266"/>
      <c r="R13" s="2243"/>
      <c r="S13" s="2243"/>
      <c r="T13" s="2243"/>
      <c r="U13" s="2243"/>
    </row>
    <row r="14" spans="2:21" s="1615" customFormat="1" ht="13.5" customHeight="1">
      <c r="B14" s="2262" t="s">
        <v>1579</v>
      </c>
      <c r="C14" s="2261">
        <v>1.3148859138468871</v>
      </c>
      <c r="D14" s="2260">
        <v>43.635739299716029</v>
      </c>
      <c r="E14" s="2257">
        <v>3.9249530657341531</v>
      </c>
      <c r="F14" s="2257">
        <v>33.712701784033051</v>
      </c>
      <c r="G14" s="2257">
        <v>18.726605850516755</v>
      </c>
      <c r="H14" s="2259" t="s">
        <v>1576</v>
      </c>
      <c r="I14" s="2259" t="s">
        <v>1576</v>
      </c>
      <c r="J14" s="2258">
        <v>578.72669257431369</v>
      </c>
      <c r="K14" s="2257">
        <v>25.48675122139058</v>
      </c>
      <c r="L14" s="2256">
        <v>0.68338102763422026</v>
      </c>
      <c r="N14" s="2243"/>
      <c r="O14" s="2243"/>
      <c r="P14" s="2266"/>
      <c r="Q14" s="2266"/>
      <c r="R14" s="2243"/>
      <c r="S14" s="2243"/>
      <c r="T14" s="2243"/>
      <c r="U14" s="2243"/>
    </row>
    <row r="15" spans="2:21" s="1615" customFormat="1" ht="13.5" customHeight="1">
      <c r="B15" s="2262" t="s">
        <v>1580</v>
      </c>
      <c r="C15" s="2261">
        <v>0.1082506877709148</v>
      </c>
      <c r="D15" s="2260">
        <v>59.21162804685811</v>
      </c>
      <c r="E15" s="2263">
        <v>15.128844817273579</v>
      </c>
      <c r="F15" s="2263">
        <v>25.659527135868309</v>
      </c>
      <c r="G15" s="2263" t="s">
        <v>1755</v>
      </c>
      <c r="H15" s="2259" t="s">
        <v>1576</v>
      </c>
      <c r="I15" s="2259" t="s">
        <v>1576</v>
      </c>
      <c r="J15" s="2258">
        <v>125.89806733542905</v>
      </c>
      <c r="K15" s="2257">
        <v>0.4094237652949021</v>
      </c>
      <c r="L15" s="2256" t="s">
        <v>1755</v>
      </c>
      <c r="N15" s="2243"/>
      <c r="O15" s="2243"/>
      <c r="P15" s="2266"/>
      <c r="Q15" s="2266"/>
      <c r="R15" s="2243"/>
      <c r="S15" s="2243"/>
      <c r="T15" s="2243"/>
      <c r="U15" s="2243"/>
    </row>
    <row r="16" spans="2:21" s="1615" customFormat="1" ht="13.5" customHeight="1">
      <c r="B16" s="2262" t="s">
        <v>1581</v>
      </c>
      <c r="C16" s="2261">
        <v>0.62332184601344931</v>
      </c>
      <c r="D16" s="2260">
        <v>98.378856124226488</v>
      </c>
      <c r="E16" s="2257" t="s">
        <v>1754</v>
      </c>
      <c r="F16" s="2257">
        <v>0.87267687879662414</v>
      </c>
      <c r="G16" s="2257" t="s">
        <v>1754</v>
      </c>
      <c r="H16" s="2259" t="s">
        <v>1576</v>
      </c>
      <c r="I16" s="2259" t="s">
        <v>1576</v>
      </c>
      <c r="J16" s="2258">
        <v>277.41669813314621</v>
      </c>
      <c r="K16" s="2257">
        <v>0.77558168626469848</v>
      </c>
      <c r="L16" s="2256" t="s">
        <v>1755</v>
      </c>
      <c r="N16" s="2243"/>
      <c r="O16" s="2243"/>
      <c r="P16" s="2266"/>
      <c r="Q16" s="2266"/>
      <c r="R16" s="2243"/>
      <c r="S16" s="2243"/>
      <c r="T16" s="2243"/>
      <c r="U16" s="2243"/>
    </row>
    <row r="17" spans="2:21" s="1615" customFormat="1" ht="13.5" customHeight="1">
      <c r="B17" s="2262" t="s">
        <v>1582</v>
      </c>
      <c r="C17" s="2261">
        <v>0.88827847679105354</v>
      </c>
      <c r="D17" s="2260">
        <v>8.4086493623943603</v>
      </c>
      <c r="E17" s="2263" t="s">
        <v>1754</v>
      </c>
      <c r="F17" s="2263">
        <v>86.848291782564289</v>
      </c>
      <c r="G17" s="2263" t="s">
        <v>1754</v>
      </c>
      <c r="H17" s="2259" t="s">
        <v>1576</v>
      </c>
      <c r="I17" s="2259" t="s">
        <v>1576</v>
      </c>
      <c r="J17" s="2258">
        <v>591.64730060204101</v>
      </c>
      <c r="K17" s="2257">
        <v>12.940537431702719</v>
      </c>
      <c r="L17" s="2256" t="s">
        <v>1755</v>
      </c>
      <c r="N17" s="2243"/>
      <c r="O17" s="2243"/>
      <c r="P17" s="2266"/>
      <c r="Q17" s="2266"/>
      <c r="R17" s="2243"/>
      <c r="S17" s="2243"/>
      <c r="T17" s="2243"/>
      <c r="U17" s="2243"/>
    </row>
    <row r="18" spans="2:21" s="1615" customFormat="1" ht="13.5" customHeight="1">
      <c r="B18" s="2262" t="s">
        <v>1583</v>
      </c>
      <c r="C18" s="2261">
        <v>0.20144699722849613</v>
      </c>
      <c r="D18" s="2260">
        <v>12.27579283908981</v>
      </c>
      <c r="E18" s="2263">
        <v>8.8081530152070808</v>
      </c>
      <c r="F18" s="2263">
        <v>78.9160541457031</v>
      </c>
      <c r="G18" s="2263" t="s">
        <v>1755</v>
      </c>
      <c r="H18" s="2259" t="s">
        <v>1576</v>
      </c>
      <c r="I18" s="2259" t="s">
        <v>1576</v>
      </c>
      <c r="J18" s="2258">
        <v>283.78845734564396</v>
      </c>
      <c r="K18" s="2257">
        <v>9.7244732576985413</v>
      </c>
      <c r="L18" s="2256">
        <v>0.49401012720760773</v>
      </c>
      <c r="N18" s="2243"/>
      <c r="O18" s="2243"/>
      <c r="P18" s="2266"/>
      <c r="Q18" s="2266"/>
      <c r="R18" s="2243"/>
      <c r="S18" s="2243"/>
      <c r="T18" s="2243"/>
      <c r="U18" s="2243"/>
    </row>
    <row r="19" spans="2:21" s="1615" customFormat="1" ht="14.25" customHeight="1">
      <c r="B19" s="2264" t="s">
        <v>1584</v>
      </c>
      <c r="C19" s="2261">
        <v>1.0621206467118789</v>
      </c>
      <c r="D19" s="2260">
        <v>53.157966109477037</v>
      </c>
      <c r="E19" s="2263">
        <v>4.5187616527635077</v>
      </c>
      <c r="F19" s="2263">
        <v>35.855763011199066</v>
      </c>
      <c r="G19" s="2263">
        <v>6.4675092265603809</v>
      </c>
      <c r="H19" s="2259">
        <v>0.49016444608995791</v>
      </c>
      <c r="I19" s="2259">
        <v>0.37268650866745057</v>
      </c>
      <c r="J19" s="2258">
        <v>467.16853065021502</v>
      </c>
      <c r="K19" s="2257">
        <v>22.75842555331992</v>
      </c>
      <c r="L19" s="2256">
        <v>0.39416746404649999</v>
      </c>
      <c r="N19" s="2255"/>
      <c r="O19" s="2255"/>
      <c r="P19" s="2267"/>
      <c r="Q19" s="2267"/>
      <c r="R19" s="2255"/>
      <c r="S19" s="2255"/>
      <c r="T19" s="2255"/>
      <c r="U19" s="2255"/>
    </row>
    <row r="20" spans="2:21" s="1615" customFormat="1" ht="13.5" customHeight="1">
      <c r="B20" s="2262" t="s">
        <v>1585</v>
      </c>
      <c r="C20" s="2261">
        <v>1.9110195771537299</v>
      </c>
      <c r="D20" s="2260">
        <v>65.222135157126786</v>
      </c>
      <c r="E20" s="2257">
        <v>0.7671100672154354</v>
      </c>
      <c r="F20" s="2257">
        <v>34.010754775657773</v>
      </c>
      <c r="G20" s="2257" t="s">
        <v>1755</v>
      </c>
      <c r="H20" s="2259" t="s">
        <v>1576</v>
      </c>
      <c r="I20" s="2259" t="s">
        <v>1576</v>
      </c>
      <c r="J20" s="2258">
        <v>552.30456425135674</v>
      </c>
      <c r="K20" s="2257">
        <v>25.501649131211881</v>
      </c>
      <c r="L20" s="2256">
        <v>0.90502287696716777</v>
      </c>
      <c r="N20" s="2243"/>
      <c r="O20" s="2243"/>
      <c r="P20" s="2266"/>
      <c r="Q20" s="2266"/>
      <c r="R20" s="2243"/>
      <c r="S20" s="2243"/>
      <c r="T20" s="2243"/>
      <c r="U20" s="2243"/>
    </row>
    <row r="21" spans="2:21" s="1615" customFormat="1" ht="13.5" customHeight="1">
      <c r="B21" s="2262" t="s">
        <v>1586</v>
      </c>
      <c r="C21" s="2261">
        <v>2.0785111795157061</v>
      </c>
      <c r="D21" s="2260">
        <v>20.166149655050596</v>
      </c>
      <c r="E21" s="2263">
        <v>7.9641388806878082</v>
      </c>
      <c r="F21" s="2263">
        <v>52.737068053389805</v>
      </c>
      <c r="G21" s="2263">
        <v>19.1326434108718</v>
      </c>
      <c r="H21" s="2259" t="s">
        <v>1576</v>
      </c>
      <c r="I21" s="2259" t="s">
        <v>1576</v>
      </c>
      <c r="J21" s="2258">
        <v>501.56223042145353</v>
      </c>
      <c r="K21" s="2257">
        <v>74.920033171425189</v>
      </c>
      <c r="L21" s="2256">
        <v>1.3587236232629953</v>
      </c>
      <c r="N21" s="2243"/>
      <c r="O21" s="2243"/>
      <c r="P21" s="2266"/>
      <c r="Q21" s="2266"/>
      <c r="R21" s="2243"/>
      <c r="S21" s="2243"/>
      <c r="T21" s="2243"/>
      <c r="U21" s="2243"/>
    </row>
    <row r="22" spans="2:21" s="1615" customFormat="1" ht="13.5" customHeight="1">
      <c r="B22" s="2262" t="s">
        <v>1587</v>
      </c>
      <c r="C22" s="2261">
        <v>0.46141791029168361</v>
      </c>
      <c r="D22" s="2260">
        <v>56.543129130970257</v>
      </c>
      <c r="E22" s="2263">
        <v>15.234675203623832</v>
      </c>
      <c r="F22" s="2263">
        <v>28.222195665405909</v>
      </c>
      <c r="G22" s="2263" t="s">
        <v>1755</v>
      </c>
      <c r="H22" s="2259" t="s">
        <v>1576</v>
      </c>
      <c r="I22" s="2259" t="s">
        <v>1576</v>
      </c>
      <c r="J22" s="2258">
        <v>228.34693489077722</v>
      </c>
      <c r="K22" s="2257">
        <v>21.318208488167418</v>
      </c>
      <c r="L22" s="2256" t="s">
        <v>1755</v>
      </c>
      <c r="N22" s="2243"/>
      <c r="O22" s="2243"/>
      <c r="P22" s="2266"/>
      <c r="Q22" s="2266"/>
      <c r="R22" s="2243"/>
      <c r="S22" s="2243"/>
      <c r="T22" s="2243"/>
      <c r="U22" s="2243"/>
    </row>
    <row r="23" spans="2:21" s="1615" customFormat="1" ht="13.5" customHeight="1">
      <c r="B23" s="2262" t="s">
        <v>1588</v>
      </c>
      <c r="C23" s="2261">
        <v>5.3450935703063633E-2</v>
      </c>
      <c r="D23" s="2260">
        <v>90.187296103827947</v>
      </c>
      <c r="E23" s="2263" t="s">
        <v>1755</v>
      </c>
      <c r="F23" s="2263">
        <v>9.8127038961720494</v>
      </c>
      <c r="G23" s="2263" t="s">
        <v>1755</v>
      </c>
      <c r="H23" s="2259" t="s">
        <v>1576</v>
      </c>
      <c r="I23" s="2259" t="s">
        <v>1576</v>
      </c>
      <c r="J23" s="2258">
        <v>85.053801437499999</v>
      </c>
      <c r="K23" s="2257">
        <v>2.7387880862718244</v>
      </c>
      <c r="L23" s="2256" t="s">
        <v>1755</v>
      </c>
      <c r="N23" s="2243"/>
      <c r="O23" s="2243"/>
      <c r="P23" s="2243"/>
      <c r="Q23" s="2243"/>
      <c r="R23" s="2243"/>
      <c r="S23" s="2243"/>
      <c r="T23" s="2243"/>
      <c r="U23" s="2243"/>
    </row>
    <row r="24" spans="2:21" s="1615" customFormat="1" ht="13.5" customHeight="1">
      <c r="B24" s="2262" t="s">
        <v>1589</v>
      </c>
      <c r="C24" s="2261">
        <v>0.43212743518484376</v>
      </c>
      <c r="D24" s="2260">
        <v>76.519672736275723</v>
      </c>
      <c r="E24" s="2263" t="s">
        <v>1754</v>
      </c>
      <c r="F24" s="2263">
        <v>17.186202458348291</v>
      </c>
      <c r="G24" s="2263" t="s">
        <v>1754</v>
      </c>
      <c r="H24" s="2259" t="s">
        <v>1576</v>
      </c>
      <c r="I24" s="2259" t="s">
        <v>1576</v>
      </c>
      <c r="J24" s="2258">
        <v>272.49956062756252</v>
      </c>
      <c r="K24" s="2257">
        <v>11.926798978372425</v>
      </c>
      <c r="L24" s="2256" t="s">
        <v>1755</v>
      </c>
      <c r="N24" s="2243"/>
      <c r="O24" s="2243"/>
      <c r="P24" s="2243"/>
      <c r="Q24" s="2243"/>
      <c r="R24" s="2243"/>
      <c r="S24" s="2243"/>
      <c r="T24" s="2243"/>
      <c r="U24" s="2243"/>
    </row>
    <row r="25" spans="2:21" s="1615" customFormat="1" ht="13.5" customHeight="1">
      <c r="B25" s="2262" t="s">
        <v>1590</v>
      </c>
      <c r="C25" s="2261" t="s">
        <v>1754</v>
      </c>
      <c r="D25" s="2265" t="s">
        <v>1754</v>
      </c>
      <c r="E25" s="2263" t="s">
        <v>1755</v>
      </c>
      <c r="F25" s="2263" t="s">
        <v>1755</v>
      </c>
      <c r="G25" s="2263" t="s">
        <v>1754</v>
      </c>
      <c r="H25" s="2259" t="s">
        <v>1576</v>
      </c>
      <c r="I25" s="2259" t="s">
        <v>1576</v>
      </c>
      <c r="J25" s="2258">
        <v>26.468940000000003</v>
      </c>
      <c r="K25" s="2257" t="s">
        <v>1755</v>
      </c>
      <c r="L25" s="2256" t="s">
        <v>1755</v>
      </c>
      <c r="N25" s="2243"/>
      <c r="O25" s="2243"/>
      <c r="P25" s="2243"/>
      <c r="Q25" s="2243"/>
      <c r="R25" s="2243"/>
      <c r="S25" s="2243"/>
      <c r="T25" s="2243"/>
      <c r="U25" s="2243"/>
    </row>
    <row r="26" spans="2:21" s="1615" customFormat="1" ht="13.5" customHeight="1">
      <c r="B26" s="2262" t="s">
        <v>1591</v>
      </c>
      <c r="C26" s="2261" t="s">
        <v>1754</v>
      </c>
      <c r="D26" s="2265" t="s">
        <v>1754</v>
      </c>
      <c r="E26" s="2263" t="s">
        <v>1755</v>
      </c>
      <c r="F26" s="2263" t="s">
        <v>1755</v>
      </c>
      <c r="G26" s="2263" t="s">
        <v>1754</v>
      </c>
      <c r="H26" s="2259" t="s">
        <v>1576</v>
      </c>
      <c r="I26" s="2259" t="s">
        <v>1576</v>
      </c>
      <c r="J26" s="2258">
        <v>38.249504999999999</v>
      </c>
      <c r="K26" s="2257" t="s">
        <v>1755</v>
      </c>
      <c r="L26" s="2256" t="s">
        <v>1755</v>
      </c>
      <c r="N26" s="2243"/>
      <c r="O26" s="2243"/>
      <c r="P26" s="2243"/>
      <c r="Q26" s="2243"/>
      <c r="R26" s="2243"/>
      <c r="S26" s="2243"/>
      <c r="T26" s="2243"/>
      <c r="U26" s="2243"/>
    </row>
    <row r="27" spans="2:21" s="1615" customFormat="1" ht="13.5" customHeight="1">
      <c r="B27" s="2262" t="s">
        <v>1592</v>
      </c>
      <c r="C27" s="2261">
        <v>0.43743962675011289</v>
      </c>
      <c r="D27" s="2265" t="s">
        <v>1754</v>
      </c>
      <c r="E27" s="2263" t="s">
        <v>1755</v>
      </c>
      <c r="F27" s="2263">
        <v>52.99691780812806</v>
      </c>
      <c r="G27" s="2263" t="s">
        <v>1754</v>
      </c>
      <c r="H27" s="2259" t="s">
        <v>1576</v>
      </c>
      <c r="I27" s="2259" t="s">
        <v>1576</v>
      </c>
      <c r="J27" s="2258">
        <v>430.14896630427774</v>
      </c>
      <c r="K27" s="2257">
        <v>11.591435974362472</v>
      </c>
      <c r="L27" s="2256" t="s">
        <v>1755</v>
      </c>
      <c r="N27" s="2243"/>
      <c r="O27" s="2243"/>
      <c r="P27" s="2243"/>
      <c r="Q27" s="2243"/>
      <c r="R27" s="2243"/>
      <c r="S27" s="2243"/>
      <c r="T27" s="2243"/>
      <c r="U27" s="2243"/>
    </row>
    <row r="28" spans="2:21" s="1615" customFormat="1" ht="13.5" customHeight="1">
      <c r="B28" s="2262" t="s">
        <v>1593</v>
      </c>
      <c r="C28" s="2261">
        <v>0.26908526373066644</v>
      </c>
      <c r="D28" s="2260">
        <v>33.743651409189219</v>
      </c>
      <c r="E28" s="2263">
        <v>4.0071804495473984</v>
      </c>
      <c r="F28" s="2263">
        <v>62.249168141263389</v>
      </c>
      <c r="G28" s="2263" t="s">
        <v>1755</v>
      </c>
      <c r="H28" s="2259" t="s">
        <v>1576</v>
      </c>
      <c r="I28" s="2259" t="s">
        <v>1576</v>
      </c>
      <c r="J28" s="2258">
        <v>157.96887835482653</v>
      </c>
      <c r="K28" s="2257">
        <v>40.93361482524044</v>
      </c>
      <c r="L28" s="2256" t="s">
        <v>1755</v>
      </c>
      <c r="N28" s="2243"/>
      <c r="O28" s="2243"/>
      <c r="P28" s="2243"/>
      <c r="Q28" s="2243"/>
      <c r="R28" s="2243"/>
      <c r="S28" s="2243"/>
      <c r="T28" s="2243"/>
      <c r="U28" s="2243"/>
    </row>
    <row r="29" spans="2:21" s="1615" customFormat="1" ht="13.5" customHeight="1">
      <c r="B29" s="2262" t="s">
        <v>1594</v>
      </c>
      <c r="C29" s="2261">
        <v>1.3191218846699921</v>
      </c>
      <c r="D29" s="2265" t="s">
        <v>1754</v>
      </c>
      <c r="E29" s="2263" t="s">
        <v>1754</v>
      </c>
      <c r="F29" s="2263">
        <v>94.383305027851307</v>
      </c>
      <c r="G29" s="2263" t="s">
        <v>1755</v>
      </c>
      <c r="H29" s="2259" t="s">
        <v>1576</v>
      </c>
      <c r="I29" s="2259" t="s">
        <v>1576</v>
      </c>
      <c r="J29" s="2258">
        <v>302.11108529393232</v>
      </c>
      <c r="K29" s="2257">
        <v>42.597706921081262</v>
      </c>
      <c r="L29" s="2256">
        <v>1.4077897700610043</v>
      </c>
      <c r="N29" s="2243"/>
      <c r="O29" s="2243"/>
      <c r="P29" s="2243"/>
      <c r="Q29" s="2243"/>
      <c r="R29" s="2243"/>
      <c r="S29" s="2243"/>
      <c r="T29" s="2243"/>
      <c r="U29" s="2243"/>
    </row>
    <row r="30" spans="2:21" s="1615" customFormat="1" ht="13.5" customHeight="1">
      <c r="B30" s="2262" t="s">
        <v>1595</v>
      </c>
      <c r="C30" s="2261">
        <v>1.2189657649248107</v>
      </c>
      <c r="D30" s="2260">
        <v>96.323259451670367</v>
      </c>
      <c r="E30" s="2257">
        <v>3.420389985764781</v>
      </c>
      <c r="F30" s="2257">
        <v>0.25635056256484412</v>
      </c>
      <c r="G30" s="2257" t="s">
        <v>1755</v>
      </c>
      <c r="H30" s="2259" t="s">
        <v>1576</v>
      </c>
      <c r="I30" s="2259" t="s">
        <v>1576</v>
      </c>
      <c r="J30" s="2258">
        <v>991.01916688387109</v>
      </c>
      <c r="K30" s="2257">
        <v>1.2056206867880601</v>
      </c>
      <c r="L30" s="2256" t="s">
        <v>1755</v>
      </c>
      <c r="N30" s="2243"/>
      <c r="O30" s="2243"/>
      <c r="P30" s="2243"/>
      <c r="Q30" s="2243"/>
      <c r="R30" s="2243"/>
      <c r="S30" s="2243"/>
      <c r="T30" s="2243"/>
      <c r="U30" s="2243"/>
    </row>
    <row r="31" spans="2:21" s="1615" customFormat="1" ht="13.5" customHeight="1">
      <c r="B31" s="2262" t="s">
        <v>1596</v>
      </c>
      <c r="C31" s="2261">
        <v>0.16529711872859701</v>
      </c>
      <c r="D31" s="2260">
        <v>56.048658713959242</v>
      </c>
      <c r="E31" s="2263" t="s">
        <v>1755</v>
      </c>
      <c r="F31" s="2263">
        <v>43.951341286040758</v>
      </c>
      <c r="G31" s="2263" t="s">
        <v>1755</v>
      </c>
      <c r="H31" s="2259" t="s">
        <v>1576</v>
      </c>
      <c r="I31" s="2259" t="s">
        <v>1576</v>
      </c>
      <c r="J31" s="2258">
        <v>184.27567680484333</v>
      </c>
      <c r="K31" s="2257">
        <v>9.3910539576584533</v>
      </c>
      <c r="L31" s="2256" t="s">
        <v>1755</v>
      </c>
      <c r="N31" s="2243"/>
      <c r="O31" s="2243"/>
      <c r="P31" s="2243"/>
      <c r="Q31" s="2243"/>
      <c r="R31" s="2243"/>
      <c r="S31" s="2243"/>
      <c r="T31" s="2243"/>
      <c r="U31" s="2243"/>
    </row>
    <row r="32" spans="2:21" s="1615" customFormat="1" ht="14.25" customHeight="1">
      <c r="B32" s="2264" t="s">
        <v>1597</v>
      </c>
      <c r="C32" s="2261">
        <v>1.7596548012112596</v>
      </c>
      <c r="D32" s="2260">
        <v>54.758149817061131</v>
      </c>
      <c r="E32" s="2257">
        <v>13.36795009151758</v>
      </c>
      <c r="F32" s="2257">
        <v>21.638218964700734</v>
      </c>
      <c r="G32" s="2257">
        <v>10.235681126720547</v>
      </c>
      <c r="H32" s="2259">
        <v>1.217284329934911</v>
      </c>
      <c r="I32" s="2259">
        <v>0.99044804372199602</v>
      </c>
      <c r="J32" s="2258">
        <v>1044.6332409337858</v>
      </c>
      <c r="K32" s="2257">
        <v>20.258313378951463</v>
      </c>
      <c r="L32" s="2256">
        <v>0.73730310390607323</v>
      </c>
      <c r="N32" s="2255"/>
      <c r="O32" s="2255"/>
      <c r="P32" s="2255"/>
      <c r="Q32" s="2255"/>
      <c r="R32" s="2255"/>
      <c r="S32" s="2255"/>
      <c r="T32" s="2255"/>
      <c r="U32" s="2255"/>
    </row>
    <row r="33" spans="2:21" s="1615" customFormat="1" ht="13.5" customHeight="1">
      <c r="B33" s="2262" t="s">
        <v>1598</v>
      </c>
      <c r="C33" s="2261">
        <v>1.892111560516661</v>
      </c>
      <c r="D33" s="2260">
        <v>54.181434753688251</v>
      </c>
      <c r="E33" s="2257">
        <v>14.464858056979566</v>
      </c>
      <c r="F33" s="2257">
        <v>20.574589598369723</v>
      </c>
      <c r="G33" s="2257">
        <v>10.779117590962455</v>
      </c>
      <c r="H33" s="2259" t="s">
        <v>1576</v>
      </c>
      <c r="I33" s="2259" t="s">
        <v>1576</v>
      </c>
      <c r="J33" s="2258">
        <v>1063.6519821237007</v>
      </c>
      <c r="K33" s="2257">
        <v>24.190977203889684</v>
      </c>
      <c r="L33" s="2256">
        <v>0.89080440948182693</v>
      </c>
      <c r="N33" s="2243"/>
      <c r="O33" s="2243"/>
      <c r="P33" s="2243"/>
      <c r="Q33" s="2243"/>
      <c r="R33" s="2243"/>
      <c r="S33" s="2243"/>
      <c r="T33" s="2243"/>
      <c r="U33" s="2243"/>
    </row>
    <row r="34" spans="2:21" s="1615" customFormat="1" ht="13.5" customHeight="1">
      <c r="B34" s="2262" t="s">
        <v>1599</v>
      </c>
      <c r="C34" s="2261">
        <v>1.0147177518168853</v>
      </c>
      <c r="D34" s="2260">
        <v>60.806100277176768</v>
      </c>
      <c r="E34" s="2257">
        <v>1.8647911561127144</v>
      </c>
      <c r="F34" s="2257">
        <v>32.792388716870008</v>
      </c>
      <c r="G34" s="2257">
        <v>4.5367198498405061</v>
      </c>
      <c r="H34" s="2259" t="s">
        <v>1576</v>
      </c>
      <c r="I34" s="2259" t="s">
        <v>1576</v>
      </c>
      <c r="J34" s="2258">
        <v>879.68223561356126</v>
      </c>
      <c r="K34" s="2257">
        <v>10.501023404823352</v>
      </c>
      <c r="L34" s="2256">
        <v>0.35700666141975057</v>
      </c>
      <c r="N34" s="2243"/>
      <c r="O34" s="2243"/>
      <c r="P34" s="2243"/>
      <c r="Q34" s="2243"/>
      <c r="R34" s="2243"/>
      <c r="S34" s="2243"/>
      <c r="T34" s="2243"/>
      <c r="U34" s="2243"/>
    </row>
    <row r="35" spans="2:21" s="1615" customFormat="1" ht="14.25" customHeight="1">
      <c r="B35" s="2262" t="s">
        <v>1600</v>
      </c>
      <c r="C35" s="2261">
        <v>0.14145650548070052</v>
      </c>
      <c r="D35" s="2260">
        <v>89.792869357806055</v>
      </c>
      <c r="E35" s="2263">
        <v>9.1722664015534257</v>
      </c>
      <c r="F35" s="2263">
        <v>1.0348642406405331</v>
      </c>
      <c r="G35" s="2263" t="s">
        <v>1755</v>
      </c>
      <c r="H35" s="2259">
        <v>0.3200192022625864</v>
      </c>
      <c r="I35" s="2259">
        <v>0.21815339098218006</v>
      </c>
      <c r="J35" s="2258">
        <v>104.15665850921053</v>
      </c>
      <c r="K35" s="2257">
        <v>8.8235599431139899</v>
      </c>
      <c r="L35" s="2256">
        <v>0.11161440942025615</v>
      </c>
      <c r="N35" s="2255"/>
      <c r="O35" s="2255"/>
      <c r="P35" s="2255"/>
      <c r="Q35" s="2255"/>
      <c r="R35" s="2255"/>
      <c r="S35" s="2255"/>
      <c r="T35" s="2255"/>
      <c r="U35" s="2255"/>
    </row>
    <row r="36" spans="2:21" s="1615" customFormat="1" ht="13.5" customHeight="1">
      <c r="B36" s="2262" t="s">
        <v>1601</v>
      </c>
      <c r="C36" s="2261">
        <v>0.69316165032399291</v>
      </c>
      <c r="D36" s="2260">
        <v>89.792869357806055</v>
      </c>
      <c r="E36" s="2263">
        <v>9.1722664015534257</v>
      </c>
      <c r="F36" s="2263">
        <v>1.0348642406405331</v>
      </c>
      <c r="G36" s="2263" t="s">
        <v>1755</v>
      </c>
      <c r="H36" s="2259" t="s">
        <v>1576</v>
      </c>
      <c r="I36" s="2259" t="s">
        <v>1576</v>
      </c>
      <c r="J36" s="2258">
        <v>1319.3176744499999</v>
      </c>
      <c r="K36" s="2257" t="s">
        <v>1755</v>
      </c>
      <c r="L36" s="2256" t="s">
        <v>1755</v>
      </c>
      <c r="N36" s="2243"/>
      <c r="O36" s="2243"/>
      <c r="P36" s="2243"/>
      <c r="Q36" s="2243"/>
      <c r="R36" s="2243"/>
      <c r="S36" s="2243"/>
      <c r="T36" s="2243"/>
      <c r="U36" s="2243"/>
    </row>
    <row r="37" spans="2:21" s="1615" customFormat="1" ht="13.5" customHeight="1">
      <c r="B37" s="2262" t="s">
        <v>1602</v>
      </c>
      <c r="C37" s="2261">
        <v>0.2386093232514748</v>
      </c>
      <c r="D37" s="2260">
        <v>26.032750989280629</v>
      </c>
      <c r="E37" s="2263" t="s">
        <v>1754</v>
      </c>
      <c r="F37" s="2263">
        <v>20.380070144733146</v>
      </c>
      <c r="G37" s="2263" t="s">
        <v>1754</v>
      </c>
      <c r="H37" s="2259" t="s">
        <v>1576</v>
      </c>
      <c r="I37" s="2259" t="s">
        <v>1576</v>
      </c>
      <c r="J37" s="2258">
        <v>201.75743888263591</v>
      </c>
      <c r="K37" s="2257">
        <v>6.0971385020439275</v>
      </c>
      <c r="L37" s="2256" t="s">
        <v>1755</v>
      </c>
      <c r="N37" s="2243"/>
      <c r="O37" s="2243"/>
      <c r="P37" s="2243"/>
      <c r="Q37" s="2243"/>
      <c r="R37" s="2243"/>
      <c r="S37" s="2243"/>
      <c r="T37" s="2243"/>
      <c r="U37" s="2243"/>
    </row>
    <row r="38" spans="2:21" s="1615" customFormat="1" ht="13.5" customHeight="1">
      <c r="B38" s="2262" t="s">
        <v>1603</v>
      </c>
      <c r="C38" s="2261">
        <v>1.8491652481501537</v>
      </c>
      <c r="D38" s="2260">
        <v>33.966479725648227</v>
      </c>
      <c r="E38" s="2263">
        <v>0.3770315529486033</v>
      </c>
      <c r="F38" s="2263">
        <v>64.784229242113341</v>
      </c>
      <c r="G38" s="2263">
        <v>0.87225947928983727</v>
      </c>
      <c r="H38" s="2259" t="s">
        <v>1576</v>
      </c>
      <c r="I38" s="2259" t="s">
        <v>1576</v>
      </c>
      <c r="J38" s="2258">
        <v>605.53262006588614</v>
      </c>
      <c r="K38" s="2257">
        <v>24.030013772142279</v>
      </c>
      <c r="L38" s="2256">
        <v>0.50596618459332976</v>
      </c>
      <c r="N38" s="2243"/>
      <c r="O38" s="2243"/>
      <c r="P38" s="2243"/>
      <c r="Q38" s="2243"/>
      <c r="R38" s="2243"/>
      <c r="S38" s="2243"/>
      <c r="T38" s="2243"/>
      <c r="U38" s="2243"/>
    </row>
    <row r="39" spans="2:21" s="1615" customFormat="1" ht="13.5" customHeight="1">
      <c r="B39" s="2262" t="s">
        <v>1604</v>
      </c>
      <c r="C39" s="2261">
        <v>0.22663598510489083</v>
      </c>
      <c r="D39" s="2260">
        <v>35.7207516493987</v>
      </c>
      <c r="E39" s="2263" t="s">
        <v>1754</v>
      </c>
      <c r="F39" s="2263">
        <v>40.644252223306275</v>
      </c>
      <c r="G39" s="2263" t="s">
        <v>1754</v>
      </c>
      <c r="H39" s="2259" t="s">
        <v>1576</v>
      </c>
      <c r="I39" s="2259" t="s">
        <v>1576</v>
      </c>
      <c r="J39" s="2258">
        <v>242.90044991830067</v>
      </c>
      <c r="K39" s="2257">
        <v>8.436754906156386</v>
      </c>
      <c r="L39" s="2256" t="s">
        <v>1755</v>
      </c>
      <c r="N39" s="2243"/>
      <c r="O39" s="2243"/>
      <c r="P39" s="2243"/>
      <c r="Q39" s="2243"/>
      <c r="R39" s="2243"/>
      <c r="S39" s="2243"/>
      <c r="T39" s="2243"/>
      <c r="U39" s="2243"/>
    </row>
    <row r="40" spans="2:21" s="1615" customFormat="1" ht="13.5" customHeight="1">
      <c r="B40" s="2262" t="s">
        <v>1605</v>
      </c>
      <c r="C40" s="2261">
        <v>0.29058865049395638</v>
      </c>
      <c r="D40" s="2260">
        <v>49.740187007609279</v>
      </c>
      <c r="E40" s="2263">
        <v>33.018960212791391</v>
      </c>
      <c r="F40" s="2263">
        <v>17.240852779599333</v>
      </c>
      <c r="G40" s="2263" t="s">
        <v>1755</v>
      </c>
      <c r="H40" s="2259" t="s">
        <v>1576</v>
      </c>
      <c r="I40" s="2259" t="s">
        <v>1576</v>
      </c>
      <c r="J40" s="2258">
        <v>257.78272126713864</v>
      </c>
      <c r="K40" s="2257">
        <v>3.6924617454704758</v>
      </c>
      <c r="L40" s="2256" t="s">
        <v>1755</v>
      </c>
      <c r="N40" s="2243"/>
      <c r="O40" s="2243"/>
      <c r="P40" s="2243"/>
      <c r="Q40" s="2243"/>
      <c r="R40" s="2243"/>
      <c r="S40" s="2243"/>
      <c r="T40" s="2243"/>
      <c r="U40" s="2243"/>
    </row>
    <row r="41" spans="2:21" s="2249" customFormat="1" ht="14.25" customHeight="1">
      <c r="B41" s="2262" t="s">
        <v>1606</v>
      </c>
      <c r="C41" s="2261">
        <v>0.36963516565831683</v>
      </c>
      <c r="D41" s="2260">
        <v>20.231564645310094</v>
      </c>
      <c r="E41" s="2257">
        <v>2.7795114940099466</v>
      </c>
      <c r="F41" s="2257">
        <v>76.022082266674389</v>
      </c>
      <c r="G41" s="2257">
        <v>0.96684159400556513</v>
      </c>
      <c r="H41" s="2259">
        <v>0.26036362728777895</v>
      </c>
      <c r="I41" s="2259">
        <v>0.24153467385301639</v>
      </c>
      <c r="J41" s="2258">
        <v>436.04203507486267</v>
      </c>
      <c r="K41" s="2257">
        <v>11.273011850637252</v>
      </c>
      <c r="L41" s="2256">
        <v>0.33840402217352072</v>
      </c>
      <c r="M41" s="1615"/>
      <c r="N41" s="2255"/>
      <c r="O41" s="2255"/>
      <c r="P41" s="2255"/>
      <c r="Q41" s="2255"/>
      <c r="R41" s="2255"/>
      <c r="S41" s="2255"/>
      <c r="T41" s="2255"/>
      <c r="U41" s="2255"/>
    </row>
    <row r="42" spans="2:21" ht="14.25" customHeight="1">
      <c r="B42" s="361" t="s">
        <v>1607</v>
      </c>
      <c r="C42" s="2254">
        <v>0.43414951032007176</v>
      </c>
      <c r="D42" s="2253">
        <v>5.0999999999999996</v>
      </c>
      <c r="E42" s="2253">
        <v>21.3</v>
      </c>
      <c r="F42" s="2253">
        <v>62.5</v>
      </c>
      <c r="G42" s="2253">
        <v>11</v>
      </c>
      <c r="H42" s="2252">
        <v>0.32931372549019611</v>
      </c>
      <c r="I42" s="2252">
        <v>0.23670618003565064</v>
      </c>
      <c r="J42" s="2251">
        <v>468.18123000000003</v>
      </c>
      <c r="K42" s="124">
        <v>2.2814631122132676</v>
      </c>
      <c r="L42" s="2250">
        <v>0.14619883040935672</v>
      </c>
      <c r="M42" s="2249"/>
      <c r="N42" s="2243"/>
      <c r="O42" s="2243"/>
      <c r="P42" s="2243"/>
      <c r="Q42" s="2243"/>
      <c r="R42" s="2243"/>
      <c r="S42" s="2243"/>
      <c r="T42" s="2243"/>
      <c r="U42" s="2243"/>
    </row>
    <row r="43" spans="2:21" ht="14.25" customHeight="1">
      <c r="B43" s="133" t="s">
        <v>1608</v>
      </c>
      <c r="C43" s="2247">
        <v>0.30114809805140963</v>
      </c>
      <c r="D43" s="2248">
        <v>15.7</v>
      </c>
      <c r="E43" s="2248">
        <v>34.4</v>
      </c>
      <c r="F43" s="2248">
        <v>47.9</v>
      </c>
      <c r="G43" s="2248">
        <v>2</v>
      </c>
      <c r="H43" s="2247">
        <v>0.26004803843074464</v>
      </c>
      <c r="I43" s="2247">
        <v>0.17311454283426742</v>
      </c>
      <c r="J43" s="2246">
        <v>468.62529838709673</v>
      </c>
      <c r="K43" s="2245">
        <v>5.5371837268322688</v>
      </c>
      <c r="L43" s="2244">
        <v>7.1760034444816531E-2</v>
      </c>
      <c r="N43" s="2243"/>
      <c r="O43" s="2243"/>
      <c r="P43" s="2243"/>
      <c r="Q43" s="2243"/>
      <c r="R43" s="2243"/>
      <c r="S43" s="2243"/>
      <c r="T43" s="2243"/>
      <c r="U43" s="2243"/>
    </row>
    <row r="44" spans="2:21" ht="18" customHeight="1">
      <c r="B44" s="3506"/>
      <c r="C44" s="3509" t="s">
        <v>3205</v>
      </c>
      <c r="D44" s="3499" t="s">
        <v>3204</v>
      </c>
      <c r="E44" s="3500"/>
      <c r="F44" s="3500"/>
      <c r="G44" s="3501"/>
      <c r="H44" s="3509" t="s">
        <v>3203</v>
      </c>
      <c r="I44" s="3276" t="s">
        <v>3202</v>
      </c>
      <c r="J44" s="3297" t="s">
        <v>3201</v>
      </c>
      <c r="K44" s="2588" t="s">
        <v>3200</v>
      </c>
      <c r="L44" s="2574" t="s">
        <v>3199</v>
      </c>
    </row>
    <row r="45" spans="2:21" ht="51" customHeight="1">
      <c r="B45" s="3507"/>
      <c r="C45" s="3510"/>
      <c r="D45" s="2241" t="s">
        <v>3198</v>
      </c>
      <c r="E45" s="2241" t="s">
        <v>3197</v>
      </c>
      <c r="F45" s="2240" t="s">
        <v>3196</v>
      </c>
      <c r="G45" s="2240" t="s">
        <v>3195</v>
      </c>
      <c r="H45" s="3510"/>
      <c r="I45" s="3283"/>
      <c r="J45" s="3299"/>
      <c r="K45" s="2589"/>
      <c r="L45" s="2576"/>
    </row>
    <row r="46" spans="2:21" ht="27" customHeight="1">
      <c r="B46" s="3507"/>
      <c r="C46" s="2571" t="s">
        <v>1569</v>
      </c>
      <c r="D46" s="2571"/>
      <c r="E46" s="2571"/>
      <c r="F46" s="2571"/>
      <c r="G46" s="2571"/>
      <c r="H46" s="2571"/>
      <c r="I46" s="2572"/>
      <c r="J46" s="265" t="s">
        <v>1619</v>
      </c>
      <c r="K46" s="3504" t="s">
        <v>1741</v>
      </c>
      <c r="L46" s="3505"/>
    </row>
    <row r="47" spans="2:21" s="2238" customFormat="1" ht="18" customHeight="1">
      <c r="B47" s="3508"/>
      <c r="C47" s="2572">
        <v>2007</v>
      </c>
      <c r="D47" s="2566"/>
      <c r="E47" s="2566"/>
      <c r="F47" s="2566"/>
      <c r="G47" s="2566"/>
      <c r="H47" s="2566"/>
      <c r="I47" s="2566"/>
      <c r="J47" s="2566"/>
      <c r="K47" s="3504">
        <v>2008</v>
      </c>
      <c r="L47" s="3505"/>
      <c r="M47" s="589"/>
    </row>
    <row r="48" spans="2:21" s="2238" customFormat="1" ht="6" customHeight="1">
      <c r="B48" s="2239"/>
      <c r="C48" s="269"/>
      <c r="D48" s="269"/>
      <c r="E48" s="269"/>
      <c r="F48" s="269"/>
      <c r="G48" s="269"/>
      <c r="H48" s="269"/>
      <c r="I48" s="269"/>
      <c r="J48" s="269"/>
      <c r="K48" s="269"/>
      <c r="L48" s="269"/>
      <c r="M48" s="589"/>
    </row>
    <row r="49" spans="2:15" s="733" customFormat="1" ht="25.5" customHeight="1">
      <c r="B49" s="2586" t="s">
        <v>1620</v>
      </c>
      <c r="C49" s="2586"/>
      <c r="D49" s="2586"/>
      <c r="E49" s="2586"/>
      <c r="F49" s="2586"/>
      <c r="G49" s="2586"/>
      <c r="H49" s="2586"/>
      <c r="I49" s="2586"/>
      <c r="J49" s="2586"/>
      <c r="K49" s="2586"/>
      <c r="L49" s="2586"/>
      <c r="M49" s="732"/>
      <c r="N49" s="732"/>
      <c r="O49" s="732"/>
    </row>
    <row r="50" spans="2:15" s="2238" customFormat="1" ht="12.75" customHeight="1">
      <c r="B50" s="3502" t="s">
        <v>3194</v>
      </c>
      <c r="C50" s="3502"/>
      <c r="D50" s="3502"/>
      <c r="E50" s="3502"/>
      <c r="F50" s="3502"/>
      <c r="G50" s="3502"/>
      <c r="H50" s="3502"/>
      <c r="I50" s="3502"/>
      <c r="J50" s="3502"/>
      <c r="K50" s="3502"/>
      <c r="L50" s="3502"/>
    </row>
    <row r="51" spans="2:15" s="2238" customFormat="1" ht="12.75" customHeight="1">
      <c r="B51" s="3502" t="s">
        <v>3193</v>
      </c>
      <c r="C51" s="3502"/>
      <c r="D51" s="3502"/>
      <c r="E51" s="3502"/>
      <c r="F51" s="3502"/>
      <c r="G51" s="3502"/>
      <c r="H51" s="3502"/>
      <c r="I51" s="3502"/>
      <c r="J51" s="3502"/>
      <c r="K51" s="3502"/>
      <c r="L51" s="3502"/>
    </row>
    <row r="52" spans="2:15" ht="39.75" customHeight="1">
      <c r="B52" s="3503" t="s">
        <v>3192</v>
      </c>
      <c r="C52" s="3503"/>
      <c r="D52" s="3503"/>
      <c r="E52" s="3503"/>
      <c r="F52" s="3503"/>
      <c r="G52" s="3503"/>
      <c r="H52" s="3503"/>
      <c r="I52" s="3503"/>
      <c r="J52" s="3503"/>
      <c r="K52" s="3503"/>
      <c r="L52" s="3503"/>
    </row>
    <row r="53" spans="2:15" ht="25.5" customHeight="1">
      <c r="B53" s="3503" t="s">
        <v>3191</v>
      </c>
      <c r="C53" s="3503"/>
      <c r="D53" s="3503"/>
      <c r="E53" s="3503"/>
      <c r="F53" s="3503"/>
      <c r="G53" s="3503"/>
      <c r="H53" s="3503"/>
      <c r="I53" s="3503"/>
      <c r="J53" s="3503"/>
      <c r="K53" s="3503"/>
      <c r="L53" s="3503"/>
    </row>
    <row r="54" spans="2:15" ht="6" customHeight="1">
      <c r="B54" s="2237"/>
    </row>
  </sheetData>
  <mergeCells count="31">
    <mergeCell ref="B1:L1"/>
    <mergeCell ref="B2:L2"/>
    <mergeCell ref="B4:B7"/>
    <mergeCell ref="C4:C5"/>
    <mergeCell ref="D4:G4"/>
    <mergeCell ref="L4:L5"/>
    <mergeCell ref="H4:H5"/>
    <mergeCell ref="I4:I5"/>
    <mergeCell ref="J4:J5"/>
    <mergeCell ref="K4:K5"/>
    <mergeCell ref="C6:I6"/>
    <mergeCell ref="K6:L6"/>
    <mergeCell ref="C7:J7"/>
    <mergeCell ref="K7:L7"/>
    <mergeCell ref="B53:L53"/>
    <mergeCell ref="L44:L45"/>
    <mergeCell ref="K46:L46"/>
    <mergeCell ref="C47:J47"/>
    <mergeCell ref="K47:L47"/>
    <mergeCell ref="B49:L49"/>
    <mergeCell ref="B44:B47"/>
    <mergeCell ref="C44:C45"/>
    <mergeCell ref="C46:I46"/>
    <mergeCell ref="I44:I45"/>
    <mergeCell ref="J44:J45"/>
    <mergeCell ref="H44:H45"/>
    <mergeCell ref="K44:K45"/>
    <mergeCell ref="D44:G44"/>
    <mergeCell ref="B50:L50"/>
    <mergeCell ref="B51:L51"/>
    <mergeCell ref="B52:L52"/>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B1:P53"/>
  <sheetViews>
    <sheetView showGridLines="0" workbookViewId="0">
      <selection activeCell="A2" sqref="A2"/>
    </sheetView>
  </sheetViews>
  <sheetFormatPr defaultRowHeight="12.75"/>
  <cols>
    <col min="1" max="1" width="6.7109375" style="971" customWidth="1"/>
    <col min="2" max="2" width="19.7109375" style="570" customWidth="1"/>
    <col min="3" max="7" width="18.7109375" style="570" customWidth="1"/>
    <col min="8" max="8" width="6.7109375" style="971" customWidth="1"/>
    <col min="9" max="9" width="15.140625" style="971" bestFit="1" customWidth="1"/>
    <col min="10" max="16384" width="9.140625" style="971"/>
  </cols>
  <sheetData>
    <row r="1" spans="2:15" ht="30" customHeight="1">
      <c r="B1" s="2655" t="s">
        <v>3229</v>
      </c>
      <c r="C1" s="2655"/>
      <c r="D1" s="2655"/>
      <c r="E1" s="2655"/>
      <c r="F1" s="2655"/>
      <c r="G1" s="2655"/>
      <c r="H1" s="2297"/>
      <c r="I1" s="1556" t="s">
        <v>854</v>
      </c>
    </row>
    <row r="2" spans="2:15" ht="30" customHeight="1">
      <c r="B2" s="2655" t="s">
        <v>3228</v>
      </c>
      <c r="C2" s="2655"/>
      <c r="D2" s="2655"/>
      <c r="E2" s="2655"/>
      <c r="F2" s="2655"/>
      <c r="G2" s="2655"/>
    </row>
    <row r="3" spans="2:15" ht="12" customHeight="1">
      <c r="B3" s="2296" t="s">
        <v>1819</v>
      </c>
      <c r="C3" s="2295"/>
      <c r="D3" s="2295"/>
      <c r="E3" s="2295"/>
      <c r="F3" s="2295"/>
      <c r="G3" s="2294" t="s">
        <v>1820</v>
      </c>
    </row>
    <row r="4" spans="2:15" ht="18" customHeight="1">
      <c r="B4" s="2293"/>
      <c r="C4" s="2566" t="s">
        <v>3227</v>
      </c>
      <c r="D4" s="2566"/>
      <c r="E4" s="2566"/>
      <c r="F4" s="2566"/>
      <c r="G4" s="2570"/>
      <c r="H4" s="3516"/>
      <c r="I4" s="3516"/>
      <c r="J4" s="3516"/>
    </row>
    <row r="5" spans="2:15" ht="18" customHeight="1">
      <c r="B5" s="2292"/>
      <c r="C5" s="2566" t="s">
        <v>1310</v>
      </c>
      <c r="D5" s="2566" t="s">
        <v>3226</v>
      </c>
      <c r="E5" s="2566"/>
      <c r="F5" s="2566"/>
      <c r="G5" s="2570"/>
    </row>
    <row r="6" spans="2:15" ht="30" customHeight="1">
      <c r="B6" s="2291"/>
      <c r="C6" s="2566"/>
      <c r="D6" s="264" t="s">
        <v>628</v>
      </c>
      <c r="E6" s="264" t="s">
        <v>3208</v>
      </c>
      <c r="F6" s="264" t="s">
        <v>3225</v>
      </c>
      <c r="G6" s="265" t="s">
        <v>3206</v>
      </c>
    </row>
    <row r="7" spans="2:15" s="2290" customFormat="1" ht="17.25" customHeight="1">
      <c r="B7" s="2272" t="s">
        <v>1572</v>
      </c>
      <c r="C7" s="2287">
        <v>35333.550017460322</v>
      </c>
      <c r="D7" s="2287">
        <v>12784.3498</v>
      </c>
      <c r="E7" s="2286">
        <v>4523.3449537045481</v>
      </c>
      <c r="F7" s="2286">
        <v>14027.169946777238</v>
      </c>
      <c r="G7" s="2286">
        <v>3998.6853169785336</v>
      </c>
      <c r="H7" s="48"/>
      <c r="I7" s="2282"/>
      <c r="J7" s="2281"/>
      <c r="K7" s="2281"/>
      <c r="L7" s="2281"/>
      <c r="M7" s="2281"/>
      <c r="N7" s="2281"/>
      <c r="O7" s="2281"/>
    </row>
    <row r="8" spans="2:15" s="1638" customFormat="1" ht="17.25" customHeight="1">
      <c r="B8" s="1669" t="s">
        <v>1573</v>
      </c>
      <c r="C8" s="2287">
        <v>34639.255619649244</v>
      </c>
      <c r="D8" s="2287">
        <v>12705.219800000001</v>
      </c>
      <c r="E8" s="2286">
        <v>4318.9092745226189</v>
      </c>
      <c r="F8" s="2286">
        <v>13709.532137238994</v>
      </c>
      <c r="G8" s="2286">
        <v>3905.5944078876246</v>
      </c>
      <c r="H8" s="48"/>
      <c r="I8" s="2282"/>
      <c r="J8" s="2281"/>
      <c r="K8" s="2281"/>
      <c r="L8" s="2281"/>
      <c r="M8" s="2281"/>
      <c r="N8" s="2281"/>
      <c r="O8" s="2281"/>
    </row>
    <row r="9" spans="2:15" s="1615" customFormat="1" ht="17.25" customHeight="1">
      <c r="B9" s="2262" t="s">
        <v>1574</v>
      </c>
      <c r="C9" s="2289">
        <v>8719.0923297406989</v>
      </c>
      <c r="D9" s="2289">
        <v>3344.21</v>
      </c>
      <c r="E9" s="2288">
        <v>326.99161741036744</v>
      </c>
      <c r="F9" s="2288">
        <v>3752.2114503454932</v>
      </c>
      <c r="G9" s="2288">
        <v>1295.6792619848379</v>
      </c>
      <c r="H9" s="533"/>
      <c r="I9" s="282"/>
      <c r="J9" s="393"/>
      <c r="K9" s="393"/>
      <c r="L9" s="393"/>
      <c r="M9" s="393"/>
      <c r="N9" s="393"/>
      <c r="O9" s="393"/>
    </row>
    <row r="10" spans="2:15" s="1615" customFormat="1" ht="17.25" customHeight="1">
      <c r="B10" s="2262" t="s">
        <v>1575</v>
      </c>
      <c r="C10" s="2289">
        <v>190.26</v>
      </c>
      <c r="D10" s="2289">
        <v>144.16</v>
      </c>
      <c r="E10" s="2288">
        <v>2.15</v>
      </c>
      <c r="F10" s="2288">
        <v>43.95</v>
      </c>
      <c r="G10" s="2288" t="s">
        <v>1755</v>
      </c>
      <c r="H10" s="48"/>
      <c r="I10" s="282"/>
      <c r="J10" s="2281"/>
      <c r="K10" s="2281"/>
      <c r="L10" s="2281"/>
      <c r="M10" s="2281"/>
      <c r="N10" s="2281"/>
      <c r="O10" s="2281"/>
    </row>
    <row r="11" spans="2:15" s="1615" customFormat="1" ht="17.25" customHeight="1">
      <c r="B11" s="2262" t="s">
        <v>1577</v>
      </c>
      <c r="C11" s="2289">
        <v>1319.5364428738237</v>
      </c>
      <c r="D11" s="2289">
        <v>313.2</v>
      </c>
      <c r="E11" s="2288">
        <v>27.9</v>
      </c>
      <c r="F11" s="2288">
        <v>974.86275866329743</v>
      </c>
      <c r="G11" s="2288">
        <v>3.573684210526316</v>
      </c>
      <c r="H11" s="48"/>
      <c r="I11" s="282"/>
      <c r="J11" s="2281"/>
      <c r="K11" s="2281"/>
      <c r="L11" s="2281"/>
      <c r="M11" s="2281"/>
      <c r="N11" s="2281"/>
      <c r="O11" s="2281"/>
    </row>
    <row r="12" spans="2:15" s="1615" customFormat="1" ht="17.25" customHeight="1">
      <c r="B12" s="2262" t="s">
        <v>1578</v>
      </c>
      <c r="C12" s="2289">
        <v>1047.0674039835797</v>
      </c>
      <c r="D12" s="2289">
        <v>585.19000000000005</v>
      </c>
      <c r="E12" s="2288">
        <v>3</v>
      </c>
      <c r="F12" s="2288">
        <v>426.31467671085238</v>
      </c>
      <c r="G12" s="2288">
        <v>32.562727272727273</v>
      </c>
      <c r="H12" s="48"/>
      <c r="I12" s="282"/>
      <c r="J12" s="2281"/>
      <c r="K12" s="2281"/>
      <c r="L12" s="2281"/>
      <c r="M12" s="2281"/>
      <c r="N12" s="2281"/>
      <c r="O12" s="2281"/>
    </row>
    <row r="13" spans="2:15" s="1615" customFormat="1" ht="17.25" customHeight="1">
      <c r="B13" s="2262" t="s">
        <v>1579</v>
      </c>
      <c r="C13" s="2289">
        <v>5038.1841092466502</v>
      </c>
      <c r="D13" s="2289">
        <v>1742.5</v>
      </c>
      <c r="E13" s="2288">
        <v>240.58229201354203</v>
      </c>
      <c r="F13" s="2288">
        <v>1799.8589667315241</v>
      </c>
      <c r="G13" s="2288">
        <v>1255.2428505015844</v>
      </c>
      <c r="H13" s="48"/>
      <c r="I13" s="282"/>
      <c r="J13" s="2281"/>
      <c r="K13" s="2281"/>
      <c r="L13" s="2281"/>
      <c r="M13" s="2281"/>
      <c r="N13" s="2281"/>
      <c r="O13" s="2281"/>
    </row>
    <row r="14" spans="2:15" s="1615" customFormat="1" ht="17.25" customHeight="1">
      <c r="B14" s="2262" t="s">
        <v>1580</v>
      </c>
      <c r="C14" s="2289">
        <v>140.16659812409813</v>
      </c>
      <c r="D14" s="2289">
        <v>87.28</v>
      </c>
      <c r="E14" s="2288">
        <v>5.7093253968253963</v>
      </c>
      <c r="F14" s="2288">
        <v>47.177272727272722</v>
      </c>
      <c r="G14" s="2288" t="s">
        <v>1755</v>
      </c>
      <c r="H14" s="48"/>
      <c r="I14" s="282"/>
      <c r="J14" s="2281"/>
      <c r="K14" s="2281"/>
      <c r="L14" s="2281"/>
      <c r="M14" s="2281"/>
      <c r="N14" s="2281"/>
      <c r="O14" s="2281"/>
    </row>
    <row r="15" spans="2:15" s="1615" customFormat="1" ht="17.25" customHeight="1">
      <c r="B15" s="2262" t="s">
        <v>1581</v>
      </c>
      <c r="C15" s="2289">
        <v>427.40090909090912</v>
      </c>
      <c r="D15" s="2289">
        <v>421.16</v>
      </c>
      <c r="E15" s="2288" t="s">
        <v>1754</v>
      </c>
      <c r="F15" s="2288">
        <v>4.790909090909091</v>
      </c>
      <c r="G15" s="2288" t="s">
        <v>1754</v>
      </c>
      <c r="H15" s="48"/>
      <c r="I15" s="282"/>
      <c r="J15" s="2281"/>
      <c r="K15" s="2281"/>
      <c r="L15" s="2281"/>
      <c r="M15" s="2281"/>
      <c r="N15" s="2281"/>
      <c r="O15" s="2281"/>
    </row>
    <row r="16" spans="2:15" s="1615" customFormat="1" ht="17.25" customHeight="1">
      <c r="B16" s="2262" t="s">
        <v>1582</v>
      </c>
      <c r="C16" s="2289">
        <v>367.04232096709183</v>
      </c>
      <c r="D16" s="2289">
        <v>13.34</v>
      </c>
      <c r="E16" s="2288" t="s">
        <v>1754</v>
      </c>
      <c r="F16" s="2288">
        <v>326.20232096709179</v>
      </c>
      <c r="G16" s="2288" t="s">
        <v>1754</v>
      </c>
      <c r="H16" s="48"/>
      <c r="I16" s="282"/>
      <c r="J16" s="2281"/>
      <c r="K16" s="2281"/>
      <c r="L16" s="2281"/>
      <c r="M16" s="2281"/>
      <c r="N16" s="2281"/>
      <c r="O16" s="2281"/>
    </row>
    <row r="17" spans="2:15" s="1615" customFormat="1" ht="17.25" customHeight="1">
      <c r="B17" s="2262" t="s">
        <v>1583</v>
      </c>
      <c r="C17" s="2289">
        <v>189.43454545454546</v>
      </c>
      <c r="D17" s="2289">
        <v>37.380000000000003</v>
      </c>
      <c r="E17" s="2288">
        <v>23</v>
      </c>
      <c r="F17" s="2288">
        <v>129.05454545454546</v>
      </c>
      <c r="G17" s="2288" t="s">
        <v>1755</v>
      </c>
      <c r="H17" s="48"/>
      <c r="I17" s="282"/>
      <c r="J17" s="2281"/>
      <c r="K17" s="2281"/>
      <c r="L17" s="2281"/>
      <c r="M17" s="2281"/>
      <c r="N17" s="2281"/>
      <c r="O17" s="2281"/>
    </row>
    <row r="18" spans="2:15" s="1615" customFormat="1" ht="17.25" customHeight="1">
      <c r="B18" s="2264" t="s">
        <v>1584</v>
      </c>
      <c r="C18" s="2289">
        <v>6720.6447203394127</v>
      </c>
      <c r="D18" s="2289">
        <v>2844.81</v>
      </c>
      <c r="E18" s="2288">
        <v>262.3321422983322</v>
      </c>
      <c r="F18" s="2288">
        <v>3010.5329120760584</v>
      </c>
      <c r="G18" s="2288">
        <v>602.96966596502398</v>
      </c>
      <c r="H18" s="533"/>
      <c r="I18" s="282"/>
      <c r="J18" s="393"/>
      <c r="K18" s="393"/>
      <c r="L18" s="393"/>
      <c r="M18" s="393"/>
      <c r="N18" s="393"/>
      <c r="O18" s="393"/>
    </row>
    <row r="19" spans="2:15" s="1615" customFormat="1" ht="17.25" customHeight="1">
      <c r="B19" s="2262" t="s">
        <v>1585</v>
      </c>
      <c r="C19" s="2289">
        <v>2291.8839162023755</v>
      </c>
      <c r="D19" s="2289">
        <v>1273.95</v>
      </c>
      <c r="E19" s="2288">
        <v>4.8499999999999996</v>
      </c>
      <c r="F19" s="2288">
        <v>1013.0839162023756</v>
      </c>
      <c r="G19" s="2288" t="s">
        <v>1755</v>
      </c>
      <c r="H19" s="48"/>
      <c r="I19" s="282"/>
      <c r="J19" s="2281"/>
      <c r="K19" s="2281"/>
      <c r="L19" s="2281"/>
      <c r="M19" s="2281"/>
      <c r="N19" s="2281"/>
      <c r="O19" s="2281"/>
    </row>
    <row r="20" spans="2:15" s="1615" customFormat="1" ht="17.25" customHeight="1">
      <c r="B20" s="2262" t="s">
        <v>1586</v>
      </c>
      <c r="C20" s="2289">
        <v>2636.6069051724335</v>
      </c>
      <c r="D20" s="2289">
        <v>546.05999999999995</v>
      </c>
      <c r="E20" s="2288">
        <v>138.94499654934435</v>
      </c>
      <c r="F20" s="2288">
        <v>1357.401473427296</v>
      </c>
      <c r="G20" s="2288">
        <v>594.20043519579326</v>
      </c>
      <c r="H20" s="48"/>
      <c r="I20" s="282"/>
      <c r="J20" s="2281"/>
      <c r="K20" s="2281"/>
      <c r="L20" s="2281"/>
      <c r="M20" s="2281"/>
      <c r="N20" s="2281"/>
      <c r="O20" s="2281"/>
    </row>
    <row r="21" spans="2:15" s="1615" customFormat="1" ht="17.25" customHeight="1">
      <c r="B21" s="2262" t="s">
        <v>1587</v>
      </c>
      <c r="C21" s="2289">
        <v>426.62932280289272</v>
      </c>
      <c r="D21" s="2289">
        <v>274.98</v>
      </c>
      <c r="E21" s="2288">
        <v>6.2192307692307685</v>
      </c>
      <c r="F21" s="2288">
        <v>145.43009203366191</v>
      </c>
      <c r="G21" s="2288" t="s">
        <v>1755</v>
      </c>
      <c r="H21" s="48"/>
      <c r="I21" s="282"/>
      <c r="J21" s="2281"/>
      <c r="K21" s="2281"/>
      <c r="L21" s="2281"/>
      <c r="M21" s="2281"/>
      <c r="N21" s="2281"/>
      <c r="O21" s="2281"/>
    </row>
    <row r="22" spans="2:15" s="1615" customFormat="1" ht="17.25" customHeight="1">
      <c r="B22" s="2262" t="s">
        <v>1588</v>
      </c>
      <c r="C22" s="2289">
        <v>18.61</v>
      </c>
      <c r="D22" s="2289">
        <v>16.25</v>
      </c>
      <c r="E22" s="2288" t="s">
        <v>1755</v>
      </c>
      <c r="F22" s="2288">
        <v>2.36</v>
      </c>
      <c r="G22" s="2288" t="s">
        <v>1755</v>
      </c>
      <c r="H22" s="48"/>
      <c r="I22" s="282"/>
      <c r="J22" s="2281"/>
      <c r="K22" s="2281"/>
      <c r="L22" s="2281"/>
      <c r="M22" s="2281"/>
      <c r="N22" s="2281"/>
      <c r="O22" s="2281"/>
    </row>
    <row r="23" spans="2:15" s="1615" customFormat="1" ht="17.25" customHeight="1">
      <c r="B23" s="2262" t="s">
        <v>1589</v>
      </c>
      <c r="C23" s="2289">
        <v>253.3127172827173</v>
      </c>
      <c r="D23" s="2289">
        <v>172.74</v>
      </c>
      <c r="E23" s="2288" t="s">
        <v>1754</v>
      </c>
      <c r="F23" s="2288">
        <v>58.972717282717291</v>
      </c>
      <c r="G23" s="2288" t="s">
        <v>1754</v>
      </c>
      <c r="H23" s="48"/>
      <c r="I23" s="282"/>
      <c r="J23" s="2281"/>
      <c r="K23" s="2281"/>
      <c r="L23" s="2281"/>
      <c r="M23" s="2281"/>
      <c r="N23" s="2281"/>
      <c r="O23" s="2281"/>
    </row>
    <row r="24" spans="2:15" s="1615" customFormat="1" ht="17.25" customHeight="1">
      <c r="B24" s="2262" t="s">
        <v>1590</v>
      </c>
      <c r="C24" s="1394" t="s">
        <v>1754</v>
      </c>
      <c r="D24" s="1394" t="s">
        <v>1754</v>
      </c>
      <c r="E24" s="2288" t="s">
        <v>1755</v>
      </c>
      <c r="F24" s="2288" t="s">
        <v>1755</v>
      </c>
      <c r="G24" s="2288" t="s">
        <v>1755</v>
      </c>
      <c r="H24" s="48"/>
      <c r="I24" s="282"/>
      <c r="J24" s="2281"/>
      <c r="K24" s="2281"/>
      <c r="L24" s="2281"/>
      <c r="M24" s="2281"/>
      <c r="N24" s="2281"/>
      <c r="O24" s="2281"/>
    </row>
    <row r="25" spans="2:15" s="1615" customFormat="1" ht="17.25" customHeight="1">
      <c r="B25" s="2262" t="s">
        <v>1591</v>
      </c>
      <c r="C25" s="1394" t="s">
        <v>1754</v>
      </c>
      <c r="D25" s="1394" t="s">
        <v>1754</v>
      </c>
      <c r="E25" s="2288" t="s">
        <v>1755</v>
      </c>
      <c r="F25" s="2288" t="s">
        <v>1755</v>
      </c>
      <c r="G25" s="2288" t="s">
        <v>1755</v>
      </c>
      <c r="H25" s="48"/>
      <c r="I25" s="282"/>
      <c r="J25" s="2281"/>
      <c r="K25" s="2281"/>
      <c r="L25" s="2281"/>
      <c r="M25" s="2281"/>
      <c r="N25" s="2281"/>
      <c r="O25" s="2281"/>
    </row>
    <row r="26" spans="2:15" s="1615" customFormat="1" ht="17.25" customHeight="1">
      <c r="B26" s="2262" t="s">
        <v>1592</v>
      </c>
      <c r="C26" s="2289">
        <v>135.28941176470587</v>
      </c>
      <c r="D26" s="1394" t="s">
        <v>1754</v>
      </c>
      <c r="E26" s="2288" t="s">
        <v>1755</v>
      </c>
      <c r="F26" s="2288">
        <v>95.280180995475106</v>
      </c>
      <c r="G26" s="2288" t="s">
        <v>1754</v>
      </c>
      <c r="H26" s="48"/>
      <c r="I26" s="282"/>
      <c r="J26" s="2281"/>
      <c r="K26" s="2281"/>
      <c r="L26" s="2281"/>
      <c r="M26" s="2281"/>
      <c r="N26" s="2281"/>
      <c r="O26" s="2281"/>
    </row>
    <row r="27" spans="2:15" s="1615" customFormat="1" ht="17.25" customHeight="1">
      <c r="B27" s="2262" t="s">
        <v>1593</v>
      </c>
      <c r="C27" s="2289">
        <v>85.099230769230758</v>
      </c>
      <c r="D27" s="2289">
        <v>43.78</v>
      </c>
      <c r="E27" s="2288">
        <v>3.3666666666666671</v>
      </c>
      <c r="F27" s="2288">
        <v>37.952564102564097</v>
      </c>
      <c r="G27" s="2288" t="s">
        <v>1755</v>
      </c>
      <c r="H27" s="48"/>
      <c r="I27" s="282"/>
      <c r="J27" s="2281"/>
      <c r="K27" s="2281"/>
      <c r="L27" s="2281"/>
      <c r="M27" s="2281"/>
      <c r="N27" s="2281"/>
      <c r="O27" s="2281"/>
    </row>
    <row r="28" spans="2:15" s="1615" customFormat="1" ht="17.25" customHeight="1">
      <c r="B28" s="2262" t="s">
        <v>1594</v>
      </c>
      <c r="C28" s="2289">
        <v>286.00482517482516</v>
      </c>
      <c r="D28" s="1394" t="s">
        <v>1754</v>
      </c>
      <c r="E28" s="2288" t="s">
        <v>1754</v>
      </c>
      <c r="F28" s="2288">
        <v>250.61149184149184</v>
      </c>
      <c r="G28" s="2288" t="s">
        <v>1755</v>
      </c>
      <c r="H28" s="48"/>
      <c r="I28" s="282"/>
      <c r="J28" s="2281"/>
      <c r="K28" s="2281"/>
      <c r="L28" s="2281"/>
      <c r="M28" s="2281"/>
      <c r="N28" s="2281"/>
      <c r="O28" s="2281"/>
    </row>
    <row r="29" spans="2:15" s="1615" customFormat="1" ht="17.25" customHeight="1">
      <c r="B29" s="2262" t="s">
        <v>1595</v>
      </c>
      <c r="C29" s="2289">
        <v>385.72018604202816</v>
      </c>
      <c r="D29" s="2289">
        <v>299.24</v>
      </c>
      <c r="E29" s="2288">
        <v>81.617914979757074</v>
      </c>
      <c r="F29" s="2288">
        <v>4.8622710622710628</v>
      </c>
      <c r="G29" s="2288" t="s">
        <v>1755</v>
      </c>
      <c r="H29" s="48"/>
      <c r="I29" s="282"/>
      <c r="J29" s="2281"/>
      <c r="K29" s="2281"/>
      <c r="L29" s="2281"/>
      <c r="M29" s="2281"/>
      <c r="N29" s="2281"/>
      <c r="O29" s="2281"/>
    </row>
    <row r="30" spans="2:15" s="1615" customFormat="1" ht="17.25" customHeight="1">
      <c r="B30" s="2262" t="s">
        <v>1596</v>
      </c>
      <c r="C30" s="2289">
        <v>194.63820512820516</v>
      </c>
      <c r="D30" s="2289">
        <v>150.06</v>
      </c>
      <c r="E30" s="2288" t="s">
        <v>1755</v>
      </c>
      <c r="F30" s="2288">
        <v>44.578205128205148</v>
      </c>
      <c r="G30" s="2288" t="s">
        <v>1755</v>
      </c>
      <c r="H30" s="48"/>
      <c r="I30" s="282"/>
      <c r="J30" s="2281"/>
      <c r="K30" s="2281"/>
      <c r="L30" s="2281"/>
      <c r="M30" s="2281"/>
      <c r="N30" s="2281"/>
      <c r="O30" s="2281"/>
    </row>
    <row r="31" spans="2:15" s="1615" customFormat="1" ht="17.25" customHeight="1">
      <c r="B31" s="2264" t="s">
        <v>1597</v>
      </c>
      <c r="C31" s="2289">
        <v>17437.598026317599</v>
      </c>
      <c r="D31" s="2289">
        <v>6134.9698000000017</v>
      </c>
      <c r="E31" s="2288">
        <v>3420.4054561007028</v>
      </c>
      <c r="F31" s="2288">
        <v>5913.2451834970243</v>
      </c>
      <c r="G31" s="2288">
        <v>1968.9775867198696</v>
      </c>
      <c r="H31" s="533"/>
      <c r="I31" s="282"/>
      <c r="J31" s="393"/>
      <c r="K31" s="393"/>
      <c r="L31" s="393"/>
      <c r="M31" s="393"/>
      <c r="N31" s="393"/>
      <c r="O31" s="393"/>
    </row>
    <row r="32" spans="2:15" s="1615" customFormat="1" ht="17.25" customHeight="1">
      <c r="B32" s="2262" t="s">
        <v>1598</v>
      </c>
      <c r="C32" s="2289">
        <v>15603.063006777191</v>
      </c>
      <c r="D32" s="2289">
        <v>5361.1298000000015</v>
      </c>
      <c r="E32" s="2288">
        <v>3377.1768846721316</v>
      </c>
      <c r="F32" s="2288">
        <v>5014.1281523006228</v>
      </c>
      <c r="G32" s="2288">
        <v>1850.6281698044356</v>
      </c>
      <c r="H32" s="48"/>
      <c r="I32" s="282"/>
      <c r="J32" s="2281"/>
      <c r="K32" s="2281"/>
      <c r="L32" s="2281"/>
      <c r="M32" s="2281"/>
      <c r="N32" s="2281"/>
      <c r="O32" s="2281"/>
    </row>
    <row r="33" spans="2:16" s="1615" customFormat="1" ht="17.25" customHeight="1">
      <c r="B33" s="2262" t="s">
        <v>1599</v>
      </c>
      <c r="C33" s="2289">
        <v>1834.5350195404069</v>
      </c>
      <c r="D33" s="2289">
        <v>773.84</v>
      </c>
      <c r="E33" s="2288">
        <v>43.228571428571442</v>
      </c>
      <c r="F33" s="2288">
        <v>899.11703119640151</v>
      </c>
      <c r="G33" s="2288">
        <v>118.34941691543392</v>
      </c>
      <c r="H33" s="48"/>
      <c r="I33" s="282"/>
      <c r="J33" s="2281"/>
      <c r="K33" s="2281"/>
      <c r="L33" s="2281"/>
      <c r="M33" s="2281"/>
      <c r="N33" s="2281"/>
      <c r="O33" s="2281"/>
    </row>
    <row r="34" spans="2:16" s="1615" customFormat="1" ht="17.25" customHeight="1">
      <c r="B34" s="2262" t="s">
        <v>1600</v>
      </c>
      <c r="C34" s="2289">
        <v>1197.1918356643357</v>
      </c>
      <c r="D34" s="2289">
        <v>320.39</v>
      </c>
      <c r="E34" s="2288">
        <v>287.78005871321659</v>
      </c>
      <c r="F34" s="2288">
        <v>556.35943928878146</v>
      </c>
      <c r="G34" s="2288">
        <v>32.662337662337663</v>
      </c>
      <c r="H34" s="533"/>
      <c r="I34" s="282"/>
      <c r="J34" s="393"/>
      <c r="K34" s="393"/>
      <c r="L34" s="393"/>
      <c r="M34" s="393"/>
      <c r="N34" s="393"/>
      <c r="O34" s="393"/>
    </row>
    <row r="35" spans="2:16" s="1615" customFormat="1" ht="17.25" customHeight="1">
      <c r="B35" s="2262" t="s">
        <v>1601</v>
      </c>
      <c r="C35" s="2289">
        <v>43.49</v>
      </c>
      <c r="D35" s="2289">
        <v>32.14</v>
      </c>
      <c r="E35" s="2288">
        <v>5.15</v>
      </c>
      <c r="F35" s="2288">
        <v>6.2</v>
      </c>
      <c r="G35" s="2288" t="s">
        <v>1755</v>
      </c>
      <c r="H35" s="48"/>
      <c r="I35" s="282"/>
      <c r="J35" s="2281"/>
      <c r="K35" s="2281"/>
      <c r="L35" s="2281"/>
      <c r="M35" s="2281"/>
      <c r="N35" s="2281"/>
      <c r="O35" s="2281"/>
    </row>
    <row r="36" spans="2:16" s="1615" customFormat="1" ht="17.25" customHeight="1">
      <c r="B36" s="2262" t="s">
        <v>1602</v>
      </c>
      <c r="C36" s="2289">
        <v>130.05995670995671</v>
      </c>
      <c r="D36" s="2289">
        <v>27.45</v>
      </c>
      <c r="E36" s="2288" t="s">
        <v>1754</v>
      </c>
      <c r="F36" s="2288">
        <v>18.133766233766231</v>
      </c>
      <c r="G36" s="2288" t="s">
        <v>1754</v>
      </c>
      <c r="H36" s="48"/>
      <c r="I36" s="282"/>
      <c r="J36" s="2281"/>
      <c r="K36" s="2281"/>
      <c r="L36" s="2281"/>
      <c r="M36" s="2281"/>
      <c r="N36" s="2281"/>
      <c r="O36" s="2281"/>
    </row>
    <row r="37" spans="2:16" s="1615" customFormat="1" ht="17.25" customHeight="1">
      <c r="B37" s="2262" t="s">
        <v>1603</v>
      </c>
      <c r="C37" s="2289">
        <v>563.06467738401955</v>
      </c>
      <c r="D37" s="2289">
        <v>94.51</v>
      </c>
      <c r="E37" s="2288">
        <v>7</v>
      </c>
      <c r="F37" s="2288">
        <v>456.79233972168186</v>
      </c>
      <c r="G37" s="2288">
        <v>4.7623376623376625</v>
      </c>
      <c r="H37" s="48"/>
      <c r="I37" s="282"/>
      <c r="J37" s="2281"/>
      <c r="K37" s="2281"/>
      <c r="L37" s="2281"/>
      <c r="M37" s="2281"/>
      <c r="N37" s="2281"/>
      <c r="O37" s="2281"/>
    </row>
    <row r="38" spans="2:16" s="1615" customFormat="1" ht="17.25" customHeight="1">
      <c r="B38" s="2262" t="s">
        <v>1604</v>
      </c>
      <c r="C38" s="2289">
        <v>107.02</v>
      </c>
      <c r="D38" s="2289">
        <v>33.42</v>
      </c>
      <c r="E38" s="2288" t="s">
        <v>1754</v>
      </c>
      <c r="F38" s="2288">
        <v>37.1</v>
      </c>
      <c r="G38" s="2288" t="s">
        <v>1754</v>
      </c>
      <c r="H38" s="48"/>
      <c r="I38" s="282"/>
      <c r="J38" s="2281"/>
      <c r="K38" s="2281"/>
      <c r="L38" s="2281"/>
      <c r="M38" s="2281"/>
      <c r="N38" s="2281"/>
      <c r="O38" s="2281"/>
    </row>
    <row r="39" spans="2:16" s="1615" customFormat="1" ht="17.25" customHeight="1">
      <c r="B39" s="2262" t="s">
        <v>1605</v>
      </c>
      <c r="C39" s="2289">
        <v>353.55720157035944</v>
      </c>
      <c r="D39" s="2289">
        <v>132.87</v>
      </c>
      <c r="E39" s="2288">
        <v>182.55386823702614</v>
      </c>
      <c r="F39" s="2288">
        <v>38.133333333333326</v>
      </c>
      <c r="G39" s="2288" t="s">
        <v>1755</v>
      </c>
      <c r="H39" s="48"/>
      <c r="I39" s="282"/>
      <c r="J39" s="2281"/>
      <c r="K39" s="2281"/>
      <c r="L39" s="2281"/>
      <c r="M39" s="2281"/>
      <c r="N39" s="2281"/>
      <c r="O39" s="2281"/>
    </row>
    <row r="40" spans="2:16" s="1615" customFormat="1" ht="17.25" customHeight="1">
      <c r="B40" s="2262" t="s">
        <v>1606</v>
      </c>
      <c r="C40" s="2289">
        <v>564.72870758719262</v>
      </c>
      <c r="D40" s="2289">
        <v>60.84</v>
      </c>
      <c r="E40" s="2289">
        <v>21.4</v>
      </c>
      <c r="F40" s="2288">
        <v>477.18315203163701</v>
      </c>
      <c r="G40" s="2288">
        <v>5.3055555555555554</v>
      </c>
      <c r="H40" s="533"/>
      <c r="I40" s="282"/>
      <c r="J40" s="393"/>
      <c r="K40" s="393"/>
      <c r="L40" s="393"/>
      <c r="M40" s="393"/>
      <c r="N40" s="393"/>
      <c r="O40" s="393"/>
    </row>
    <row r="41" spans="2:16" s="2285" customFormat="1" ht="17.25" customHeight="1">
      <c r="B41" s="361" t="s">
        <v>1607</v>
      </c>
      <c r="C41" s="2287">
        <v>369.49433370851716</v>
      </c>
      <c r="D41" s="2287">
        <v>15.32</v>
      </c>
      <c r="E41" s="2286">
        <v>78.543234126984117</v>
      </c>
      <c r="F41" s="2286">
        <v>189.04019049062393</v>
      </c>
      <c r="G41" s="2286">
        <v>86.590909090909093</v>
      </c>
      <c r="H41" s="48"/>
      <c r="I41" s="2282"/>
      <c r="J41" s="2281"/>
      <c r="K41" s="2281"/>
      <c r="L41" s="2281"/>
      <c r="M41" s="2281"/>
      <c r="N41" s="2281"/>
      <c r="O41" s="2281"/>
    </row>
    <row r="42" spans="2:16" s="2280" customFormat="1" ht="17.25" customHeight="1">
      <c r="B42" s="133" t="s">
        <v>1608</v>
      </c>
      <c r="C42" s="2284">
        <v>324.80006410256408</v>
      </c>
      <c r="D42" s="2284">
        <v>63.81</v>
      </c>
      <c r="E42" s="2283">
        <v>125.89244505494504</v>
      </c>
      <c r="F42" s="2283">
        <v>128.59761904761905</v>
      </c>
      <c r="G42" s="2283">
        <v>6.5</v>
      </c>
      <c r="H42" s="48"/>
      <c r="I42" s="2282"/>
      <c r="J42" s="2281"/>
      <c r="K42" s="2281"/>
      <c r="L42" s="2281"/>
      <c r="M42" s="2281"/>
      <c r="N42" s="2281"/>
      <c r="O42" s="2281"/>
    </row>
    <row r="43" spans="2:16" ht="18" customHeight="1">
      <c r="B43" s="2279"/>
      <c r="C43" s="3515" t="s">
        <v>3224</v>
      </c>
      <c r="D43" s="3515"/>
      <c r="E43" s="3515"/>
      <c r="F43" s="3515"/>
      <c r="G43" s="3499"/>
    </row>
    <row r="44" spans="2:16" ht="18" customHeight="1">
      <c r="B44" s="2278"/>
      <c r="C44" s="3515" t="s">
        <v>1310</v>
      </c>
      <c r="D44" s="3515" t="s">
        <v>3223</v>
      </c>
      <c r="E44" s="3515"/>
      <c r="F44" s="3515"/>
      <c r="G44" s="3499"/>
    </row>
    <row r="45" spans="2:16" ht="30" customHeight="1">
      <c r="B45" s="2277"/>
      <c r="C45" s="3515"/>
      <c r="D45" s="2240" t="s">
        <v>3198</v>
      </c>
      <c r="E45" s="2240" t="s">
        <v>3222</v>
      </c>
      <c r="F45" s="2240" t="s">
        <v>3196</v>
      </c>
      <c r="G45" s="2242" t="s">
        <v>3195</v>
      </c>
    </row>
    <row r="46" spans="2:16" s="1367" customFormat="1" ht="6" customHeight="1">
      <c r="B46" s="2276"/>
      <c r="C46" s="2275"/>
      <c r="D46" s="2275"/>
      <c r="E46" s="2275"/>
      <c r="F46" s="2275"/>
      <c r="G46" s="2275"/>
    </row>
    <row r="47" spans="2:16" s="733" customFormat="1" ht="25.5" customHeight="1">
      <c r="B47" s="2586" t="s">
        <v>1620</v>
      </c>
      <c r="C47" s="2586"/>
      <c r="D47" s="2586"/>
      <c r="E47" s="2586"/>
      <c r="F47" s="2586"/>
      <c r="G47" s="2586"/>
      <c r="H47" s="78"/>
      <c r="I47" s="78"/>
      <c r="J47" s="78"/>
      <c r="K47" s="78"/>
      <c r="L47" s="732"/>
      <c r="M47" s="732"/>
      <c r="N47" s="732"/>
      <c r="O47" s="732"/>
      <c r="P47" s="732"/>
    </row>
    <row r="48" spans="2:16" ht="25.5" customHeight="1">
      <c r="B48" s="3503" t="s">
        <v>3221</v>
      </c>
      <c r="C48" s="3503"/>
      <c r="D48" s="3503"/>
      <c r="E48" s="3503"/>
      <c r="F48" s="3503"/>
      <c r="G48" s="3503"/>
    </row>
    <row r="49" spans="2:9" ht="25.5" customHeight="1">
      <c r="B49" s="3503" t="s">
        <v>3220</v>
      </c>
      <c r="C49" s="3503"/>
      <c r="D49" s="3503"/>
      <c r="E49" s="3503"/>
      <c r="F49" s="3503"/>
      <c r="G49" s="3503"/>
    </row>
    <row r="50" spans="2:9" s="1363" customFormat="1" ht="12.75" customHeight="1">
      <c r="B50" s="3514" t="s">
        <v>3219</v>
      </c>
      <c r="C50" s="3514"/>
      <c r="D50" s="3514"/>
      <c r="E50" s="3514"/>
      <c r="F50" s="3514"/>
      <c r="G50" s="3514"/>
      <c r="H50" s="2274"/>
      <c r="I50" s="2274"/>
    </row>
    <row r="51" spans="2:9" s="1363" customFormat="1" ht="12.75" customHeight="1">
      <c r="B51" s="3514" t="s">
        <v>3218</v>
      </c>
      <c r="C51" s="3514"/>
      <c r="D51" s="3514"/>
      <c r="E51" s="3514"/>
      <c r="F51" s="3514"/>
      <c r="G51" s="3514"/>
      <c r="H51" s="2274"/>
      <c r="I51" s="2274"/>
    </row>
    <row r="52" spans="2:9" ht="6" customHeight="1">
      <c r="B52" s="3514"/>
      <c r="C52" s="3514"/>
      <c r="D52" s="3514"/>
      <c r="E52" s="3514"/>
      <c r="F52" s="3514"/>
      <c r="G52" s="3514"/>
    </row>
    <row r="53" spans="2:9">
      <c r="B53" s="3514"/>
      <c r="C53" s="3514"/>
      <c r="D53" s="3514"/>
      <c r="E53" s="3514"/>
      <c r="F53" s="3514"/>
      <c r="G53" s="3514"/>
    </row>
  </sheetData>
  <mergeCells count="16">
    <mergeCell ref="B1:G1"/>
    <mergeCell ref="B2:G2"/>
    <mergeCell ref="C4:G4"/>
    <mergeCell ref="H4:J4"/>
    <mergeCell ref="C5:C6"/>
    <mergeCell ref="D5:G5"/>
    <mergeCell ref="C43:G43"/>
    <mergeCell ref="B51:G51"/>
    <mergeCell ref="C44:C45"/>
    <mergeCell ref="D44:G44"/>
    <mergeCell ref="B52:G52"/>
    <mergeCell ref="B53:G53"/>
    <mergeCell ref="B47:G47"/>
    <mergeCell ref="B48:G48"/>
    <mergeCell ref="B49:G49"/>
    <mergeCell ref="B50:G50"/>
  </mergeCells>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B1:AB58"/>
  <sheetViews>
    <sheetView showGridLines="0" workbookViewId="0">
      <selection activeCell="A2" sqref="A2"/>
    </sheetView>
  </sheetViews>
  <sheetFormatPr defaultRowHeight="15" customHeight="1"/>
  <cols>
    <col min="1" max="1" width="6.7109375" style="570" customWidth="1"/>
    <col min="2" max="2" width="18.140625" style="570" customWidth="1"/>
    <col min="3" max="4" width="8.7109375" style="570" customWidth="1"/>
    <col min="5" max="5" width="9.140625" style="570"/>
    <col min="6" max="7" width="8.7109375" style="570" customWidth="1"/>
    <col min="8" max="8" width="9.7109375" style="570" customWidth="1"/>
    <col min="9" max="9" width="9.140625" style="570"/>
    <col min="10" max="11" width="8.7109375" style="570" customWidth="1"/>
    <col min="12" max="12" width="9.7109375" style="570" customWidth="1"/>
    <col min="13" max="13" width="9.42578125" style="570" customWidth="1"/>
    <col min="14" max="14" width="6.7109375" style="570" customWidth="1"/>
    <col min="15" max="15" width="15.140625" style="570" bestFit="1" customWidth="1"/>
    <col min="16" max="16384" width="9.140625" style="570"/>
  </cols>
  <sheetData>
    <row r="1" spans="2:28" ht="30" customHeight="1">
      <c r="B1" s="2655" t="s">
        <v>3242</v>
      </c>
      <c r="C1" s="2655"/>
      <c r="D1" s="2655"/>
      <c r="E1" s="2655"/>
      <c r="F1" s="2655"/>
      <c r="G1" s="2655"/>
      <c r="H1" s="2655"/>
      <c r="I1" s="2655"/>
      <c r="J1" s="2655"/>
      <c r="K1" s="2655"/>
      <c r="L1" s="2655"/>
      <c r="M1" s="2655"/>
      <c r="O1" s="1556" t="s">
        <v>854</v>
      </c>
    </row>
    <row r="2" spans="2:28" s="571" customFormat="1" ht="30" customHeight="1">
      <c r="B2" s="2655" t="s">
        <v>3241</v>
      </c>
      <c r="C2" s="2655"/>
      <c r="D2" s="2655"/>
      <c r="E2" s="2655"/>
      <c r="F2" s="2655"/>
      <c r="G2" s="2655"/>
      <c r="H2" s="2655"/>
      <c r="I2" s="2655"/>
      <c r="J2" s="2655"/>
      <c r="K2" s="2655"/>
      <c r="L2" s="2655"/>
      <c r="M2" s="2655"/>
    </row>
    <row r="3" spans="2:28" s="2249" customFormat="1" ht="12" customHeight="1">
      <c r="B3" s="2295"/>
      <c r="C3" s="2295"/>
      <c r="D3" s="2295"/>
      <c r="E3" s="2295"/>
      <c r="F3" s="2295"/>
      <c r="G3" s="2295"/>
      <c r="H3" s="2295"/>
      <c r="I3" s="2295"/>
      <c r="J3" s="2295"/>
      <c r="K3" s="2295"/>
      <c r="L3" s="2295"/>
      <c r="M3" s="2295"/>
    </row>
    <row r="4" spans="2:28" ht="18" customHeight="1">
      <c r="B4" s="2656"/>
      <c r="C4" s="3518" t="s">
        <v>3240</v>
      </c>
      <c r="D4" s="2566" t="s">
        <v>3239</v>
      </c>
      <c r="E4" s="2566"/>
      <c r="F4" s="2566"/>
      <c r="G4" s="2566"/>
      <c r="H4" s="2566"/>
      <c r="I4" s="2566"/>
      <c r="J4" s="2566"/>
      <c r="K4" s="2566"/>
      <c r="L4" s="2566"/>
      <c r="M4" s="2570"/>
      <c r="N4" s="3516"/>
      <c r="O4" s="3516"/>
    </row>
    <row r="5" spans="2:28" ht="18" customHeight="1">
      <c r="B5" s="2656"/>
      <c r="C5" s="3518"/>
      <c r="D5" s="2566" t="s">
        <v>1310</v>
      </c>
      <c r="E5" s="2566" t="s">
        <v>3226</v>
      </c>
      <c r="F5" s="2566"/>
      <c r="G5" s="2566"/>
      <c r="H5" s="2566"/>
      <c r="I5" s="3518" t="s">
        <v>3238</v>
      </c>
      <c r="J5" s="3518"/>
      <c r="K5" s="3518"/>
      <c r="L5" s="3518"/>
      <c r="M5" s="3519"/>
    </row>
    <row r="6" spans="2:28" ht="54" customHeight="1">
      <c r="B6" s="2656"/>
      <c r="C6" s="3518"/>
      <c r="D6" s="2566"/>
      <c r="E6" s="264" t="s">
        <v>628</v>
      </c>
      <c r="F6" s="264" t="s">
        <v>3208</v>
      </c>
      <c r="G6" s="264" t="s">
        <v>3225</v>
      </c>
      <c r="H6" s="264" t="s">
        <v>3206</v>
      </c>
      <c r="I6" s="264" t="s">
        <v>628</v>
      </c>
      <c r="J6" s="264" t="s">
        <v>3208</v>
      </c>
      <c r="K6" s="264" t="s">
        <v>3225</v>
      </c>
      <c r="L6" s="264" t="s">
        <v>3206</v>
      </c>
      <c r="M6" s="265" t="s">
        <v>3237</v>
      </c>
    </row>
    <row r="7" spans="2:28" ht="18" customHeight="1">
      <c r="B7" s="2656"/>
      <c r="C7" s="2322" t="s">
        <v>1719</v>
      </c>
      <c r="D7" s="2566" t="s">
        <v>1570</v>
      </c>
      <c r="E7" s="2566"/>
      <c r="F7" s="2566"/>
      <c r="G7" s="2566"/>
      <c r="H7" s="2566"/>
      <c r="I7" s="2566"/>
      <c r="J7" s="2566"/>
      <c r="K7" s="2566"/>
      <c r="L7" s="2566"/>
      <c r="M7" s="2570"/>
    </row>
    <row r="8" spans="2:28" s="2306" customFormat="1" ht="14.25" customHeight="1">
      <c r="B8" s="2272" t="s">
        <v>1572</v>
      </c>
      <c r="C8" s="2312">
        <v>2843</v>
      </c>
      <c r="D8" s="2312">
        <v>1972732.6355539104</v>
      </c>
      <c r="E8" s="2312">
        <v>1010789.9919999997</v>
      </c>
      <c r="F8" s="2312">
        <v>184474.89390612001</v>
      </c>
      <c r="G8" s="2312">
        <v>586964.82818646356</v>
      </c>
      <c r="H8" s="2312">
        <v>190502.92146132697</v>
      </c>
      <c r="I8" s="2312">
        <v>927746.58948799002</v>
      </c>
      <c r="J8" s="2312">
        <v>879108.75710454141</v>
      </c>
      <c r="K8" s="2312">
        <v>13354.54515505135</v>
      </c>
      <c r="L8" s="2312">
        <v>45303.667888357792</v>
      </c>
      <c r="M8" s="2312">
        <v>107219.07591796952</v>
      </c>
      <c r="N8" s="2309"/>
      <c r="O8" s="2309"/>
      <c r="P8" s="2308"/>
      <c r="Q8" s="1362"/>
      <c r="R8" s="1362"/>
      <c r="S8" s="1362"/>
      <c r="T8" s="1362"/>
      <c r="U8" s="1362"/>
      <c r="V8" s="2307"/>
      <c r="W8" s="2307"/>
      <c r="X8" s="2307"/>
      <c r="Y8" s="2307"/>
      <c r="Z8" s="2307"/>
      <c r="AB8" s="2305"/>
    </row>
    <row r="9" spans="2:28" s="1710" customFormat="1" ht="14.25" customHeight="1">
      <c r="B9" s="1661" t="s">
        <v>1573</v>
      </c>
      <c r="C9" s="2312">
        <v>2781</v>
      </c>
      <c r="D9" s="2312">
        <v>1943691.6331813734</v>
      </c>
      <c r="E9" s="2312">
        <v>1007758.4809099997</v>
      </c>
      <c r="F9" s="2312">
        <v>176381.11846420766</v>
      </c>
      <c r="G9" s="2312">
        <v>570938.75024432398</v>
      </c>
      <c r="H9" s="2312">
        <v>188613.28356284212</v>
      </c>
      <c r="I9" s="2312">
        <v>925724.97632513358</v>
      </c>
      <c r="J9" s="2312">
        <v>854557.02436939115</v>
      </c>
      <c r="K9" s="2312">
        <v>13354.54515505135</v>
      </c>
      <c r="L9" s="2312">
        <v>44621.504192844135</v>
      </c>
      <c r="M9" s="2312">
        <v>105433.58313895318</v>
      </c>
      <c r="N9" s="2309"/>
      <c r="O9" s="2309"/>
      <c r="P9" s="2308"/>
      <c r="Q9" s="1362"/>
      <c r="R9" s="1362"/>
      <c r="S9" s="1362"/>
      <c r="T9" s="1362"/>
      <c r="U9" s="1362"/>
      <c r="V9" s="2307"/>
      <c r="W9" s="2307"/>
      <c r="X9" s="2307"/>
      <c r="Y9" s="2307"/>
      <c r="Z9" s="2307"/>
      <c r="AA9" s="2306"/>
      <c r="AB9" s="2305"/>
    </row>
    <row r="10" spans="2:28" s="1632" customFormat="1" ht="14.25" customHeight="1">
      <c r="B10" s="2320" t="s">
        <v>1574</v>
      </c>
      <c r="C10" s="2319">
        <v>855</v>
      </c>
      <c r="D10" s="2319">
        <v>461851.3154115263</v>
      </c>
      <c r="E10" s="2319">
        <v>215579.26108000005</v>
      </c>
      <c r="F10" s="2319">
        <v>13376.030105748476</v>
      </c>
      <c r="G10" s="2319">
        <v>174831.7380136945</v>
      </c>
      <c r="H10" s="2319">
        <v>58064.286212083236</v>
      </c>
      <c r="I10" s="2319">
        <v>201055.94449868717</v>
      </c>
      <c r="J10" s="2319">
        <v>229380.1598293446</v>
      </c>
      <c r="K10" s="2319">
        <v>5792.8455735696334</v>
      </c>
      <c r="L10" s="2319">
        <v>14291.555938106159</v>
      </c>
      <c r="M10" s="2319">
        <v>11330.809571818661</v>
      </c>
      <c r="N10" s="2318"/>
      <c r="O10" s="2318"/>
      <c r="P10" s="2317"/>
      <c r="Q10" s="1363"/>
      <c r="R10" s="1363"/>
      <c r="S10" s="1363"/>
      <c r="T10" s="1363"/>
      <c r="U10" s="1363"/>
      <c r="V10" s="2316"/>
      <c r="W10" s="2316"/>
      <c r="X10" s="2316"/>
      <c r="Y10" s="2316"/>
      <c r="Z10" s="2316"/>
      <c r="AA10" s="2315"/>
      <c r="AB10" s="2314"/>
    </row>
    <row r="11" spans="2:28" s="1632" customFormat="1" ht="13.5" customHeight="1">
      <c r="B11" s="2320" t="s">
        <v>1575</v>
      </c>
      <c r="C11" s="2319">
        <v>18</v>
      </c>
      <c r="D11" s="2319">
        <v>8954.0533385854687</v>
      </c>
      <c r="E11" s="2319">
        <v>6330.7537000000002</v>
      </c>
      <c r="F11" s="2319">
        <v>258.35807699999998</v>
      </c>
      <c r="G11" s="2319">
        <v>2364.9415615854691</v>
      </c>
      <c r="H11" s="2321" t="s">
        <v>1755</v>
      </c>
      <c r="I11" s="2319">
        <v>5952.5222800000001</v>
      </c>
      <c r="J11" s="2319">
        <v>2865.1726355104938</v>
      </c>
      <c r="K11" s="2319">
        <v>6.3584230749756125</v>
      </c>
      <c r="L11" s="2321" t="s">
        <v>1755</v>
      </c>
      <c r="M11" s="2319">
        <v>130</v>
      </c>
      <c r="N11" s="2318"/>
      <c r="O11" s="2309"/>
      <c r="P11" s="2317"/>
      <c r="Q11" s="1363"/>
      <c r="R11" s="1363"/>
      <c r="S11" s="1363"/>
      <c r="T11" s="1363"/>
      <c r="U11" s="1363"/>
      <c r="V11" s="2316"/>
      <c r="W11" s="2316"/>
      <c r="X11" s="2316"/>
      <c r="Y11" s="2316"/>
      <c r="Z11" s="2316"/>
      <c r="AA11" s="2315"/>
      <c r="AB11" s="2314"/>
    </row>
    <row r="12" spans="2:28" s="1632" customFormat="1" ht="13.5" customHeight="1">
      <c r="B12" s="2320" t="s">
        <v>1577</v>
      </c>
      <c r="C12" s="2319">
        <v>96</v>
      </c>
      <c r="D12" s="2319">
        <v>58017.203456932642</v>
      </c>
      <c r="E12" s="2319">
        <v>12965.349210000002</v>
      </c>
      <c r="F12" s="2319">
        <v>813.97243605000006</v>
      </c>
      <c r="G12" s="2319">
        <v>44142.976830356325</v>
      </c>
      <c r="H12" s="2321">
        <v>94.904980526315782</v>
      </c>
      <c r="I12" s="2319">
        <v>12545.132853483075</v>
      </c>
      <c r="J12" s="2319">
        <v>43041.540696573793</v>
      </c>
      <c r="K12" s="2319">
        <v>543.74386472343474</v>
      </c>
      <c r="L12" s="2321">
        <v>236.29086649029807</v>
      </c>
      <c r="M12" s="2319">
        <v>1650.495175662036</v>
      </c>
      <c r="N12" s="2318"/>
      <c r="O12" s="2309"/>
      <c r="P12" s="2317"/>
      <c r="Q12" s="1363"/>
      <c r="R12" s="1363"/>
      <c r="S12" s="1363"/>
      <c r="T12" s="1363"/>
      <c r="U12" s="1363"/>
      <c r="V12" s="2316"/>
      <c r="W12" s="2316"/>
      <c r="X12" s="2316"/>
      <c r="Y12" s="2316"/>
      <c r="Z12" s="2316"/>
      <c r="AA12" s="2315"/>
      <c r="AB12" s="2314"/>
    </row>
    <row r="13" spans="2:28" s="1632" customFormat="1" ht="13.5" customHeight="1">
      <c r="B13" s="2320" t="s">
        <v>1578</v>
      </c>
      <c r="C13" s="2319">
        <v>122</v>
      </c>
      <c r="D13" s="2319">
        <v>84818.608046258349</v>
      </c>
      <c r="E13" s="2319">
        <v>56142.941379999997</v>
      </c>
      <c r="F13" s="2319">
        <v>89.403254949999976</v>
      </c>
      <c r="G13" s="2319">
        <v>19182.201491126536</v>
      </c>
      <c r="H13" s="2321">
        <v>9404.0619201818172</v>
      </c>
      <c r="I13" s="2319">
        <v>45944.737869998688</v>
      </c>
      <c r="J13" s="2319">
        <v>30248.526003200084</v>
      </c>
      <c r="K13" s="2319">
        <v>128.66736062371672</v>
      </c>
      <c r="L13" s="2321">
        <v>4576.2119651110097</v>
      </c>
      <c r="M13" s="2319">
        <v>3920.4648473248531</v>
      </c>
      <c r="N13" s="2318"/>
      <c r="O13" s="2309"/>
      <c r="P13" s="2317"/>
      <c r="Q13" s="1363"/>
      <c r="R13" s="1363"/>
      <c r="S13" s="1363"/>
      <c r="T13" s="1363"/>
      <c r="U13" s="1363"/>
      <c r="V13" s="2316"/>
      <c r="W13" s="2316"/>
      <c r="X13" s="2316"/>
      <c r="Y13" s="2316"/>
      <c r="Z13" s="2316"/>
      <c r="AA13" s="2315"/>
      <c r="AB13" s="2314"/>
    </row>
    <row r="14" spans="2:28" s="1632" customFormat="1" ht="13.5" customHeight="1">
      <c r="B14" s="2320" t="s">
        <v>1579</v>
      </c>
      <c r="C14" s="2319">
        <v>446</v>
      </c>
      <c r="D14" s="2319">
        <v>258112.10488814392</v>
      </c>
      <c r="E14" s="2319">
        <v>112629.12519000008</v>
      </c>
      <c r="F14" s="2319">
        <v>10130.778973838158</v>
      </c>
      <c r="G14" s="2319">
        <v>87016.564189430559</v>
      </c>
      <c r="H14" s="2321">
        <v>48335.636534875106</v>
      </c>
      <c r="I14" s="2319">
        <v>110453.67976381342</v>
      </c>
      <c r="J14" s="2319">
        <v>128628.1990067061</v>
      </c>
      <c r="K14" s="2319">
        <v>4838.3516635057294</v>
      </c>
      <c r="L14" s="2321">
        <v>9016.767472004909</v>
      </c>
      <c r="M14" s="2319">
        <v>5175.1069821136771</v>
      </c>
      <c r="N14" s="2318"/>
      <c r="O14" s="2309"/>
      <c r="P14" s="2317"/>
      <c r="Q14" s="1363"/>
      <c r="R14" s="1363"/>
      <c r="S14" s="1363"/>
      <c r="T14" s="1363"/>
      <c r="U14" s="1363"/>
      <c r="V14" s="2316"/>
      <c r="W14" s="2316"/>
      <c r="X14" s="2316"/>
      <c r="Y14" s="2316"/>
      <c r="Z14" s="2316"/>
      <c r="AA14" s="2315"/>
      <c r="AB14" s="2314"/>
    </row>
    <row r="15" spans="2:28" s="1632" customFormat="1" ht="13.5" customHeight="1">
      <c r="B15" s="2320" t="s">
        <v>1580</v>
      </c>
      <c r="C15" s="2319">
        <v>43</v>
      </c>
      <c r="D15" s="2319">
        <v>5413.616895423449</v>
      </c>
      <c r="E15" s="2319">
        <v>3205.4907000000003</v>
      </c>
      <c r="F15" s="2319">
        <v>819.01769911031727</v>
      </c>
      <c r="G15" s="2319">
        <v>1389.1084963131314</v>
      </c>
      <c r="H15" s="2321" t="s">
        <v>1755</v>
      </c>
      <c r="I15" s="2319">
        <v>2916.7898025451232</v>
      </c>
      <c r="J15" s="2319">
        <v>2122.7852978823744</v>
      </c>
      <c r="K15" s="2319">
        <v>18.708491055992738</v>
      </c>
      <c r="L15" s="2321">
        <v>348.49418865288555</v>
      </c>
      <c r="M15" s="2319">
        <v>6.8391152870732626</v>
      </c>
      <c r="N15" s="2318"/>
      <c r="O15" s="2309"/>
      <c r="P15" s="2317"/>
      <c r="Q15" s="1363"/>
      <c r="R15" s="1363"/>
      <c r="S15" s="1363"/>
      <c r="T15" s="1363"/>
      <c r="U15" s="1363"/>
      <c r="V15" s="2316"/>
      <c r="W15" s="2316"/>
      <c r="X15" s="2316"/>
      <c r="Y15" s="2316"/>
      <c r="Z15" s="2316"/>
      <c r="AA15" s="2315"/>
      <c r="AB15" s="2314"/>
    </row>
    <row r="16" spans="2:28" s="1632" customFormat="1" ht="13.5" customHeight="1">
      <c r="B16" s="2320" t="s">
        <v>1581</v>
      </c>
      <c r="C16" s="2319">
        <v>81</v>
      </c>
      <c r="D16" s="2319">
        <v>22470.752548784843</v>
      </c>
      <c r="E16" s="2319">
        <v>22106.469319999997</v>
      </c>
      <c r="F16" s="2321" t="s">
        <v>1754</v>
      </c>
      <c r="G16" s="2319">
        <v>196.09706198484844</v>
      </c>
      <c r="H16" s="2321" t="s">
        <v>1754</v>
      </c>
      <c r="I16" s="2319">
        <v>21590.681399999998</v>
      </c>
      <c r="J16" s="2319">
        <v>740.64582540401238</v>
      </c>
      <c r="K16" s="2319">
        <v>19.570374068586666</v>
      </c>
      <c r="L16" s="2321">
        <v>30.060371807695841</v>
      </c>
      <c r="M16" s="2319">
        <v>89.794577504553644</v>
      </c>
      <c r="N16" s="2318"/>
      <c r="O16" s="2309"/>
      <c r="P16" s="2317"/>
      <c r="Q16" s="1363"/>
      <c r="R16" s="1363"/>
      <c r="S16" s="1363"/>
      <c r="T16" s="1363"/>
      <c r="U16" s="1363"/>
      <c r="V16" s="2316"/>
      <c r="W16" s="2316"/>
      <c r="X16" s="2316"/>
      <c r="Y16" s="2316"/>
      <c r="Z16" s="2316"/>
      <c r="AA16" s="2315"/>
      <c r="AB16" s="2314"/>
    </row>
    <row r="17" spans="2:28" s="1632" customFormat="1" ht="13.5" customHeight="1">
      <c r="B17" s="2320" t="s">
        <v>1582</v>
      </c>
      <c r="C17" s="2319">
        <v>33</v>
      </c>
      <c r="D17" s="2319">
        <v>19524.360919867355</v>
      </c>
      <c r="E17" s="2319">
        <v>1641.73505</v>
      </c>
      <c r="F17" s="2321" t="s">
        <v>1754</v>
      </c>
      <c r="G17" s="2319">
        <v>16956.573940367354</v>
      </c>
      <c r="H17" s="2321" t="s">
        <v>1754</v>
      </c>
      <c r="I17" s="2319">
        <v>1061.0425038977655</v>
      </c>
      <c r="J17" s="2319">
        <v>17867.988857195869</v>
      </c>
      <c r="K17" s="2319">
        <v>165.62791897810496</v>
      </c>
      <c r="L17" s="2321">
        <v>83.73107403936271</v>
      </c>
      <c r="M17" s="2319">
        <v>345.97056575623998</v>
      </c>
      <c r="N17" s="2318"/>
      <c r="O17" s="2309"/>
      <c r="P17" s="2317"/>
      <c r="Q17" s="1363"/>
      <c r="R17" s="1363"/>
      <c r="S17" s="1363"/>
      <c r="T17" s="1363"/>
      <c r="U17" s="1363"/>
      <c r="V17" s="2316"/>
      <c r="W17" s="2316"/>
      <c r="X17" s="2316"/>
      <c r="Y17" s="2316"/>
      <c r="Z17" s="2316"/>
      <c r="AA17" s="2315"/>
      <c r="AB17" s="2314"/>
    </row>
    <row r="18" spans="2:28" s="1632" customFormat="1" ht="13.5" customHeight="1">
      <c r="B18" s="2320" t="s">
        <v>1583</v>
      </c>
      <c r="C18" s="2319">
        <v>16</v>
      </c>
      <c r="D18" s="2319">
        <v>4540.6153175303034</v>
      </c>
      <c r="E18" s="2319">
        <v>557.39652999999998</v>
      </c>
      <c r="F18" s="2319">
        <v>399.944345</v>
      </c>
      <c r="G18" s="2319">
        <v>3583.2744425303031</v>
      </c>
      <c r="H18" s="2321" t="s">
        <v>1755</v>
      </c>
      <c r="I18" s="2319">
        <v>591.35802494908455</v>
      </c>
      <c r="J18" s="2319">
        <v>3865.3015068718978</v>
      </c>
      <c r="K18" s="2319">
        <v>71.817477539092607</v>
      </c>
      <c r="L18" s="2321" t="s">
        <v>1755</v>
      </c>
      <c r="M18" s="2319">
        <v>12.138308170227836</v>
      </c>
      <c r="N18" s="2318"/>
      <c r="O18" s="2309"/>
      <c r="P18" s="2317"/>
      <c r="Q18" s="1363"/>
      <c r="R18" s="1363"/>
      <c r="S18" s="1363"/>
      <c r="T18" s="1363"/>
      <c r="U18" s="1363"/>
      <c r="V18" s="2316"/>
      <c r="W18" s="2316"/>
      <c r="X18" s="2316"/>
      <c r="Y18" s="2316"/>
      <c r="Z18" s="2316"/>
      <c r="AA18" s="2315"/>
      <c r="AB18" s="2314"/>
    </row>
    <row r="19" spans="2:28" s="1632" customFormat="1" ht="14.25" customHeight="1">
      <c r="B19" s="1663" t="s">
        <v>1584</v>
      </c>
      <c r="C19" s="2319">
        <v>710</v>
      </c>
      <c r="D19" s="2319">
        <v>331689.65676165267</v>
      </c>
      <c r="E19" s="2319">
        <v>176319.47533000004</v>
      </c>
      <c r="F19" s="2319">
        <v>14988.265015928464</v>
      </c>
      <c r="G19" s="2319">
        <v>118929.8572611178</v>
      </c>
      <c r="H19" s="2321">
        <v>21452.059154606344</v>
      </c>
      <c r="I19" s="2319">
        <v>167991.55223429602</v>
      </c>
      <c r="J19" s="2319">
        <v>150117.8431561687</v>
      </c>
      <c r="K19" s="2319">
        <v>1368.418329544885</v>
      </c>
      <c r="L19" s="2321">
        <v>2579.4336383538607</v>
      </c>
      <c r="M19" s="2319">
        <v>9632.4094032890953</v>
      </c>
      <c r="N19" s="2318"/>
      <c r="O19" s="2318"/>
      <c r="P19" s="2317"/>
      <c r="Q19" s="1363"/>
      <c r="R19" s="1363"/>
      <c r="S19" s="1363"/>
      <c r="T19" s="1363"/>
      <c r="U19" s="1363"/>
      <c r="V19" s="2316"/>
      <c r="W19" s="2316"/>
      <c r="X19" s="2316"/>
      <c r="Y19" s="2316"/>
      <c r="Z19" s="2316"/>
      <c r="AA19" s="2315"/>
      <c r="AB19" s="2314"/>
    </row>
    <row r="20" spans="2:28" s="1632" customFormat="1" ht="13.5" customHeight="1">
      <c r="B20" s="2320" t="s">
        <v>1585</v>
      </c>
      <c r="C20" s="2319">
        <v>192</v>
      </c>
      <c r="D20" s="2319">
        <v>106042.47633626049</v>
      </c>
      <c r="E20" s="2319">
        <v>69163.16724000001</v>
      </c>
      <c r="F20" s="2319">
        <v>813.46251150000001</v>
      </c>
      <c r="G20" s="2319">
        <v>36065.846584760482</v>
      </c>
      <c r="H20" s="2321" t="s">
        <v>1755</v>
      </c>
      <c r="I20" s="2319">
        <v>64779.363145200674</v>
      </c>
      <c r="J20" s="2319">
        <v>36975.134602260958</v>
      </c>
      <c r="K20" s="2319">
        <v>172.69056621054838</v>
      </c>
      <c r="L20" s="2321">
        <v>212.49563784786847</v>
      </c>
      <c r="M20" s="2319">
        <v>3902.79238474044</v>
      </c>
      <c r="N20" s="2318"/>
      <c r="O20" s="2309"/>
      <c r="P20" s="2317"/>
      <c r="Q20" s="1363"/>
      <c r="R20" s="1363"/>
      <c r="S20" s="1363"/>
      <c r="T20" s="1363"/>
      <c r="U20" s="1363"/>
      <c r="V20" s="2316"/>
      <c r="W20" s="2316"/>
      <c r="X20" s="2316"/>
      <c r="Y20" s="2316"/>
      <c r="Z20" s="2316"/>
      <c r="AA20" s="2315"/>
      <c r="AB20" s="2314"/>
    </row>
    <row r="21" spans="2:28" s="1632" customFormat="1" ht="13.5" customHeight="1">
      <c r="B21" s="2320" t="s">
        <v>1586</v>
      </c>
      <c r="C21" s="2319">
        <v>214</v>
      </c>
      <c r="D21" s="2319">
        <v>107334.31731019105</v>
      </c>
      <c r="E21" s="2319">
        <v>21645.199060000006</v>
      </c>
      <c r="F21" s="2319">
        <v>8548.2540972217503</v>
      </c>
      <c r="G21" s="2319">
        <v>56604.971964516808</v>
      </c>
      <c r="H21" s="2321">
        <v>20535.892188452497</v>
      </c>
      <c r="I21" s="2319">
        <v>19676.548129557843</v>
      </c>
      <c r="J21" s="2319">
        <v>80317.069779907048</v>
      </c>
      <c r="K21" s="2319">
        <v>547.79026986297447</v>
      </c>
      <c r="L21" s="2321">
        <v>1912.0922018811516</v>
      </c>
      <c r="M21" s="2319">
        <v>4880.8169289819944</v>
      </c>
      <c r="N21" s="2318"/>
      <c r="O21" s="2309"/>
      <c r="P21" s="2317"/>
      <c r="Q21" s="1363"/>
      <c r="R21" s="1363"/>
      <c r="S21" s="1363"/>
      <c r="T21" s="1363"/>
      <c r="U21" s="1363"/>
      <c r="V21" s="2316"/>
      <c r="W21" s="2316"/>
      <c r="X21" s="2316"/>
      <c r="Y21" s="2316"/>
      <c r="Z21" s="2316"/>
      <c r="AA21" s="2315"/>
      <c r="AB21" s="2314"/>
    </row>
    <row r="22" spans="2:28" s="1632" customFormat="1" ht="13.5" customHeight="1">
      <c r="B22" s="2320" t="s">
        <v>1587</v>
      </c>
      <c r="C22" s="2319">
        <v>84</v>
      </c>
      <c r="D22" s="2319">
        <v>19181.142530825287</v>
      </c>
      <c r="E22" s="2319">
        <v>10845.618189999999</v>
      </c>
      <c r="F22" s="2319">
        <v>2922.1847649153847</v>
      </c>
      <c r="G22" s="2319">
        <v>5413.339575909903</v>
      </c>
      <c r="H22" s="2321" t="s">
        <v>1755</v>
      </c>
      <c r="I22" s="2319">
        <v>9812.8590057945294</v>
      </c>
      <c r="J22" s="2319">
        <v>8573.7653955698788</v>
      </c>
      <c r="K22" s="2319">
        <v>326.8919569878571</v>
      </c>
      <c r="L22" s="2321">
        <v>12.522312752381948</v>
      </c>
      <c r="M22" s="2319">
        <v>455.10385972063887</v>
      </c>
      <c r="N22" s="2318"/>
      <c r="O22" s="2309"/>
      <c r="P22" s="2317"/>
      <c r="Q22" s="1363"/>
      <c r="R22" s="1363"/>
      <c r="S22" s="1363"/>
      <c r="T22" s="1363"/>
      <c r="U22" s="1363"/>
      <c r="V22" s="2316"/>
      <c r="W22" s="2316"/>
      <c r="X22" s="2316"/>
      <c r="Y22" s="2316"/>
      <c r="Z22" s="2316"/>
      <c r="AA22" s="2315"/>
      <c r="AB22" s="2314"/>
    </row>
    <row r="23" spans="2:28" s="1632" customFormat="1" ht="13.5" customHeight="1">
      <c r="B23" s="2320" t="s">
        <v>1588</v>
      </c>
      <c r="C23" s="2319">
        <v>8</v>
      </c>
      <c r="D23" s="2319">
        <v>680.43041149999999</v>
      </c>
      <c r="E23" s="2319">
        <v>613.66179</v>
      </c>
      <c r="F23" s="2319">
        <v>0</v>
      </c>
      <c r="G23" s="2319">
        <v>66.768621500000009</v>
      </c>
      <c r="H23" s="2321" t="s">
        <v>1755</v>
      </c>
      <c r="I23" s="2319">
        <v>454.47039000000007</v>
      </c>
      <c r="J23" s="2319">
        <v>225.96002149999998</v>
      </c>
      <c r="K23" s="2321" t="s">
        <v>1755</v>
      </c>
      <c r="L23" s="2321" t="s">
        <v>1755</v>
      </c>
      <c r="M23" s="2321" t="s">
        <v>1755</v>
      </c>
      <c r="N23" s="2318"/>
      <c r="O23" s="2309"/>
      <c r="P23" s="2317"/>
      <c r="Q23" s="1363"/>
      <c r="R23" s="1363"/>
      <c r="S23" s="1363"/>
      <c r="T23" s="1363"/>
      <c r="U23" s="1363"/>
      <c r="V23" s="2316"/>
      <c r="W23" s="2316"/>
      <c r="X23" s="2316"/>
      <c r="Y23" s="2316"/>
      <c r="Z23" s="2316"/>
      <c r="AA23" s="2315"/>
      <c r="AB23" s="2314"/>
    </row>
    <row r="24" spans="2:28" s="1632" customFormat="1" ht="13.5" customHeight="1">
      <c r="B24" s="2320" t="s">
        <v>1589</v>
      </c>
      <c r="C24" s="2319">
        <v>50</v>
      </c>
      <c r="D24" s="2319">
        <v>13624.978031378123</v>
      </c>
      <c r="E24" s="2319">
        <v>10425.788600000002</v>
      </c>
      <c r="F24" s="2321" t="s">
        <v>1754</v>
      </c>
      <c r="G24" s="2319">
        <v>2341.6163093781215</v>
      </c>
      <c r="H24" s="2321" t="s">
        <v>1754</v>
      </c>
      <c r="I24" s="2319">
        <v>10145.609776942336</v>
      </c>
      <c r="J24" s="2319">
        <v>3173.7547774498212</v>
      </c>
      <c r="K24" s="2321" t="s">
        <v>1755</v>
      </c>
      <c r="L24" s="2321">
        <v>305.61347698596325</v>
      </c>
      <c r="M24" s="2321" t="s">
        <v>1755</v>
      </c>
      <c r="N24" s="2318"/>
      <c r="O24" s="2309"/>
      <c r="P24" s="2317"/>
      <c r="Q24" s="1363"/>
      <c r="R24" s="1363"/>
      <c r="S24" s="1363"/>
      <c r="T24" s="1363"/>
      <c r="U24" s="1363"/>
      <c r="V24" s="2316"/>
      <c r="W24" s="2316"/>
      <c r="X24" s="2316"/>
      <c r="Y24" s="2316"/>
      <c r="Z24" s="2316"/>
      <c r="AA24" s="2315"/>
      <c r="AB24" s="2314"/>
    </row>
    <row r="25" spans="2:28" s="1632" customFormat="1" ht="13.5" customHeight="1">
      <c r="B25" s="2320" t="s">
        <v>1590</v>
      </c>
      <c r="C25" s="2321" t="s">
        <v>1754</v>
      </c>
      <c r="D25" s="2321" t="s">
        <v>1754</v>
      </c>
      <c r="E25" s="2321" t="s">
        <v>1754</v>
      </c>
      <c r="F25" s="2321" t="s">
        <v>1755</v>
      </c>
      <c r="G25" s="2321" t="s">
        <v>1755</v>
      </c>
      <c r="H25" s="2321" t="s">
        <v>1755</v>
      </c>
      <c r="I25" s="2319">
        <v>79.406819999999996</v>
      </c>
      <c r="J25" s="2321" t="s">
        <v>1755</v>
      </c>
      <c r="K25" s="2321" t="s">
        <v>1755</v>
      </c>
      <c r="L25" s="2321" t="s">
        <v>1755</v>
      </c>
      <c r="M25" s="2321" t="s">
        <v>1755</v>
      </c>
      <c r="N25" s="2318"/>
      <c r="O25" s="2309"/>
      <c r="P25" s="2317"/>
      <c r="Q25" s="1363"/>
      <c r="R25" s="1363"/>
      <c r="S25" s="1363"/>
      <c r="T25" s="1363"/>
      <c r="U25" s="1363"/>
      <c r="V25" s="2316"/>
      <c r="W25" s="2316"/>
      <c r="X25" s="2316"/>
      <c r="Y25" s="2316"/>
      <c r="Z25" s="2316"/>
      <c r="AA25" s="2315"/>
      <c r="AB25" s="2314"/>
    </row>
    <row r="26" spans="2:28" s="1632" customFormat="1" ht="13.5" customHeight="1">
      <c r="B26" s="2320" t="s">
        <v>1591</v>
      </c>
      <c r="C26" s="2321" t="s">
        <v>1754</v>
      </c>
      <c r="D26" s="2321" t="s">
        <v>1754</v>
      </c>
      <c r="E26" s="2321" t="s">
        <v>1754</v>
      </c>
      <c r="F26" s="2321" t="s">
        <v>1755</v>
      </c>
      <c r="G26" s="2321" t="s">
        <v>1755</v>
      </c>
      <c r="H26" s="2321" t="s">
        <v>1755</v>
      </c>
      <c r="I26" s="2319">
        <v>48.511419999999994</v>
      </c>
      <c r="J26" s="2319">
        <v>27.987590000000001</v>
      </c>
      <c r="K26" s="2321" t="s">
        <v>1755</v>
      </c>
      <c r="L26" s="2321" t="s">
        <v>1755</v>
      </c>
      <c r="M26" s="2321" t="s">
        <v>1755</v>
      </c>
      <c r="N26" s="2318"/>
      <c r="O26" s="2309"/>
      <c r="P26" s="2317"/>
      <c r="Q26" s="1363"/>
      <c r="R26" s="1363"/>
      <c r="S26" s="1363"/>
      <c r="T26" s="1363"/>
      <c r="U26" s="1363"/>
      <c r="V26" s="2316"/>
      <c r="W26" s="2316"/>
      <c r="X26" s="2316"/>
      <c r="Y26" s="2316"/>
      <c r="Z26" s="2316"/>
      <c r="AA26" s="2315"/>
      <c r="AB26" s="2314"/>
    </row>
    <row r="27" spans="2:28" s="1632" customFormat="1" ht="13.5" customHeight="1">
      <c r="B27" s="2320" t="s">
        <v>1592</v>
      </c>
      <c r="C27" s="2319">
        <v>12</v>
      </c>
      <c r="D27" s="2319">
        <v>5161.7875956513326</v>
      </c>
      <c r="E27" s="2321" t="s">
        <v>1754</v>
      </c>
      <c r="F27" s="2321" t="s">
        <v>1755</v>
      </c>
      <c r="G27" s="2319">
        <v>2735.5883294974865</v>
      </c>
      <c r="H27" s="2321" t="s">
        <v>1754</v>
      </c>
      <c r="I27" s="2319">
        <v>1962.0481655915401</v>
      </c>
      <c r="J27" s="2319">
        <v>3068.0999334617959</v>
      </c>
      <c r="K27" s="2321">
        <v>44.016186107073111</v>
      </c>
      <c r="L27" s="2321">
        <v>87.623310490923373</v>
      </c>
      <c r="M27" s="2321" t="s">
        <v>1755</v>
      </c>
      <c r="N27" s="2318"/>
      <c r="O27" s="2309"/>
      <c r="P27" s="2317"/>
      <c r="Q27" s="1363"/>
      <c r="R27" s="1363"/>
      <c r="S27" s="1363"/>
      <c r="T27" s="1363"/>
      <c r="U27" s="1363"/>
      <c r="V27" s="2316"/>
      <c r="W27" s="2316"/>
      <c r="X27" s="2316"/>
      <c r="Y27" s="2316"/>
      <c r="Z27" s="2316"/>
      <c r="AA27" s="2315"/>
      <c r="AB27" s="2314"/>
    </row>
    <row r="28" spans="2:28" s="1632" customFormat="1" ht="13.5" customHeight="1">
      <c r="B28" s="2320" t="s">
        <v>1593</v>
      </c>
      <c r="C28" s="2319">
        <v>17</v>
      </c>
      <c r="D28" s="2319">
        <v>2685.4709320320512</v>
      </c>
      <c r="E28" s="2321">
        <v>906.17595000000006</v>
      </c>
      <c r="F28" s="2319">
        <v>107.61166616666667</v>
      </c>
      <c r="G28" s="2319">
        <v>1671.6833158653847</v>
      </c>
      <c r="H28" s="2321" t="s">
        <v>1755</v>
      </c>
      <c r="I28" s="2319">
        <v>906.17595000000006</v>
      </c>
      <c r="J28" s="2319">
        <v>1772.3936441788403</v>
      </c>
      <c r="K28" s="2321" t="s">
        <v>1755</v>
      </c>
      <c r="L28" s="2321" t="s">
        <v>1755</v>
      </c>
      <c r="M28" s="2321">
        <v>6.9013378532108058</v>
      </c>
      <c r="N28" s="2318"/>
      <c r="O28" s="2309"/>
      <c r="P28" s="2317"/>
      <c r="Q28" s="1363"/>
      <c r="R28" s="1363"/>
      <c r="S28" s="1363"/>
      <c r="T28" s="1363"/>
      <c r="U28" s="1363"/>
      <c r="V28" s="2316"/>
      <c r="W28" s="2316"/>
      <c r="X28" s="2316"/>
      <c r="Y28" s="2316"/>
      <c r="Z28" s="2316"/>
      <c r="AA28" s="2315"/>
      <c r="AB28" s="2314"/>
    </row>
    <row r="29" spans="2:28" s="1632" customFormat="1" ht="13.5" customHeight="1">
      <c r="B29" s="2320" t="s">
        <v>1594</v>
      </c>
      <c r="C29" s="2319">
        <v>41</v>
      </c>
      <c r="D29" s="2319">
        <v>12386.554497051226</v>
      </c>
      <c r="E29" s="2321" t="s">
        <v>1754</v>
      </c>
      <c r="F29" s="2321" t="s">
        <v>1754</v>
      </c>
      <c r="G29" s="2319">
        <v>11690.839513392892</v>
      </c>
      <c r="H29" s="2321" t="s">
        <v>1755</v>
      </c>
      <c r="I29" s="2319">
        <v>570.44005205771111</v>
      </c>
      <c r="J29" s="2319">
        <v>11626.153519738256</v>
      </c>
      <c r="K29" s="2321">
        <v>57.048190735032129</v>
      </c>
      <c r="L29" s="2321">
        <v>22.463656526546341</v>
      </c>
      <c r="M29" s="2319">
        <v>110.44907799367596</v>
      </c>
      <c r="N29" s="2318"/>
      <c r="O29" s="2309"/>
      <c r="P29" s="2317"/>
      <c r="Q29" s="1363"/>
      <c r="R29" s="1363"/>
      <c r="S29" s="1363"/>
      <c r="T29" s="1363"/>
      <c r="U29" s="1363"/>
      <c r="V29" s="2316"/>
      <c r="W29" s="2316"/>
      <c r="X29" s="2316"/>
      <c r="Y29" s="2316"/>
      <c r="Z29" s="2316"/>
      <c r="AA29" s="2315"/>
      <c r="AB29" s="2314"/>
    </row>
    <row r="30" spans="2:28" s="1632" customFormat="1" ht="13.5" customHeight="1">
      <c r="B30" s="2320" t="s">
        <v>1595</v>
      </c>
      <c r="C30" s="2319">
        <v>60</v>
      </c>
      <c r="D30" s="2319">
        <v>59461.150013032267</v>
      </c>
      <c r="E30" s="2319">
        <v>57274.917800000003</v>
      </c>
      <c r="F30" s="2319">
        <v>2033.8032204663295</v>
      </c>
      <c r="G30" s="2319">
        <v>152.4289925659341</v>
      </c>
      <c r="H30" s="2321" t="s">
        <v>1755</v>
      </c>
      <c r="I30" s="2319">
        <v>56988.59390616211</v>
      </c>
      <c r="J30" s="2319">
        <v>2272.5328182332505</v>
      </c>
      <c r="K30" s="2321" t="s">
        <v>1755</v>
      </c>
      <c r="L30" s="2321">
        <v>6.1043478260869559</v>
      </c>
      <c r="M30" s="2319">
        <v>193.82850203157656</v>
      </c>
      <c r="N30" s="2318"/>
      <c r="O30" s="2309"/>
      <c r="P30" s="2317"/>
      <c r="Q30" s="1363"/>
      <c r="R30" s="1363"/>
      <c r="S30" s="1363"/>
      <c r="T30" s="1363"/>
      <c r="U30" s="1363"/>
      <c r="V30" s="2316"/>
      <c r="W30" s="2316"/>
      <c r="X30" s="2316"/>
      <c r="Y30" s="2316"/>
      <c r="Z30" s="2316"/>
      <c r="AA30" s="2315"/>
      <c r="AB30" s="2314"/>
    </row>
    <row r="31" spans="2:28" s="1632" customFormat="1" ht="13.5" customHeight="1">
      <c r="B31" s="2320" t="s">
        <v>1596</v>
      </c>
      <c r="C31" s="2319">
        <v>27</v>
      </c>
      <c r="D31" s="2319">
        <v>4975.4432737307698</v>
      </c>
      <c r="E31" s="2319">
        <v>2788.6692200000002</v>
      </c>
      <c r="F31" s="2321" t="s">
        <v>1755</v>
      </c>
      <c r="G31" s="2319">
        <v>2186.7740537307695</v>
      </c>
      <c r="H31" s="2321" t="s">
        <v>1755</v>
      </c>
      <c r="I31" s="2319">
        <v>2567.525472989264</v>
      </c>
      <c r="J31" s="2319">
        <v>2084.9910738688523</v>
      </c>
      <c r="K31" s="2319">
        <v>219.890720862156</v>
      </c>
      <c r="L31" s="2319">
        <v>20.518694042939096</v>
      </c>
      <c r="M31" s="2319">
        <v>82.517311967559095</v>
      </c>
      <c r="N31" s="2318"/>
      <c r="O31" s="2309"/>
      <c r="P31" s="2317"/>
      <c r="Q31" s="1363"/>
      <c r="R31" s="1363"/>
      <c r="S31" s="1363"/>
      <c r="T31" s="1363"/>
      <c r="U31" s="1363"/>
      <c r="V31" s="2316"/>
      <c r="W31" s="2316"/>
      <c r="X31" s="2316"/>
      <c r="Y31" s="2316"/>
      <c r="Z31" s="2316"/>
      <c r="AA31" s="2315"/>
      <c r="AB31" s="2314"/>
    </row>
    <row r="32" spans="2:28" s="1632" customFormat="1" ht="14.25" customHeight="1">
      <c r="B32" s="1663" t="s">
        <v>1597</v>
      </c>
      <c r="C32" s="2319">
        <v>1006</v>
      </c>
      <c r="D32" s="2319">
        <v>1050901.0403793885</v>
      </c>
      <c r="E32" s="2319">
        <v>575453.96611999965</v>
      </c>
      <c r="F32" s="2319">
        <v>140483.92658915566</v>
      </c>
      <c r="G32" s="2319">
        <v>227396.26821961015</v>
      </c>
      <c r="H32" s="2319">
        <v>107566.87945062295</v>
      </c>
      <c r="I32" s="2319">
        <v>518362.50102280919</v>
      </c>
      <c r="J32" s="2319">
        <v>417882.03400458954</v>
      </c>
      <c r="K32" s="2319">
        <v>5549.1662808475685</v>
      </c>
      <c r="L32" s="2319">
        <v>27420.243774363029</v>
      </c>
      <c r="M32" s="2319">
        <v>81687.095296779051</v>
      </c>
      <c r="N32" s="2318"/>
      <c r="O32" s="2318"/>
      <c r="P32" s="2317"/>
      <c r="Q32" s="1363"/>
      <c r="R32" s="1363"/>
      <c r="S32" s="1363"/>
      <c r="T32" s="1363"/>
      <c r="U32" s="1363"/>
      <c r="V32" s="2316"/>
      <c r="W32" s="2316"/>
      <c r="X32" s="2316"/>
      <c r="Y32" s="2316"/>
      <c r="Z32" s="2316"/>
      <c r="AA32" s="2315"/>
      <c r="AB32" s="2314"/>
    </row>
    <row r="33" spans="2:28" s="1632" customFormat="1" ht="13.5" customHeight="1">
      <c r="B33" s="2320" t="s">
        <v>1598</v>
      </c>
      <c r="C33" s="2319">
        <v>902</v>
      </c>
      <c r="D33" s="2319">
        <v>959414.08787557809</v>
      </c>
      <c r="E33" s="2319">
        <v>519824.31803999963</v>
      </c>
      <c r="F33" s="2319">
        <v>138777.88598986756</v>
      </c>
      <c r="G33" s="2319">
        <v>197395.51112934243</v>
      </c>
      <c r="H33" s="2319">
        <v>103416.37271636842</v>
      </c>
      <c r="I33" s="2319">
        <v>466071.29089333693</v>
      </c>
      <c r="J33" s="2319">
        <v>383681.02154176036</v>
      </c>
      <c r="K33" s="2319">
        <v>4917.9773758352658</v>
      </c>
      <c r="L33" s="2319">
        <v>26745.617867195026</v>
      </c>
      <c r="M33" s="2319">
        <v>77998.180197450405</v>
      </c>
      <c r="N33" s="2318"/>
      <c r="O33" s="2309"/>
      <c r="P33" s="2317"/>
      <c r="Q33" s="1363"/>
      <c r="R33" s="1363"/>
      <c r="S33" s="1363"/>
      <c r="T33" s="1363"/>
      <c r="U33" s="1363"/>
      <c r="V33" s="2316"/>
      <c r="W33" s="2316"/>
      <c r="X33" s="2316"/>
      <c r="Y33" s="2316"/>
      <c r="Z33" s="2316"/>
      <c r="AA33" s="2315"/>
      <c r="AB33" s="2314"/>
    </row>
    <row r="34" spans="2:28" s="1632" customFormat="1" ht="13.5" customHeight="1">
      <c r="B34" s="2320" t="s">
        <v>1599</v>
      </c>
      <c r="C34" s="2319">
        <v>104</v>
      </c>
      <c r="D34" s="2319">
        <v>91486.952503810375</v>
      </c>
      <c r="E34" s="2319">
        <v>55629.648080000014</v>
      </c>
      <c r="F34" s="2319">
        <v>1706.0405992880953</v>
      </c>
      <c r="G34" s="2319">
        <v>30000.757090267736</v>
      </c>
      <c r="H34" s="2319">
        <v>4150.5067342545208</v>
      </c>
      <c r="I34" s="2319">
        <v>52291.210129472238</v>
      </c>
      <c r="J34" s="2319">
        <v>34201.012462829181</v>
      </c>
      <c r="K34" s="2319">
        <v>631.18890501230283</v>
      </c>
      <c r="L34" s="2319">
        <v>674.62590716800264</v>
      </c>
      <c r="M34" s="2319">
        <v>3688.9150993286416</v>
      </c>
      <c r="N34" s="2318"/>
      <c r="O34" s="2309"/>
      <c r="P34" s="2317"/>
      <c r="Q34" s="1363"/>
      <c r="R34" s="1363"/>
      <c r="S34" s="1363"/>
      <c r="T34" s="1363"/>
      <c r="U34" s="1363"/>
      <c r="V34" s="2316"/>
      <c r="W34" s="2316"/>
      <c r="X34" s="2316"/>
      <c r="Y34" s="2316"/>
      <c r="Z34" s="2316"/>
      <c r="AA34" s="2315"/>
      <c r="AB34" s="2314"/>
    </row>
    <row r="35" spans="2:28" s="1632" customFormat="1" ht="13.5" customHeight="1">
      <c r="B35" s="2320" t="s">
        <v>1600</v>
      </c>
      <c r="C35" s="2319">
        <v>152</v>
      </c>
      <c r="D35" s="2319">
        <f>D36+D37+D38+D39+D40</f>
        <v>73959.18259446419</v>
      </c>
      <c r="E35" s="2319">
        <f>E36+E37+E38+E39+E40</f>
        <v>35289.127059999999</v>
      </c>
      <c r="F35" s="2319">
        <v>6829.9461213250797</v>
      </c>
      <c r="G35" s="2319">
        <f>G36+G37+G38+G39+G40</f>
        <v>30554.569141831762</v>
      </c>
      <c r="H35" s="2319">
        <v>1286</v>
      </c>
      <c r="I35" s="2319">
        <v>32988.345347973584</v>
      </c>
      <c r="J35" s="2319">
        <v>38569.128859919787</v>
      </c>
      <c r="K35" s="2319">
        <v>112.25601662479522</v>
      </c>
      <c r="L35" s="2319">
        <v>240.36752013730347</v>
      </c>
      <c r="M35" s="2319">
        <v>2049.0848498087307</v>
      </c>
      <c r="N35" s="2318"/>
      <c r="O35" s="2318"/>
      <c r="P35" s="2317"/>
      <c r="Q35" s="1363"/>
      <c r="R35" s="1363"/>
      <c r="S35" s="1363"/>
      <c r="T35" s="1363"/>
      <c r="U35" s="1363"/>
      <c r="V35" s="2316"/>
      <c r="W35" s="2316"/>
      <c r="X35" s="2316"/>
      <c r="Y35" s="2316"/>
      <c r="Z35" s="2316"/>
      <c r="AA35" s="2315"/>
      <c r="AB35" s="2314"/>
    </row>
    <row r="36" spans="2:28" s="1632" customFormat="1" ht="13.5" customHeight="1">
      <c r="B36" s="2320" t="s">
        <v>1601</v>
      </c>
      <c r="C36" s="2319">
        <v>12</v>
      </c>
      <c r="D36" s="2319">
        <v>15831.8120934</v>
      </c>
      <c r="E36" s="2319">
        <v>14215.83835</v>
      </c>
      <c r="F36" s="2319">
        <v>1452.1359814000002</v>
      </c>
      <c r="G36" s="2319">
        <v>163.837762</v>
      </c>
      <c r="H36" s="2321" t="s">
        <v>1755</v>
      </c>
      <c r="I36" s="2319">
        <v>14174.309876141853</v>
      </c>
      <c r="J36" s="2319">
        <v>1657.5022172581478</v>
      </c>
      <c r="K36" s="2321" t="s">
        <v>1755</v>
      </c>
      <c r="L36" s="2321" t="s">
        <v>1755</v>
      </c>
      <c r="M36" s="2321" t="s">
        <v>1755</v>
      </c>
      <c r="N36" s="2318"/>
      <c r="O36" s="2309"/>
      <c r="P36" s="2317"/>
      <c r="Q36" s="1363"/>
      <c r="R36" s="1363"/>
      <c r="S36" s="1363"/>
      <c r="T36" s="1363"/>
      <c r="U36" s="1363"/>
      <c r="V36" s="2316"/>
      <c r="W36" s="2316"/>
      <c r="X36" s="2316"/>
      <c r="Y36" s="2316"/>
      <c r="Z36" s="2316"/>
      <c r="AA36" s="2315"/>
      <c r="AB36" s="2314"/>
    </row>
    <row r="37" spans="2:28" s="1632" customFormat="1" ht="13.5" customHeight="1">
      <c r="B37" s="2320" t="s">
        <v>1602</v>
      </c>
      <c r="C37" s="2319">
        <v>18</v>
      </c>
      <c r="D37" s="2319">
        <v>3631.6338998874462</v>
      </c>
      <c r="E37" s="2319">
        <v>945.41420999999991</v>
      </c>
      <c r="F37" s="2321" t="s">
        <v>1754</v>
      </c>
      <c r="G37" s="2319">
        <v>740.12953619696953</v>
      </c>
      <c r="H37" s="2321" t="s">
        <v>1754</v>
      </c>
      <c r="I37" s="2319">
        <v>901.73830999999996</v>
      </c>
      <c r="J37" s="2319">
        <v>2706.2350091002195</v>
      </c>
      <c r="K37" s="2319">
        <v>3.3958191948812475</v>
      </c>
      <c r="L37" s="2321" t="s">
        <v>1755</v>
      </c>
      <c r="M37" s="2319">
        <v>20.264761592345458</v>
      </c>
      <c r="N37" s="2318"/>
      <c r="O37" s="2309"/>
      <c r="P37" s="2317"/>
      <c r="Q37" s="1363"/>
      <c r="R37" s="1363"/>
      <c r="S37" s="1363"/>
      <c r="T37" s="1363"/>
      <c r="U37" s="1363"/>
      <c r="V37" s="2316"/>
      <c r="W37" s="2316"/>
      <c r="X37" s="2316"/>
      <c r="Y37" s="2316"/>
      <c r="Z37" s="2316"/>
      <c r="AA37" s="2315"/>
      <c r="AB37" s="2314"/>
    </row>
    <row r="38" spans="2:28" s="1632" customFormat="1" ht="13.5" customHeight="1">
      <c r="B38" s="2320" t="s">
        <v>1603</v>
      </c>
      <c r="C38" s="2319">
        <v>67</v>
      </c>
      <c r="D38" s="2319">
        <v>40570.685544414373</v>
      </c>
      <c r="E38" s="2319">
        <v>13780.433680000002</v>
      </c>
      <c r="F38" s="2321">
        <v>152.96428575000002</v>
      </c>
      <c r="G38" s="2319">
        <v>26283.405928190346</v>
      </c>
      <c r="H38" s="2321">
        <v>353.88165047402606</v>
      </c>
      <c r="I38" s="2319">
        <v>12181.656652308917</v>
      </c>
      <c r="J38" s="2319">
        <v>26419.632440716363</v>
      </c>
      <c r="K38" s="2319">
        <v>47.312555120469767</v>
      </c>
      <c r="L38" s="2321">
        <v>33.363667681762195</v>
      </c>
      <c r="M38" s="2319">
        <v>1888.7202285868641</v>
      </c>
      <c r="N38" s="2318"/>
      <c r="O38" s="2309"/>
      <c r="P38" s="2317"/>
      <c r="Q38" s="1363"/>
      <c r="R38" s="1363"/>
      <c r="S38" s="1363"/>
      <c r="T38" s="1363"/>
      <c r="U38" s="1363"/>
      <c r="V38" s="2316"/>
      <c r="W38" s="2316"/>
      <c r="X38" s="2316"/>
      <c r="Y38" s="2316"/>
      <c r="Z38" s="2316"/>
      <c r="AA38" s="2315"/>
      <c r="AB38" s="2314"/>
    </row>
    <row r="39" spans="2:28" s="1632" customFormat="1" ht="13.5" customHeight="1">
      <c r="B39" s="2320" t="s">
        <v>1604</v>
      </c>
      <c r="C39" s="2319">
        <v>17</v>
      </c>
      <c r="D39" s="2319">
        <v>4129.3076486111113</v>
      </c>
      <c r="E39" s="2319">
        <v>1475.0197300000002</v>
      </c>
      <c r="F39" s="2321" t="s">
        <v>1754</v>
      </c>
      <c r="G39" s="2319">
        <v>1678.3262157777776</v>
      </c>
      <c r="H39" s="2321" t="s">
        <v>1754</v>
      </c>
      <c r="I39" s="2319">
        <v>1031.7804195228118</v>
      </c>
      <c r="J39" s="2319">
        <v>2744.4907566406218</v>
      </c>
      <c r="K39" s="2319">
        <v>29.970236131037296</v>
      </c>
      <c r="L39" s="2321">
        <v>207.00385245554128</v>
      </c>
      <c r="M39" s="2319">
        <v>116.06238386109851</v>
      </c>
      <c r="N39" s="2318"/>
      <c r="O39" s="2309"/>
      <c r="P39" s="2317"/>
      <c r="Q39" s="1363"/>
      <c r="R39" s="1363"/>
      <c r="S39" s="1363"/>
      <c r="T39" s="1363"/>
      <c r="U39" s="1363"/>
      <c r="V39" s="2316"/>
      <c r="W39" s="2316"/>
      <c r="X39" s="2316"/>
      <c r="Y39" s="2316"/>
      <c r="Z39" s="2316"/>
      <c r="AA39" s="2315"/>
      <c r="AB39" s="2314"/>
    </row>
    <row r="40" spans="2:28" s="1632" customFormat="1" ht="13.5" customHeight="1">
      <c r="B40" s="2320" t="s">
        <v>1605</v>
      </c>
      <c r="C40" s="2319">
        <v>38</v>
      </c>
      <c r="D40" s="2319">
        <v>9795.7434081512693</v>
      </c>
      <c r="E40" s="2319">
        <v>4872.4210899999998</v>
      </c>
      <c r="F40" s="2319">
        <v>3234.4526184846031</v>
      </c>
      <c r="G40" s="2319">
        <v>1688.8696996666665</v>
      </c>
      <c r="H40" s="2321" t="s">
        <v>1755</v>
      </c>
      <c r="I40" s="2319">
        <v>4698.8600900000001</v>
      </c>
      <c r="J40" s="2319">
        <v>5041.2684362044411</v>
      </c>
      <c r="K40" s="2319">
        <v>31.57740617840691</v>
      </c>
      <c r="L40" s="2321" t="s">
        <v>1755</v>
      </c>
      <c r="M40" s="2319">
        <v>24.037475768422777</v>
      </c>
      <c r="N40" s="2318"/>
      <c r="O40" s="2309"/>
      <c r="P40" s="2317"/>
      <c r="Q40" s="1363"/>
      <c r="R40" s="1363"/>
      <c r="S40" s="1363"/>
      <c r="T40" s="1363"/>
      <c r="U40" s="1363"/>
      <c r="V40" s="2316"/>
      <c r="W40" s="2316"/>
      <c r="X40" s="2316"/>
      <c r="Y40" s="2316"/>
      <c r="Z40" s="2316"/>
      <c r="AA40" s="2315"/>
      <c r="AB40" s="2314"/>
    </row>
    <row r="41" spans="2:28" s="1632" customFormat="1" ht="14.25" customHeight="1">
      <c r="B41" s="2320" t="s">
        <v>1606</v>
      </c>
      <c r="C41" s="2319">
        <v>58</v>
      </c>
      <c r="D41" s="2319">
        <v>25290.438034342034</v>
      </c>
      <c r="E41" s="2319">
        <v>5116.6513199999999</v>
      </c>
      <c r="F41" s="2319">
        <v>702.95063205000008</v>
      </c>
      <c r="G41" s="2319">
        <v>19226.31760806981</v>
      </c>
      <c r="H41" s="2319">
        <v>244.51847422222224</v>
      </c>
      <c r="I41" s="2319">
        <v>5326.6332213675614</v>
      </c>
      <c r="J41" s="2319">
        <v>18607.858519368576</v>
      </c>
      <c r="K41" s="2319">
        <v>531.85895446446841</v>
      </c>
      <c r="L41" s="2319">
        <v>89.903321883780421</v>
      </c>
      <c r="M41" s="2319">
        <v>734.18401725764704</v>
      </c>
      <c r="N41" s="2318"/>
      <c r="O41" s="2318"/>
      <c r="P41" s="2317"/>
      <c r="Q41" s="1363"/>
      <c r="R41" s="1363"/>
      <c r="S41" s="1363"/>
      <c r="T41" s="1363"/>
      <c r="U41" s="1363"/>
      <c r="V41" s="2316"/>
      <c r="W41" s="2316"/>
      <c r="X41" s="2316"/>
      <c r="Y41" s="2316"/>
      <c r="Z41" s="2316"/>
      <c r="AA41" s="2315"/>
      <c r="AB41" s="2314"/>
    </row>
    <row r="42" spans="2:28" s="2311" customFormat="1" ht="14.25" customHeight="1">
      <c r="B42" s="22" t="s">
        <v>1607</v>
      </c>
      <c r="C42" s="2312">
        <v>31</v>
      </c>
      <c r="D42" s="2312">
        <v>14513.618126367934</v>
      </c>
      <c r="E42" s="2312">
        <v>747.34457999999995</v>
      </c>
      <c r="F42" s="2312">
        <v>3094.3624861403773</v>
      </c>
      <c r="G42" s="2312">
        <v>9073.466961742708</v>
      </c>
      <c r="H42" s="2312">
        <v>1598.4440984848484</v>
      </c>
      <c r="I42" s="2312">
        <v>712.34687568683239</v>
      </c>
      <c r="J42" s="2312">
        <v>12553.706798143929</v>
      </c>
      <c r="K42" s="2313" t="s">
        <v>1755</v>
      </c>
      <c r="L42" s="2312">
        <v>498.14254627649467</v>
      </c>
      <c r="M42" s="2312">
        <v>749.42190626067691</v>
      </c>
      <c r="N42" s="2309"/>
      <c r="O42" s="2309"/>
      <c r="P42" s="2308"/>
      <c r="Q42" s="1362"/>
      <c r="R42" s="1362"/>
      <c r="S42" s="1362"/>
      <c r="T42" s="1362"/>
      <c r="U42" s="1362"/>
      <c r="V42" s="2307"/>
      <c r="W42" s="2307"/>
      <c r="X42" s="2307"/>
      <c r="Y42" s="2307"/>
      <c r="Z42" s="2307"/>
      <c r="AA42" s="2306"/>
      <c r="AB42" s="2305"/>
    </row>
    <row r="43" spans="2:28" s="2304" customFormat="1" ht="14.25" customHeight="1">
      <c r="B43" s="23" t="s">
        <v>1608</v>
      </c>
      <c r="C43" s="2284">
        <v>31</v>
      </c>
      <c r="D43" s="2284">
        <v>14527.384246168804</v>
      </c>
      <c r="E43" s="2284">
        <v>2284.16651</v>
      </c>
      <c r="F43" s="2284">
        <v>4999.412955771978</v>
      </c>
      <c r="G43" s="2284">
        <v>6952.6109803968247</v>
      </c>
      <c r="H43" s="2284">
        <v>291.19380000000001</v>
      </c>
      <c r="I43" s="2284">
        <v>1309.2662871696214</v>
      </c>
      <c r="J43" s="2284">
        <v>11998.025937006358</v>
      </c>
      <c r="K43" s="2310" t="s">
        <v>1755</v>
      </c>
      <c r="L43" s="2284">
        <v>184.02114923716294</v>
      </c>
      <c r="M43" s="2284">
        <v>1036.0708727556575</v>
      </c>
      <c r="N43" s="2309"/>
      <c r="O43" s="2309"/>
      <c r="P43" s="2308"/>
      <c r="Q43" s="1362"/>
      <c r="R43" s="1362"/>
      <c r="S43" s="1362"/>
      <c r="T43" s="1362"/>
      <c r="U43" s="1362"/>
      <c r="V43" s="2307"/>
      <c r="W43" s="2307"/>
      <c r="X43" s="2307"/>
      <c r="Y43" s="2307"/>
      <c r="Z43" s="2307"/>
      <c r="AA43" s="2306"/>
      <c r="AB43" s="2305"/>
    </row>
    <row r="44" spans="2:28" s="591" customFormat="1" ht="18" customHeight="1">
      <c r="B44" s="3517"/>
      <c r="C44" s="2762" t="s">
        <v>3236</v>
      </c>
      <c r="D44" s="2762" t="s">
        <v>3235</v>
      </c>
      <c r="E44" s="2762"/>
      <c r="F44" s="2762"/>
      <c r="G44" s="2762"/>
      <c r="H44" s="2762"/>
      <c r="I44" s="2762"/>
      <c r="J44" s="2762"/>
      <c r="K44" s="2762"/>
      <c r="L44" s="2762"/>
      <c r="M44" s="2769"/>
      <c r="P44" s="2302"/>
    </row>
    <row r="45" spans="2:28" s="591" customFormat="1" ht="18" customHeight="1">
      <c r="B45" s="3517"/>
      <c r="C45" s="2762"/>
      <c r="D45" s="2762" t="s">
        <v>1310</v>
      </c>
      <c r="E45" s="2762" t="s">
        <v>3223</v>
      </c>
      <c r="F45" s="2762"/>
      <c r="G45" s="2762"/>
      <c r="H45" s="2762"/>
      <c r="I45" s="2762" t="s">
        <v>3234</v>
      </c>
      <c r="J45" s="2762"/>
      <c r="K45" s="2762"/>
      <c r="L45" s="2762"/>
      <c r="M45" s="2769"/>
      <c r="P45" s="2302"/>
    </row>
    <row r="46" spans="2:28" s="591" customFormat="1" ht="42" customHeight="1">
      <c r="B46" s="3517"/>
      <c r="C46" s="2762"/>
      <c r="D46" s="2762"/>
      <c r="E46" s="762" t="s">
        <v>3198</v>
      </c>
      <c r="F46" s="762" t="s">
        <v>3197</v>
      </c>
      <c r="G46" s="762" t="s">
        <v>3196</v>
      </c>
      <c r="H46" s="762" t="s">
        <v>3195</v>
      </c>
      <c r="I46" s="762" t="s">
        <v>3198</v>
      </c>
      <c r="J46" s="762" t="s">
        <v>3197</v>
      </c>
      <c r="K46" s="762" t="s">
        <v>3196</v>
      </c>
      <c r="L46" s="762" t="s">
        <v>3195</v>
      </c>
      <c r="M46" s="847" t="s">
        <v>3233</v>
      </c>
      <c r="P46" s="2302"/>
    </row>
    <row r="47" spans="2:28" s="591" customFormat="1" ht="18" customHeight="1">
      <c r="B47" s="3517"/>
      <c r="C47" s="2303" t="s">
        <v>1741</v>
      </c>
      <c r="D47" s="2762" t="s">
        <v>1619</v>
      </c>
      <c r="E47" s="2762"/>
      <c r="F47" s="2762"/>
      <c r="G47" s="2762"/>
      <c r="H47" s="2762"/>
      <c r="I47" s="2762"/>
      <c r="J47" s="2762"/>
      <c r="K47" s="2762"/>
      <c r="L47" s="2762"/>
      <c r="M47" s="2769"/>
      <c r="P47" s="2302"/>
    </row>
    <row r="48" spans="2:28" s="734" customFormat="1" ht="6" customHeight="1">
      <c r="B48" s="2301"/>
      <c r="C48" s="2300"/>
      <c r="D48" s="791"/>
      <c r="E48" s="791"/>
      <c r="F48" s="791"/>
      <c r="G48" s="791"/>
      <c r="H48" s="791"/>
      <c r="I48" s="791"/>
      <c r="J48" s="791"/>
      <c r="K48" s="791"/>
      <c r="L48" s="791"/>
      <c r="M48" s="791"/>
      <c r="P48" s="2299"/>
    </row>
    <row r="49" spans="2:16" s="733" customFormat="1" ht="25.5" customHeight="1">
      <c r="B49" s="2586" t="s">
        <v>1620</v>
      </c>
      <c r="C49" s="2586"/>
      <c r="D49" s="2586"/>
      <c r="E49" s="2586"/>
      <c r="F49" s="2586"/>
      <c r="G49" s="2586"/>
      <c r="H49" s="2586"/>
      <c r="I49" s="2586"/>
      <c r="J49" s="2586"/>
      <c r="K49" s="2586"/>
      <c r="L49" s="2586"/>
      <c r="M49" s="2586"/>
      <c r="N49" s="732"/>
      <c r="O49" s="732"/>
      <c r="P49" s="732"/>
    </row>
    <row r="50" spans="2:16" s="2238" customFormat="1" ht="25.5" customHeight="1">
      <c r="B50" s="3503" t="s">
        <v>3232</v>
      </c>
      <c r="C50" s="3503"/>
      <c r="D50" s="3503"/>
      <c r="E50" s="3503"/>
      <c r="F50" s="3503"/>
      <c r="G50" s="3503"/>
      <c r="H50" s="3503"/>
      <c r="I50" s="3503"/>
      <c r="J50" s="3503"/>
      <c r="K50" s="3503"/>
      <c r="L50" s="3503"/>
      <c r="M50" s="3503"/>
      <c r="P50" s="2298"/>
    </row>
    <row r="51" spans="2:16" s="2238" customFormat="1" ht="25.5" customHeight="1">
      <c r="B51" s="3503" t="s">
        <v>3220</v>
      </c>
      <c r="C51" s="3503"/>
      <c r="D51" s="3503"/>
      <c r="E51" s="3503"/>
      <c r="F51" s="3503"/>
      <c r="G51" s="3503"/>
      <c r="H51" s="3503"/>
      <c r="I51" s="3503"/>
      <c r="J51" s="3503"/>
      <c r="K51" s="3503"/>
      <c r="L51" s="3503"/>
      <c r="M51" s="3503"/>
      <c r="N51" s="2274"/>
      <c r="P51" s="2298"/>
    </row>
    <row r="52" spans="2:16" s="2238" customFormat="1" ht="51.75" customHeight="1">
      <c r="B52" s="3503" t="s">
        <v>3231</v>
      </c>
      <c r="C52" s="3503"/>
      <c r="D52" s="3503"/>
      <c r="E52" s="3503"/>
      <c r="F52" s="3503"/>
      <c r="G52" s="3503"/>
      <c r="H52" s="3503"/>
      <c r="I52" s="3503"/>
      <c r="J52" s="3503"/>
      <c r="K52" s="3503"/>
      <c r="L52" s="3503"/>
      <c r="M52" s="3503"/>
      <c r="N52" s="2274"/>
      <c r="P52" s="2298"/>
    </row>
    <row r="53" spans="2:16" s="2238" customFormat="1" ht="51.75" customHeight="1">
      <c r="B53" s="3503" t="s">
        <v>3230</v>
      </c>
      <c r="C53" s="3503"/>
      <c r="D53" s="3503"/>
      <c r="E53" s="3503"/>
      <c r="F53" s="3503"/>
      <c r="G53" s="3503"/>
      <c r="H53" s="3503"/>
      <c r="I53" s="3503"/>
      <c r="J53" s="3503"/>
      <c r="K53" s="3503"/>
      <c r="L53" s="3503"/>
      <c r="M53" s="3503"/>
      <c r="N53" s="2274"/>
      <c r="P53" s="2298"/>
    </row>
    <row r="54" spans="2:16" ht="6" customHeight="1"/>
    <row r="55" spans="2:16" ht="15" customHeight="1">
      <c r="B55" s="3514"/>
      <c r="C55" s="3514"/>
      <c r="D55" s="3514"/>
      <c r="E55" s="3514"/>
      <c r="F55" s="3514"/>
      <c r="G55" s="3514"/>
      <c r="H55" s="3514"/>
      <c r="I55" s="3514"/>
      <c r="J55" s="3514"/>
      <c r="K55" s="3514"/>
      <c r="L55" s="3514"/>
      <c r="M55" s="3514"/>
    </row>
    <row r="56" spans="2:16" ht="15" customHeight="1">
      <c r="B56" s="3514"/>
      <c r="C56" s="3514"/>
      <c r="D56" s="3514"/>
      <c r="E56" s="3514"/>
      <c r="F56" s="3514"/>
      <c r="G56" s="3514"/>
      <c r="H56" s="3514"/>
      <c r="I56" s="3514"/>
      <c r="J56" s="3514"/>
      <c r="K56" s="3514"/>
      <c r="L56" s="3514"/>
      <c r="M56" s="3514"/>
    </row>
    <row r="57" spans="2:16" ht="15" customHeight="1">
      <c r="B57" s="3514"/>
      <c r="C57" s="3514"/>
      <c r="D57" s="3514"/>
      <c r="E57" s="3514"/>
      <c r="F57" s="3514"/>
      <c r="G57" s="3514"/>
      <c r="H57" s="3514"/>
      <c r="I57" s="3514"/>
      <c r="J57" s="3514"/>
      <c r="K57" s="3514"/>
      <c r="L57" s="3514"/>
      <c r="M57" s="3514"/>
    </row>
    <row r="58" spans="2:16" ht="15" customHeight="1">
      <c r="B58" s="3514"/>
      <c r="C58" s="3514"/>
      <c r="D58" s="3514"/>
      <c r="E58" s="3514"/>
      <c r="F58" s="3514"/>
      <c r="G58" s="3514"/>
      <c r="H58" s="3514"/>
      <c r="I58" s="3514"/>
      <c r="J58" s="3514"/>
      <c r="K58" s="3514"/>
      <c r="L58" s="3514"/>
      <c r="M58" s="3514"/>
    </row>
  </sheetData>
  <mergeCells count="26">
    <mergeCell ref="N4:O4"/>
    <mergeCell ref="D5:D6"/>
    <mergeCell ref="E5:H5"/>
    <mergeCell ref="I5:M5"/>
    <mergeCell ref="B1:M1"/>
    <mergeCell ref="B2:M2"/>
    <mergeCell ref="B4:B7"/>
    <mergeCell ref="C4:C6"/>
    <mergeCell ref="D4:M4"/>
    <mergeCell ref="D7:M7"/>
    <mergeCell ref="B44:B47"/>
    <mergeCell ref="C44:C46"/>
    <mergeCell ref="D44:M44"/>
    <mergeCell ref="D45:D46"/>
    <mergeCell ref="E45:H45"/>
    <mergeCell ref="I45:M45"/>
    <mergeCell ref="D47:M47"/>
    <mergeCell ref="B49:M49"/>
    <mergeCell ref="B50:M50"/>
    <mergeCell ref="B51:M51"/>
    <mergeCell ref="B52:M52"/>
    <mergeCell ref="B58:M58"/>
    <mergeCell ref="B53:M53"/>
    <mergeCell ref="B55:M55"/>
    <mergeCell ref="B56:M56"/>
    <mergeCell ref="B57:M57"/>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B1:Q353"/>
  <sheetViews>
    <sheetView showGridLines="0" workbookViewId="0">
      <selection activeCell="A2" sqref="A2"/>
    </sheetView>
  </sheetViews>
  <sheetFormatPr defaultRowHeight="15" customHeight="1"/>
  <cols>
    <col min="1" max="1" width="6.7109375" style="570" customWidth="1"/>
    <col min="2" max="2" width="18.7109375" style="570" customWidth="1"/>
    <col min="3" max="8" width="15.7109375" style="570" customWidth="1"/>
    <col min="9" max="9" width="6.7109375" style="635" customWidth="1"/>
    <col min="10" max="10" width="15.140625" style="2324" bestFit="1" customWidth="1"/>
    <col min="11" max="11" width="10.140625" style="635" customWidth="1"/>
    <col min="12" max="13" width="7.28515625" style="635" customWidth="1"/>
    <col min="14" max="14" width="8.7109375" style="635" customWidth="1"/>
    <col min="15" max="15" width="13.42578125" style="635" customWidth="1"/>
    <col min="16" max="16384" width="9.140625" style="570"/>
  </cols>
  <sheetData>
    <row r="1" spans="2:17" ht="33.75" customHeight="1">
      <c r="B1" s="2655" t="s">
        <v>3259</v>
      </c>
      <c r="C1" s="2655"/>
      <c r="D1" s="2655"/>
      <c r="E1" s="2655"/>
      <c r="F1" s="2655"/>
      <c r="G1" s="2655"/>
      <c r="H1" s="2655"/>
      <c r="I1" s="3520"/>
      <c r="J1" s="1556" t="s">
        <v>854</v>
      </c>
    </row>
    <row r="2" spans="2:17" s="571" customFormat="1" ht="31.5" customHeight="1">
      <c r="B2" s="2655" t="s">
        <v>3258</v>
      </c>
      <c r="C2" s="2655"/>
      <c r="D2" s="2655"/>
      <c r="E2" s="2655"/>
      <c r="F2" s="2655"/>
      <c r="G2" s="2655"/>
      <c r="H2" s="2655"/>
      <c r="I2" s="3520"/>
      <c r="J2" s="2324"/>
      <c r="K2" s="635"/>
      <c r="L2" s="635"/>
      <c r="M2" s="635"/>
      <c r="N2" s="635"/>
      <c r="O2" s="635"/>
    </row>
    <row r="3" spans="2:17" s="571" customFormat="1" ht="12" customHeight="1">
      <c r="B3" s="2348" t="s">
        <v>617</v>
      </c>
      <c r="C3" s="2347"/>
      <c r="D3" s="2347"/>
      <c r="E3" s="2347"/>
      <c r="F3" s="2347"/>
      <c r="G3" s="2347"/>
      <c r="H3" s="2346" t="s">
        <v>3257</v>
      </c>
      <c r="I3" s="635"/>
      <c r="J3" s="2324"/>
      <c r="K3" s="635"/>
      <c r="L3" s="635"/>
      <c r="M3" s="635"/>
      <c r="N3" s="635"/>
      <c r="O3" s="635"/>
    </row>
    <row r="4" spans="2:17" ht="45" customHeight="1">
      <c r="B4" s="2345"/>
      <c r="C4" s="2344" t="s">
        <v>3256</v>
      </c>
      <c r="D4" s="264" t="s">
        <v>3255</v>
      </c>
      <c r="E4" s="264" t="s">
        <v>3254</v>
      </c>
      <c r="F4" s="264" t="s">
        <v>3253</v>
      </c>
      <c r="G4" s="264" t="s">
        <v>3252</v>
      </c>
      <c r="H4" s="265" t="s">
        <v>3251</v>
      </c>
      <c r="I4" s="2343"/>
    </row>
    <row r="5" spans="2:17" s="571" customFormat="1" ht="16.5" customHeight="1">
      <c r="B5" s="2272" t="s">
        <v>1572</v>
      </c>
      <c r="C5" s="1712">
        <v>117095.27186027379</v>
      </c>
      <c r="D5" s="1712">
        <v>125598.64659898804</v>
      </c>
      <c r="E5" s="1712">
        <v>287305.43959398044</v>
      </c>
      <c r="F5" s="1712">
        <v>110155.71469013109</v>
      </c>
      <c r="G5" s="1712">
        <v>82991.994836433558</v>
      </c>
      <c r="H5" s="1712">
        <v>238795.57597410353</v>
      </c>
      <c r="I5" s="132"/>
      <c r="J5" s="553"/>
      <c r="K5" s="1495"/>
      <c r="L5" s="1495"/>
      <c r="M5" s="1495"/>
      <c r="N5" s="1495"/>
      <c r="O5" s="1495"/>
      <c r="P5" s="1495"/>
      <c r="Q5" s="2342"/>
    </row>
    <row r="6" spans="2:17" s="571" customFormat="1" ht="16.5" customHeight="1">
      <c r="B6" s="1669" t="s">
        <v>1573</v>
      </c>
      <c r="C6" s="1712">
        <v>113828.12665299769</v>
      </c>
      <c r="D6" s="1712">
        <v>119330.83276813134</v>
      </c>
      <c r="E6" s="1712">
        <v>284963.82229095505</v>
      </c>
      <c r="F6" s="1712">
        <v>108552.17367137643</v>
      </c>
      <c r="G6" s="1712">
        <v>76705.222351848774</v>
      </c>
      <c r="H6" s="1712">
        <v>232552.97453606446</v>
      </c>
      <c r="I6" s="1638"/>
      <c r="J6" s="879"/>
      <c r="K6" s="1495"/>
      <c r="L6" s="1495"/>
      <c r="M6" s="1495"/>
      <c r="N6" s="1495"/>
      <c r="O6" s="1495"/>
      <c r="P6" s="1495"/>
      <c r="Q6" s="2297"/>
    </row>
    <row r="7" spans="2:17" s="571" customFormat="1" ht="16.5" customHeight="1">
      <c r="B7" s="2262" t="s">
        <v>1574</v>
      </c>
      <c r="C7" s="1692">
        <v>25036.097296871867</v>
      </c>
      <c r="D7" s="1692">
        <v>24622.112158064912</v>
      </c>
      <c r="E7" s="1692">
        <v>86564.03893095706</v>
      </c>
      <c r="F7" s="1692">
        <v>35322.734684512121</v>
      </c>
      <c r="G7" s="1692">
        <v>12915.87447252632</v>
      </c>
      <c r="H7" s="1692">
        <v>61811.196788593916</v>
      </c>
      <c r="I7" s="1615"/>
      <c r="J7" s="879"/>
      <c r="K7" s="1495"/>
      <c r="L7" s="1495"/>
      <c r="M7" s="1495"/>
      <c r="N7" s="1495"/>
      <c r="O7" s="1495"/>
      <c r="P7" s="1495"/>
      <c r="Q7" s="2297"/>
    </row>
    <row r="8" spans="2:17" s="571" customFormat="1" ht="16.5" customHeight="1">
      <c r="B8" s="2262" t="s">
        <v>1575</v>
      </c>
      <c r="C8" s="1692">
        <v>277.41884597897433</v>
      </c>
      <c r="D8" s="1692">
        <v>53.328060359999988</v>
      </c>
      <c r="E8" s="1692">
        <v>1094.9499483132477</v>
      </c>
      <c r="F8" s="1692">
        <v>3.1572270000000002</v>
      </c>
      <c r="G8" s="1692">
        <v>176.16885822222218</v>
      </c>
      <c r="H8" s="1692">
        <v>1018.2766987110253</v>
      </c>
      <c r="I8" s="1615"/>
      <c r="J8" s="125"/>
      <c r="K8" s="1495"/>
      <c r="L8" s="1495"/>
      <c r="M8" s="1495"/>
      <c r="N8" s="1495"/>
      <c r="O8" s="1495"/>
      <c r="P8" s="1495"/>
      <c r="Q8" s="2297"/>
    </row>
    <row r="9" spans="2:17" s="571" customFormat="1" ht="16.5" customHeight="1">
      <c r="B9" s="2262" t="s">
        <v>1577</v>
      </c>
      <c r="C9" s="1692">
        <v>5432.2631304108827</v>
      </c>
      <c r="D9" s="1692">
        <v>4076.9414559773836</v>
      </c>
      <c r="E9" s="1692">
        <v>8349.2249796744891</v>
      </c>
      <c r="F9" s="1692">
        <v>5059.2790761278029</v>
      </c>
      <c r="G9" s="1692">
        <v>1465.3148376521078</v>
      </c>
      <c r="H9" s="1692">
        <v>20668.830767089989</v>
      </c>
      <c r="I9" s="1615"/>
      <c r="J9" s="125"/>
      <c r="K9" s="1495"/>
      <c r="L9" s="1495"/>
      <c r="M9" s="1495"/>
      <c r="N9" s="1495"/>
      <c r="O9" s="1495"/>
      <c r="P9" s="1495"/>
      <c r="Q9" s="2297"/>
    </row>
    <row r="10" spans="2:17" s="571" customFormat="1" ht="16.5" customHeight="1">
      <c r="B10" s="2262" t="s">
        <v>1578</v>
      </c>
      <c r="C10" s="1692">
        <v>2618.6812761305264</v>
      </c>
      <c r="D10" s="1692" t="s">
        <v>1755</v>
      </c>
      <c r="E10" s="1692">
        <v>24796.025451142374</v>
      </c>
      <c r="F10" s="1692">
        <v>204.89537495000002</v>
      </c>
      <c r="G10" s="1692" t="s">
        <v>1755</v>
      </c>
      <c r="H10" s="1692">
        <v>1056.0645640354485</v>
      </c>
      <c r="I10" s="1615"/>
      <c r="J10" s="879"/>
      <c r="K10" s="1495"/>
      <c r="L10" s="1495"/>
      <c r="M10" s="1495"/>
      <c r="N10" s="1495"/>
      <c r="O10" s="1495"/>
      <c r="P10" s="1495"/>
      <c r="Q10" s="2297"/>
    </row>
    <row r="11" spans="2:17" s="571" customFormat="1" ht="16.5" customHeight="1">
      <c r="B11" s="2262" t="s">
        <v>1579</v>
      </c>
      <c r="C11" s="1692">
        <v>12998.804714708465</v>
      </c>
      <c r="D11" s="1692">
        <v>17672.290331839449</v>
      </c>
      <c r="E11" s="1692">
        <v>48145.981834726546</v>
      </c>
      <c r="F11" s="1692">
        <v>29060.027804542369</v>
      </c>
      <c r="G11" s="1692">
        <v>2996.4001299421498</v>
      </c>
      <c r="H11" s="1692">
        <v>34609.474882384777</v>
      </c>
      <c r="I11" s="1615"/>
      <c r="J11" s="879"/>
      <c r="K11" s="1495"/>
      <c r="L11" s="1495"/>
      <c r="M11" s="1495"/>
      <c r="N11" s="1495"/>
      <c r="O11" s="1495"/>
      <c r="P11" s="1495"/>
      <c r="Q11" s="2297"/>
    </row>
    <row r="12" spans="2:17" s="571" customFormat="1" ht="16.5" customHeight="1">
      <c r="B12" s="2262" t="s">
        <v>1580</v>
      </c>
      <c r="C12" s="1692">
        <v>752.24866136654748</v>
      </c>
      <c r="D12" s="1692">
        <v>225.82021835757575</v>
      </c>
      <c r="E12" s="1692">
        <v>63.830038499999993</v>
      </c>
      <c r="F12" s="1692">
        <v>769.16760825604979</v>
      </c>
      <c r="G12" s="1692" t="s">
        <v>1755</v>
      </c>
      <c r="H12" s="1692">
        <v>397.05966894327565</v>
      </c>
      <c r="I12" s="1615"/>
      <c r="J12" s="879"/>
      <c r="K12" s="1495"/>
      <c r="L12" s="1495"/>
      <c r="M12" s="1495"/>
      <c r="N12" s="1495"/>
      <c r="O12" s="1495"/>
      <c r="P12" s="1495"/>
      <c r="Q12" s="2340"/>
    </row>
    <row r="13" spans="2:17" s="571" customFormat="1" ht="16.5" customHeight="1">
      <c r="B13" s="2262" t="s">
        <v>1581</v>
      </c>
      <c r="C13" s="1692" t="s">
        <v>1755</v>
      </c>
      <c r="D13" s="1692" t="s">
        <v>1755</v>
      </c>
      <c r="E13" s="1692">
        <v>312.84447278787877</v>
      </c>
      <c r="F13" s="1692">
        <v>25.821390300000008</v>
      </c>
      <c r="G13" s="1692" t="s">
        <v>1755</v>
      </c>
      <c r="H13" s="1692">
        <v>25.617365696969692</v>
      </c>
      <c r="I13" s="1615"/>
      <c r="J13" s="879"/>
      <c r="K13" s="1495"/>
      <c r="L13" s="1495"/>
      <c r="M13" s="1495"/>
      <c r="N13" s="1495"/>
      <c r="O13" s="1495"/>
      <c r="P13" s="1495"/>
      <c r="Q13" s="2297"/>
    </row>
    <row r="14" spans="2:17" s="571" customFormat="1" ht="16.5" customHeight="1">
      <c r="B14" s="2262" t="s">
        <v>1582</v>
      </c>
      <c r="C14" s="1692">
        <v>2881.3355304567749</v>
      </c>
      <c r="D14" s="1692">
        <v>2496.6749760205057</v>
      </c>
      <c r="E14" s="1692">
        <v>2897.1379275509912</v>
      </c>
      <c r="F14" s="1692">
        <v>200.38620333589745</v>
      </c>
      <c r="G14" s="1692">
        <v>5778.4550442198424</v>
      </c>
      <c r="H14" s="1692">
        <v>3628.636188283333</v>
      </c>
      <c r="I14" s="1615"/>
      <c r="J14" s="879"/>
      <c r="K14" s="1495"/>
      <c r="L14" s="1495"/>
      <c r="M14" s="1495"/>
      <c r="N14" s="1495"/>
      <c r="O14" s="1495"/>
      <c r="P14" s="1495"/>
      <c r="Q14" s="2297"/>
    </row>
    <row r="15" spans="2:17" s="571" customFormat="1" ht="16.5" customHeight="1">
      <c r="B15" s="2262" t="s">
        <v>1583</v>
      </c>
      <c r="C15" s="1692">
        <v>75.345137819696959</v>
      </c>
      <c r="D15" s="1692">
        <v>97.057115510000003</v>
      </c>
      <c r="E15" s="1692">
        <v>904.04427826151516</v>
      </c>
      <c r="F15" s="1692" t="s">
        <v>1755</v>
      </c>
      <c r="G15" s="1692">
        <v>2499.5356024900002</v>
      </c>
      <c r="H15" s="1692">
        <v>407.23665344909091</v>
      </c>
      <c r="I15" s="1615"/>
      <c r="J15" s="879"/>
      <c r="K15" s="1495"/>
      <c r="L15" s="1495"/>
      <c r="M15" s="1495"/>
      <c r="N15" s="1495"/>
      <c r="O15" s="1495"/>
      <c r="P15" s="1495"/>
      <c r="Q15" s="2297"/>
    </row>
    <row r="16" spans="2:17" s="571" customFormat="1" ht="16.5" customHeight="1">
      <c r="B16" s="2264" t="s">
        <v>1584</v>
      </c>
      <c r="C16" s="1692">
        <v>25350.58665091974</v>
      </c>
      <c r="D16" s="1692">
        <v>17995.874758651767</v>
      </c>
      <c r="E16" s="1692">
        <v>38451.707515821276</v>
      </c>
      <c r="F16" s="1692">
        <v>19770.34149521343</v>
      </c>
      <c r="G16" s="1692">
        <v>5788.2318493591602</v>
      </c>
      <c r="H16" s="1692">
        <v>48013.439161687202</v>
      </c>
      <c r="I16" s="1615"/>
      <c r="J16" s="879"/>
      <c r="K16" s="1495"/>
      <c r="L16" s="1495"/>
      <c r="M16" s="1495"/>
      <c r="N16" s="1495"/>
      <c r="O16" s="1495"/>
      <c r="P16" s="1495"/>
      <c r="Q16" s="2297"/>
    </row>
    <row r="17" spans="2:17" s="571" customFormat="1" ht="16.5" customHeight="1">
      <c r="B17" s="2262" t="s">
        <v>1585</v>
      </c>
      <c r="C17" s="1692">
        <v>8546.5039062951801</v>
      </c>
      <c r="D17" s="1692">
        <v>7292.8999474789325</v>
      </c>
      <c r="E17" s="1692">
        <v>11285.062122183332</v>
      </c>
      <c r="F17" s="1692">
        <v>640.51936023992255</v>
      </c>
      <c r="G17" s="1692" t="s">
        <v>1755</v>
      </c>
      <c r="H17" s="1692">
        <v>9114.323760063111</v>
      </c>
      <c r="I17" s="1615"/>
      <c r="J17" s="879"/>
      <c r="K17" s="1495"/>
      <c r="L17" s="1495"/>
      <c r="M17" s="1495"/>
      <c r="N17" s="1495"/>
      <c r="O17" s="1495"/>
      <c r="P17" s="1495"/>
      <c r="Q17" s="2297"/>
    </row>
    <row r="18" spans="2:17" s="571" customFormat="1" ht="16.5" customHeight="1">
      <c r="B18" s="2262" t="s">
        <v>1586</v>
      </c>
      <c r="C18" s="1692">
        <v>11893.492639025399</v>
      </c>
      <c r="D18" s="1692">
        <v>9827.5005501787764</v>
      </c>
      <c r="E18" s="1692">
        <v>15233.018965230676</v>
      </c>
      <c r="F18" s="1692">
        <v>17265.959637179676</v>
      </c>
      <c r="G18" s="1692">
        <v>2706.7993071152041</v>
      </c>
      <c r="H18" s="1692">
        <v>28762.347151461297</v>
      </c>
      <c r="I18" s="1615"/>
      <c r="J18" s="879"/>
      <c r="K18" s="1495"/>
      <c r="L18" s="1495"/>
      <c r="M18" s="1495"/>
      <c r="N18" s="1495"/>
      <c r="O18" s="1495"/>
      <c r="P18" s="1495"/>
      <c r="Q18" s="2297"/>
    </row>
    <row r="19" spans="2:17" s="571" customFormat="1" ht="16.5" customHeight="1">
      <c r="B19" s="2262" t="s">
        <v>1587</v>
      </c>
      <c r="C19" s="1692">
        <v>565.80580247491207</v>
      </c>
      <c r="D19" s="1692">
        <v>130.57056980190279</v>
      </c>
      <c r="E19" s="1692">
        <v>5509.3597195152806</v>
      </c>
      <c r="F19" s="1692">
        <v>206.57629010190283</v>
      </c>
      <c r="G19" s="1692" t="s">
        <v>1755</v>
      </c>
      <c r="H19" s="1692">
        <v>1923.2119589312902</v>
      </c>
      <c r="I19" s="1615"/>
      <c r="J19" s="125"/>
      <c r="K19" s="1495"/>
      <c r="L19" s="1495"/>
      <c r="M19" s="1495"/>
      <c r="N19" s="1495"/>
      <c r="O19" s="1495"/>
      <c r="P19" s="1495"/>
      <c r="Q19" s="2297"/>
    </row>
    <row r="20" spans="2:17" s="571" customFormat="1" ht="16.5" customHeight="1">
      <c r="B20" s="2262" t="s">
        <v>1588</v>
      </c>
      <c r="C20" s="1692" t="s">
        <v>1755</v>
      </c>
      <c r="D20" s="1692">
        <v>33.384310750000004</v>
      </c>
      <c r="E20" s="1692" t="s">
        <v>1755</v>
      </c>
      <c r="F20" s="1692" t="s">
        <v>1755</v>
      </c>
      <c r="G20" s="1692">
        <v>26.707448600000003</v>
      </c>
      <c r="H20" s="1692">
        <v>6.6768621500000007</v>
      </c>
      <c r="I20" s="1615"/>
      <c r="J20" s="879"/>
      <c r="K20" s="1495"/>
      <c r="L20" s="1495"/>
      <c r="M20" s="1495"/>
      <c r="N20" s="1495"/>
      <c r="O20" s="1495"/>
      <c r="P20" s="1495"/>
      <c r="Q20" s="2297"/>
    </row>
    <row r="21" spans="2:17" s="571" customFormat="1" ht="16.5" customHeight="1">
      <c r="B21" s="2262" t="s">
        <v>1589</v>
      </c>
      <c r="C21" s="1692">
        <v>777.23487640413919</v>
      </c>
      <c r="D21" s="1692">
        <v>43.318070942857148</v>
      </c>
      <c r="E21" s="1692">
        <v>716.7932096075989</v>
      </c>
      <c r="F21" s="1692">
        <v>193.98495577142859</v>
      </c>
      <c r="G21" s="1692">
        <v>1075.7372167619046</v>
      </c>
      <c r="H21" s="1692">
        <v>392.12110189019319</v>
      </c>
      <c r="I21" s="1615"/>
      <c r="J21" s="879"/>
      <c r="K21" s="1495"/>
      <c r="L21" s="1495"/>
      <c r="M21" s="1495"/>
      <c r="N21" s="1495"/>
      <c r="O21" s="1495"/>
      <c r="P21" s="1495"/>
      <c r="Q21" s="2297"/>
    </row>
    <row r="22" spans="2:17" s="571" customFormat="1" ht="16.5" customHeight="1">
      <c r="B22" s="2262" t="s">
        <v>1590</v>
      </c>
      <c r="C22" s="1692" t="s">
        <v>1755</v>
      </c>
      <c r="D22" s="1692" t="s">
        <v>1755</v>
      </c>
      <c r="E22" s="1692" t="s">
        <v>1755</v>
      </c>
      <c r="F22" s="1692" t="s">
        <v>1755</v>
      </c>
      <c r="G22" s="1692" t="s">
        <v>1755</v>
      </c>
      <c r="H22" s="1692" t="s">
        <v>1755</v>
      </c>
      <c r="I22" s="1615"/>
      <c r="J22" s="879"/>
      <c r="K22" s="1495"/>
      <c r="L22" s="1495"/>
      <c r="M22" s="1495"/>
      <c r="N22" s="1495"/>
      <c r="O22" s="1495"/>
      <c r="P22" s="1495"/>
      <c r="Q22" s="2297"/>
    </row>
    <row r="23" spans="2:17" s="571" customFormat="1" ht="16.5" customHeight="1">
      <c r="B23" s="2262" t="s">
        <v>1591</v>
      </c>
      <c r="C23" s="1692" t="s">
        <v>1755</v>
      </c>
      <c r="D23" s="1692" t="s">
        <v>1755</v>
      </c>
      <c r="E23" s="1692" t="s">
        <v>1755</v>
      </c>
      <c r="F23" s="1692" t="s">
        <v>1755</v>
      </c>
      <c r="G23" s="1692" t="s">
        <v>1755</v>
      </c>
      <c r="H23" s="1692" t="s">
        <v>1755</v>
      </c>
      <c r="I23" s="1615"/>
      <c r="J23" s="879"/>
      <c r="K23" s="1495"/>
      <c r="L23" s="1495"/>
      <c r="M23" s="1495"/>
      <c r="N23" s="1495"/>
      <c r="O23" s="1495"/>
      <c r="P23" s="1495"/>
      <c r="Q23" s="2340"/>
    </row>
    <row r="24" spans="2:17" s="571" customFormat="1" ht="16.5" customHeight="1">
      <c r="B24" s="2262" t="s">
        <v>1592</v>
      </c>
      <c r="C24" s="1692">
        <v>209.68037360043743</v>
      </c>
      <c r="D24" s="1692">
        <v>150.07262778573156</v>
      </c>
      <c r="E24" s="1692">
        <v>1250.5379466145353</v>
      </c>
      <c r="F24" s="1692">
        <v>59.607745814705872</v>
      </c>
      <c r="G24" s="1692" t="s">
        <v>1755</v>
      </c>
      <c r="H24" s="1692">
        <v>1479.8434818359224</v>
      </c>
      <c r="I24" s="1615"/>
      <c r="J24" s="879"/>
      <c r="K24" s="1495"/>
      <c r="L24" s="1495"/>
      <c r="M24" s="1495"/>
      <c r="N24" s="1495"/>
      <c r="O24" s="1495"/>
      <c r="P24" s="1495"/>
      <c r="Q24" s="2297"/>
    </row>
    <row r="25" spans="2:17" s="571" customFormat="1" ht="16.5" customHeight="1">
      <c r="B25" s="2262" t="s">
        <v>1593</v>
      </c>
      <c r="C25" s="1692">
        <v>40.105543649999987</v>
      </c>
      <c r="D25" s="1692">
        <v>120.31663094999998</v>
      </c>
      <c r="E25" s="1692">
        <v>6.8360940000000001</v>
      </c>
      <c r="F25" s="1692" t="s">
        <v>1755</v>
      </c>
      <c r="G25" s="1692">
        <v>528.08759546666658</v>
      </c>
      <c r="H25" s="1692">
        <v>1083.9491179653849</v>
      </c>
      <c r="I25" s="1615"/>
      <c r="J25" s="879"/>
      <c r="K25" s="1495"/>
      <c r="L25" s="1495"/>
      <c r="M25" s="1495"/>
      <c r="N25" s="1495"/>
      <c r="O25" s="1495"/>
      <c r="P25" s="1495"/>
      <c r="Q25" s="2297"/>
    </row>
    <row r="26" spans="2:17" s="571" customFormat="1" ht="16.5" customHeight="1">
      <c r="B26" s="2262" t="s">
        <v>1594</v>
      </c>
      <c r="C26" s="1692">
        <v>3072.9666087917867</v>
      </c>
      <c r="D26" s="1692">
        <v>65.959478408158517</v>
      </c>
      <c r="E26" s="1692">
        <v>3369.1987957256215</v>
      </c>
      <c r="F26" s="1692">
        <v>1373.9312227332903</v>
      </c>
      <c r="G26" s="1692">
        <v>124.97623236089743</v>
      </c>
      <c r="H26" s="1692">
        <v>3891.1959290314685</v>
      </c>
      <c r="I26" s="1615"/>
      <c r="J26" s="879"/>
      <c r="K26" s="1495"/>
      <c r="L26" s="1495"/>
      <c r="M26" s="1495"/>
      <c r="N26" s="1495"/>
      <c r="O26" s="1495"/>
      <c r="P26" s="1495"/>
      <c r="Q26" s="2297"/>
    </row>
    <row r="27" spans="2:17" s="571" customFormat="1" ht="16.5" customHeight="1">
      <c r="B27" s="2262" t="s">
        <v>1595</v>
      </c>
      <c r="C27" s="1692">
        <v>4.2517547675000005</v>
      </c>
      <c r="D27" s="1692">
        <v>331.85257235540774</v>
      </c>
      <c r="E27" s="1692">
        <v>140.58781984000001</v>
      </c>
      <c r="F27" s="1692">
        <v>29.762283372500004</v>
      </c>
      <c r="G27" s="1692">
        <v>1325.9240490544871</v>
      </c>
      <c r="H27" s="1692">
        <v>353.85373364236847</v>
      </c>
      <c r="I27" s="1615"/>
      <c r="J27" s="879"/>
      <c r="K27" s="1495"/>
      <c r="L27" s="1495"/>
      <c r="M27" s="1495"/>
      <c r="N27" s="1495"/>
      <c r="O27" s="1495"/>
      <c r="P27" s="1495"/>
      <c r="Q27" s="2297"/>
    </row>
    <row r="28" spans="2:17" s="571" customFormat="1" ht="16.5" customHeight="1">
      <c r="B28" s="2262" t="s">
        <v>1596</v>
      </c>
      <c r="C28" s="1692">
        <v>240.54514591038466</v>
      </c>
      <c r="D28" s="1692" t="s">
        <v>1755</v>
      </c>
      <c r="E28" s="1692">
        <v>940.31284310423086</v>
      </c>
      <c r="F28" s="1692" t="s">
        <v>1755</v>
      </c>
      <c r="G28" s="1692" t="s">
        <v>1755</v>
      </c>
      <c r="H28" s="1692">
        <v>1005.916064716154</v>
      </c>
      <c r="I28" s="1615"/>
      <c r="J28" s="125"/>
      <c r="K28" s="1495"/>
      <c r="L28" s="1495"/>
      <c r="M28" s="1495"/>
      <c r="N28" s="1495"/>
      <c r="O28" s="1495"/>
      <c r="P28" s="1495"/>
      <c r="Q28" s="2297"/>
    </row>
    <row r="29" spans="2:17" s="571" customFormat="1" ht="16.5" customHeight="1">
      <c r="B29" s="2264" t="s">
        <v>1597</v>
      </c>
      <c r="C29" s="1692">
        <v>56111.089113550144</v>
      </c>
      <c r="D29" s="1692">
        <v>66538.068107582352</v>
      </c>
      <c r="E29" s="1692">
        <v>152887.32581478267</v>
      </c>
      <c r="F29" s="1692">
        <v>51215.35366983978</v>
      </c>
      <c r="G29" s="1692">
        <v>45372.458933194925</v>
      </c>
      <c r="H29" s="1692">
        <v>103322.77862043884</v>
      </c>
      <c r="I29" s="1615"/>
      <c r="J29" s="879"/>
      <c r="K29" s="1495"/>
      <c r="L29" s="1495"/>
      <c r="M29" s="1495"/>
      <c r="N29" s="1495"/>
      <c r="O29" s="1495"/>
      <c r="P29" s="1495"/>
      <c r="Q29" s="2297"/>
    </row>
    <row r="30" spans="2:17" s="571" customFormat="1" ht="16.5" customHeight="1">
      <c r="B30" s="2262" t="s">
        <v>1598</v>
      </c>
      <c r="C30" s="1692">
        <v>46483.778894673982</v>
      </c>
      <c r="D30" s="1692">
        <v>62949.137345048242</v>
      </c>
      <c r="E30" s="1692">
        <v>135361.87445411948</v>
      </c>
      <c r="F30" s="1692">
        <v>49635.973692361942</v>
      </c>
      <c r="G30" s="1692">
        <v>44799.980887661244</v>
      </c>
      <c r="H30" s="1692">
        <v>100359.02456171349</v>
      </c>
      <c r="I30" s="1615"/>
      <c r="J30" s="879"/>
      <c r="K30" s="1495"/>
      <c r="L30" s="1495"/>
      <c r="M30" s="1495"/>
      <c r="N30" s="1495"/>
      <c r="O30" s="1495"/>
      <c r="P30" s="1495"/>
      <c r="Q30" s="2297"/>
    </row>
    <row r="31" spans="2:17" s="571" customFormat="1" ht="16.5" customHeight="1">
      <c r="B31" s="2262" t="s">
        <v>1599</v>
      </c>
      <c r="C31" s="1692">
        <v>9627.3102188761659</v>
      </c>
      <c r="D31" s="1692">
        <v>3588.9307625341094</v>
      </c>
      <c r="E31" s="1692">
        <v>17525.451360663199</v>
      </c>
      <c r="F31" s="1692">
        <v>1579.379977477839</v>
      </c>
      <c r="G31" s="1692">
        <v>572.47804553367973</v>
      </c>
      <c r="H31" s="1692">
        <v>2963.7540587253488</v>
      </c>
      <c r="I31" s="1615"/>
      <c r="J31" s="879"/>
      <c r="K31" s="1495"/>
      <c r="L31" s="1495"/>
      <c r="M31" s="1495"/>
      <c r="N31" s="1495"/>
      <c r="O31" s="1495"/>
      <c r="P31" s="1495"/>
      <c r="Q31" s="2297"/>
    </row>
    <row r="32" spans="2:17" s="571" customFormat="1" ht="16.5" customHeight="1">
      <c r="B32" s="2262" t="s">
        <v>1600</v>
      </c>
      <c r="C32" s="1692">
        <v>5115.2114130252166</v>
      </c>
      <c r="D32" s="1692">
        <v>5333.7966171955468</v>
      </c>
      <c r="E32" s="1692">
        <v>4257.0326741504032</v>
      </c>
      <c r="F32" s="1692">
        <v>1465.6289983720778</v>
      </c>
      <c r="G32" s="1692">
        <v>9090.2671125609359</v>
      </c>
      <c r="H32" s="1692">
        <v>13408.118719160018</v>
      </c>
      <c r="I32" s="1615"/>
      <c r="J32" s="879"/>
      <c r="K32" s="1495"/>
      <c r="L32" s="1495"/>
      <c r="M32" s="1495"/>
      <c r="N32" s="1495"/>
      <c r="O32" s="1495"/>
      <c r="P32" s="1495"/>
      <c r="Q32" s="2297"/>
    </row>
    <row r="33" spans="2:17" s="571" customFormat="1" ht="16.5" customHeight="1">
      <c r="B33" s="2262" t="s">
        <v>1601</v>
      </c>
      <c r="C33" s="1692" t="s">
        <v>1755</v>
      </c>
      <c r="D33" s="1692">
        <v>147.45398579999997</v>
      </c>
      <c r="E33" s="1692">
        <v>1446.2423200000001</v>
      </c>
      <c r="F33" s="1692">
        <v>5.8936614000000001</v>
      </c>
      <c r="G33" s="1692">
        <v>16.3837762</v>
      </c>
      <c r="H33" s="1692" t="s">
        <v>1755</v>
      </c>
      <c r="I33" s="1615"/>
      <c r="J33" s="879"/>
      <c r="K33" s="1495"/>
      <c r="L33" s="1495"/>
      <c r="M33" s="1495"/>
      <c r="N33" s="1495"/>
      <c r="O33" s="1495"/>
      <c r="P33" s="1495"/>
      <c r="Q33" s="2297"/>
    </row>
    <row r="34" spans="2:17" s="571" customFormat="1" ht="16.5" customHeight="1">
      <c r="B34" s="2262" t="s">
        <v>1602</v>
      </c>
      <c r="C34" s="1692">
        <v>227.52801161904762</v>
      </c>
      <c r="D34" s="1692" t="s">
        <v>1755</v>
      </c>
      <c r="E34" s="1692">
        <v>361.93168131666664</v>
      </c>
      <c r="F34" s="1692" t="s">
        <v>1755</v>
      </c>
      <c r="G34" s="1692">
        <v>1767.1781767380953</v>
      </c>
      <c r="H34" s="1692">
        <v>329.58182021363632</v>
      </c>
      <c r="I34" s="1615"/>
      <c r="J34" s="879"/>
      <c r="K34" s="1495"/>
      <c r="L34" s="1495"/>
      <c r="M34" s="1495"/>
      <c r="N34" s="1495"/>
      <c r="O34" s="1495"/>
      <c r="P34" s="1495"/>
      <c r="Q34" s="2297"/>
    </row>
    <row r="35" spans="2:17" s="571" customFormat="1" ht="16.5" customHeight="1">
      <c r="B35" s="2262" t="s">
        <v>1603</v>
      </c>
      <c r="C35" s="1692">
        <v>4822.9422157128356</v>
      </c>
      <c r="D35" s="1692">
        <v>4864.3855586531881</v>
      </c>
      <c r="E35" s="1692">
        <v>1651.7205354339928</v>
      </c>
      <c r="F35" s="1692">
        <v>988.78575370541114</v>
      </c>
      <c r="G35" s="1692">
        <v>3364.3599734677759</v>
      </c>
      <c r="H35" s="1692">
        <v>11098.057827441169</v>
      </c>
      <c r="I35" s="1615"/>
      <c r="J35" s="879"/>
      <c r="K35" s="1495"/>
      <c r="L35" s="1495"/>
      <c r="M35" s="1495"/>
      <c r="N35" s="1495"/>
      <c r="O35" s="1495"/>
      <c r="P35" s="1495"/>
      <c r="Q35" s="2297"/>
    </row>
    <row r="36" spans="2:17" s="2327" customFormat="1" ht="16.5" customHeight="1">
      <c r="B36" s="2262" t="s">
        <v>1604</v>
      </c>
      <c r="C36" s="1692">
        <v>62.389712993333326</v>
      </c>
      <c r="D36" s="1692">
        <v>153.96686144</v>
      </c>
      <c r="E36" s="1692">
        <v>637.83890479333331</v>
      </c>
      <c r="F36" s="1692" t="s">
        <v>1755</v>
      </c>
      <c r="G36" s="1692">
        <v>617.1791529599999</v>
      </c>
      <c r="H36" s="1692">
        <v>1182.9132864244441</v>
      </c>
      <c r="I36" s="1615"/>
      <c r="J36" s="879"/>
      <c r="K36" s="1495"/>
      <c r="L36" s="1495"/>
      <c r="M36" s="1495"/>
      <c r="N36" s="1495"/>
      <c r="O36" s="1495"/>
      <c r="P36" s="1495"/>
      <c r="Q36" s="2297"/>
    </row>
    <row r="37" spans="2:17" s="571" customFormat="1" ht="16.5" customHeight="1">
      <c r="B37" s="2262" t="s">
        <v>1605</v>
      </c>
      <c r="C37" s="1692">
        <v>2.3514726999999991</v>
      </c>
      <c r="D37" s="1692">
        <v>167.9902113023586</v>
      </c>
      <c r="E37" s="1692">
        <v>159.29923260641021</v>
      </c>
      <c r="F37" s="1692">
        <v>470.94958326666665</v>
      </c>
      <c r="G37" s="1692">
        <v>3325.1660331950648</v>
      </c>
      <c r="H37" s="1692">
        <v>797.56578508076927</v>
      </c>
      <c r="I37" s="1615"/>
      <c r="J37" s="879"/>
      <c r="K37" s="1495"/>
      <c r="L37" s="1495"/>
      <c r="M37" s="1495"/>
      <c r="N37" s="1495"/>
      <c r="O37" s="1495"/>
      <c r="P37" s="1495"/>
      <c r="Q37" s="2297"/>
    </row>
    <row r="38" spans="2:17" s="571" customFormat="1" ht="16.5" customHeight="1">
      <c r="B38" s="2262" t="s">
        <v>1606</v>
      </c>
      <c r="C38" s="1692">
        <v>2215.1421786307201</v>
      </c>
      <c r="D38" s="1692">
        <v>4840.9811266367642</v>
      </c>
      <c r="E38" s="1692">
        <v>2803.7173552436252</v>
      </c>
      <c r="F38" s="1692">
        <v>778.11482343900877</v>
      </c>
      <c r="G38" s="1692">
        <v>3538.3899842074338</v>
      </c>
      <c r="H38" s="1692">
        <v>5997.4412461844786</v>
      </c>
      <c r="I38" s="1615"/>
      <c r="J38" s="879"/>
      <c r="K38" s="1495"/>
      <c r="L38" s="1495"/>
      <c r="M38" s="1495"/>
      <c r="N38" s="1495"/>
      <c r="O38" s="1495"/>
      <c r="P38" s="1495"/>
      <c r="Q38" s="2297"/>
    </row>
    <row r="39" spans="2:17" s="2327" customFormat="1" ht="16.5" customHeight="1">
      <c r="B39" s="361" t="s">
        <v>1607</v>
      </c>
      <c r="C39" s="1712">
        <v>1198.0159343508772</v>
      </c>
      <c r="D39" s="1712">
        <v>4634.5340342306827</v>
      </c>
      <c r="E39" s="1712">
        <v>1373.9751174745047</v>
      </c>
      <c r="F39" s="1712">
        <v>929.9885822287556</v>
      </c>
      <c r="G39" s="1712">
        <v>2026.998378840457</v>
      </c>
      <c r="H39" s="1712">
        <v>3602.7614992426556</v>
      </c>
      <c r="I39" s="2285"/>
      <c r="J39" s="125"/>
      <c r="K39" s="1495"/>
      <c r="L39" s="1495"/>
      <c r="M39" s="1495"/>
      <c r="N39" s="1495"/>
      <c r="O39" s="1495"/>
      <c r="P39" s="1495"/>
      <c r="Q39" s="2340"/>
    </row>
    <row r="40" spans="2:17" s="2327" customFormat="1" ht="16.5" customHeight="1">
      <c r="B40" s="133" t="s">
        <v>1608</v>
      </c>
      <c r="C40" s="2341">
        <v>2069.1292729252327</v>
      </c>
      <c r="D40" s="2341">
        <v>1633.2797966260187</v>
      </c>
      <c r="E40" s="2341">
        <v>967.64218555090179</v>
      </c>
      <c r="F40" s="2341">
        <v>673.55243652590184</v>
      </c>
      <c r="G40" s="2341">
        <v>4259.7741057443218</v>
      </c>
      <c r="H40" s="2341">
        <v>2639.8399387964255</v>
      </c>
      <c r="I40" s="2280"/>
      <c r="J40" s="125"/>
      <c r="K40" s="1495"/>
      <c r="L40" s="1495"/>
      <c r="M40" s="1495"/>
      <c r="N40" s="1495"/>
      <c r="O40" s="1495"/>
      <c r="P40" s="1495"/>
      <c r="Q40" s="2340"/>
    </row>
    <row r="41" spans="2:17" s="571" customFormat="1" ht="45" customHeight="1">
      <c r="B41" s="2339"/>
      <c r="C41" s="2338" t="s">
        <v>3250</v>
      </c>
      <c r="D41" s="2240" t="s">
        <v>3249</v>
      </c>
      <c r="E41" s="2240" t="s">
        <v>3248</v>
      </c>
      <c r="F41" s="2240" t="s">
        <v>3247</v>
      </c>
      <c r="G41" s="2240" t="s">
        <v>3246</v>
      </c>
      <c r="H41" s="2242" t="s">
        <v>3245</v>
      </c>
      <c r="I41" s="132"/>
      <c r="J41" s="879"/>
      <c r="K41" s="132"/>
      <c r="L41" s="132"/>
      <c r="M41" s="132"/>
      <c r="N41" s="2324"/>
      <c r="O41" s="635"/>
      <c r="P41" s="635"/>
      <c r="Q41" s="635"/>
    </row>
    <row r="42" spans="2:17" s="2249" customFormat="1" ht="6" customHeight="1">
      <c r="B42" s="2337"/>
      <c r="C42" s="2336"/>
      <c r="D42" s="2275"/>
      <c r="E42" s="2275"/>
      <c r="F42" s="2275"/>
      <c r="G42" s="2275"/>
      <c r="H42" s="2275"/>
      <c r="I42" s="132"/>
      <c r="J42" s="879"/>
      <c r="K42" s="132"/>
      <c r="L42" s="132"/>
      <c r="M42" s="132"/>
      <c r="N42" s="2324"/>
      <c r="O42" s="635"/>
      <c r="P42" s="635"/>
      <c r="Q42" s="635"/>
    </row>
    <row r="43" spans="2:17" s="733" customFormat="1" ht="25.5" customHeight="1">
      <c r="B43" s="2586" t="s">
        <v>1620</v>
      </c>
      <c r="C43" s="2586"/>
      <c r="D43" s="2586"/>
      <c r="E43" s="2586"/>
      <c r="F43" s="2586"/>
      <c r="G43" s="2586"/>
      <c r="H43" s="2586"/>
      <c r="I43" s="78"/>
      <c r="J43" s="78"/>
      <c r="K43" s="78"/>
      <c r="L43" s="732"/>
      <c r="M43" s="732"/>
      <c r="N43" s="732"/>
      <c r="O43" s="732"/>
      <c r="P43" s="732"/>
    </row>
    <row r="44" spans="2:17" s="571" customFormat="1" ht="25.5" customHeight="1">
      <c r="B44" s="3521" t="s">
        <v>3221</v>
      </c>
      <c r="C44" s="3521"/>
      <c r="D44" s="3521"/>
      <c r="E44" s="3521"/>
      <c r="F44" s="3521"/>
      <c r="G44" s="3521"/>
      <c r="H44" s="3521"/>
      <c r="I44" s="132"/>
      <c r="J44" s="879"/>
      <c r="K44" s="132"/>
      <c r="L44" s="132"/>
      <c r="M44" s="132"/>
      <c r="N44" s="2324"/>
      <c r="O44" s="635"/>
      <c r="P44" s="635"/>
      <c r="Q44" s="635"/>
    </row>
    <row r="45" spans="2:17" s="571" customFormat="1" ht="25.5" customHeight="1">
      <c r="B45" s="3521" t="s">
        <v>3220</v>
      </c>
      <c r="C45" s="3521"/>
      <c r="D45" s="3521"/>
      <c r="E45" s="3521"/>
      <c r="F45" s="3521"/>
      <c r="G45" s="3521"/>
      <c r="H45" s="3521"/>
      <c r="I45" s="2335"/>
      <c r="J45" s="879"/>
      <c r="K45" s="132"/>
      <c r="L45" s="132"/>
      <c r="M45" s="132"/>
      <c r="N45" s="2324"/>
      <c r="O45" s="635"/>
      <c r="P45" s="635"/>
      <c r="Q45" s="635"/>
    </row>
    <row r="46" spans="2:17" s="571" customFormat="1" ht="25.5" customHeight="1">
      <c r="B46" s="2586" t="s">
        <v>3244</v>
      </c>
      <c r="C46" s="2586"/>
      <c r="D46" s="2586"/>
      <c r="E46" s="2586"/>
      <c r="F46" s="2586"/>
      <c r="G46" s="2586"/>
      <c r="H46" s="2586"/>
      <c r="I46" s="132"/>
      <c r="J46" s="879"/>
      <c r="K46" s="879"/>
      <c r="L46" s="132"/>
      <c r="M46" s="132"/>
      <c r="N46" s="2324"/>
      <c r="O46" s="635"/>
      <c r="P46" s="635"/>
      <c r="Q46" s="635"/>
    </row>
    <row r="47" spans="2:17" s="571" customFormat="1" ht="25.5" customHeight="1">
      <c r="B47" s="2586" t="s">
        <v>3243</v>
      </c>
      <c r="C47" s="2586"/>
      <c r="D47" s="2586"/>
      <c r="E47" s="2586"/>
      <c r="F47" s="2586"/>
      <c r="G47" s="2586"/>
      <c r="H47" s="2586"/>
      <c r="I47" s="2334"/>
      <c r="J47" s="879"/>
      <c r="K47" s="879"/>
      <c r="L47" s="132"/>
      <c r="M47" s="132"/>
      <c r="N47" s="2332"/>
      <c r="O47" s="2330"/>
      <c r="P47" s="2331"/>
      <c r="Q47" s="2330"/>
    </row>
    <row r="48" spans="2:17" s="571" customFormat="1" ht="6" customHeight="1">
      <c r="B48" s="2104"/>
      <c r="C48" s="2104"/>
      <c r="D48" s="2326"/>
      <c r="E48" s="121"/>
      <c r="F48" s="121"/>
      <c r="G48" s="121"/>
      <c r="H48" s="121"/>
      <c r="I48" s="469"/>
      <c r="J48" s="879"/>
      <c r="K48" s="132"/>
      <c r="L48" s="132"/>
      <c r="M48" s="132"/>
      <c r="N48" s="2324"/>
      <c r="O48" s="635"/>
      <c r="P48" s="2324"/>
      <c r="Q48" s="635"/>
    </row>
    <row r="49" spans="2:17" s="2333" customFormat="1" ht="18" customHeight="1">
      <c r="B49" s="3522"/>
      <c r="C49" s="3522"/>
      <c r="D49" s="3522"/>
      <c r="E49" s="3522"/>
      <c r="F49" s="3522"/>
      <c r="G49" s="3522"/>
      <c r="H49" s="3522"/>
      <c r="I49" s="2050"/>
      <c r="J49" s="2050"/>
      <c r="K49" s="2050"/>
      <c r="L49" s="2324"/>
      <c r="M49" s="635"/>
      <c r="N49" s="635"/>
      <c r="O49" s="635"/>
    </row>
    <row r="50" spans="2:17" s="2333" customFormat="1" ht="18" customHeight="1">
      <c r="B50" s="3522"/>
      <c r="C50" s="3522"/>
      <c r="D50" s="3522"/>
      <c r="E50" s="3522"/>
      <c r="F50" s="3522"/>
      <c r="G50" s="3522"/>
      <c r="H50" s="3522"/>
      <c r="I50" s="2050"/>
      <c r="J50" s="2050"/>
      <c r="K50" s="2050"/>
      <c r="L50" s="2324"/>
      <c r="M50" s="635"/>
      <c r="N50" s="635"/>
      <c r="O50" s="635"/>
    </row>
    <row r="51" spans="2:17" s="2333" customFormat="1" ht="27" customHeight="1">
      <c r="B51" s="2795"/>
      <c r="C51" s="2795"/>
      <c r="D51" s="2795"/>
      <c r="E51" s="2795"/>
      <c r="F51" s="2795"/>
      <c r="G51" s="2795"/>
      <c r="H51" s="2795"/>
      <c r="I51" s="1885"/>
      <c r="J51" s="2050"/>
      <c r="K51" s="2050"/>
      <c r="L51" s="2332"/>
      <c r="M51" s="2330"/>
      <c r="N51" s="2331"/>
      <c r="O51" s="2330"/>
    </row>
    <row r="52" spans="2:17" s="2333" customFormat="1" ht="27" customHeight="1">
      <c r="B52" s="2795"/>
      <c r="C52" s="2795"/>
      <c r="D52" s="2795"/>
      <c r="E52" s="2795"/>
      <c r="F52" s="2795"/>
      <c r="G52" s="2795"/>
      <c r="H52" s="2795"/>
      <c r="I52" s="854"/>
      <c r="J52" s="2050"/>
      <c r="K52" s="2050"/>
      <c r="L52" s="2324"/>
      <c r="M52" s="635"/>
      <c r="N52" s="2324"/>
      <c r="O52" s="635"/>
    </row>
    <row r="53" spans="2:17" s="571" customFormat="1" ht="13.5" customHeight="1">
      <c r="B53" s="2104"/>
      <c r="C53" s="2104"/>
      <c r="D53" s="2326"/>
      <c r="E53" s="121"/>
      <c r="F53" s="121"/>
      <c r="G53" s="121"/>
      <c r="H53" s="121"/>
      <c r="I53" s="469"/>
      <c r="J53" s="879"/>
      <c r="K53" s="879"/>
      <c r="L53" s="132"/>
      <c r="M53" s="132"/>
      <c r="N53" s="2324"/>
      <c r="O53" s="635"/>
      <c r="P53" s="635"/>
      <c r="Q53" s="635"/>
    </row>
    <row r="54" spans="2:17" s="571" customFormat="1" ht="13.5" customHeight="1">
      <c r="B54" s="2104"/>
      <c r="C54" s="2104"/>
      <c r="D54" s="2326"/>
      <c r="E54" s="121"/>
      <c r="F54" s="121"/>
      <c r="G54" s="121"/>
      <c r="H54" s="121"/>
      <c r="I54" s="469"/>
      <c r="J54" s="879"/>
      <c r="K54" s="132"/>
      <c r="L54" s="132"/>
      <c r="M54" s="132"/>
      <c r="N54" s="2324"/>
      <c r="O54" s="635"/>
      <c r="P54" s="635"/>
      <c r="Q54" s="635"/>
    </row>
    <row r="55" spans="2:17" s="571" customFormat="1" ht="13.5" customHeight="1">
      <c r="B55" s="2104"/>
      <c r="C55" s="2104"/>
      <c r="D55" s="2326"/>
      <c r="E55" s="121"/>
      <c r="F55" s="121"/>
      <c r="G55" s="121"/>
      <c r="H55" s="121"/>
      <c r="I55" s="469"/>
      <c r="J55" s="879"/>
      <c r="K55" s="879"/>
      <c r="L55" s="132"/>
      <c r="M55" s="132"/>
      <c r="N55" s="2324"/>
      <c r="O55" s="635"/>
      <c r="P55" s="635"/>
      <c r="Q55" s="635"/>
    </row>
    <row r="56" spans="2:17" s="571" customFormat="1" ht="13.5" customHeight="1">
      <c r="B56" s="123"/>
      <c r="C56" s="123"/>
      <c r="D56" s="2326"/>
      <c r="E56" s="121"/>
      <c r="F56" s="121"/>
      <c r="G56" s="121"/>
      <c r="H56" s="121"/>
      <c r="I56" s="469"/>
      <c r="J56" s="879"/>
      <c r="K56" s="132"/>
      <c r="L56" s="132"/>
      <c r="M56" s="132"/>
      <c r="N56" s="2324"/>
      <c r="O56" s="635"/>
      <c r="P56" s="635"/>
      <c r="Q56" s="635"/>
    </row>
    <row r="57" spans="2:17" s="571" customFormat="1" ht="13.5" customHeight="1">
      <c r="B57" s="2104"/>
      <c r="C57" s="2104"/>
      <c r="D57" s="2326"/>
      <c r="E57" s="121"/>
      <c r="F57" s="121"/>
      <c r="G57" s="121"/>
      <c r="H57" s="121"/>
      <c r="I57" s="469"/>
      <c r="J57" s="879"/>
      <c r="K57" s="132"/>
      <c r="L57" s="132"/>
      <c r="M57" s="132"/>
      <c r="N57" s="2324"/>
      <c r="O57" s="635"/>
      <c r="P57" s="635"/>
      <c r="Q57" s="635"/>
    </row>
    <row r="58" spans="2:17" s="571" customFormat="1" ht="13.5" customHeight="1">
      <c r="B58" s="2104"/>
      <c r="C58" s="2104"/>
      <c r="D58" s="2326"/>
      <c r="E58" s="121"/>
      <c r="F58" s="121"/>
      <c r="G58" s="121"/>
      <c r="H58" s="121"/>
      <c r="I58" s="469"/>
      <c r="J58" s="879"/>
      <c r="K58" s="132"/>
      <c r="L58" s="132"/>
      <c r="M58" s="132"/>
      <c r="N58" s="2324"/>
      <c r="O58" s="635"/>
      <c r="P58" s="635"/>
      <c r="Q58" s="635"/>
    </row>
    <row r="59" spans="2:17" s="571" customFormat="1" ht="13.5" customHeight="1">
      <c r="B59" s="2104"/>
      <c r="C59" s="2104"/>
      <c r="D59" s="2326"/>
      <c r="E59" s="121"/>
      <c r="F59" s="121"/>
      <c r="G59" s="121"/>
      <c r="H59" s="121"/>
      <c r="I59" s="469"/>
      <c r="J59" s="879"/>
      <c r="K59" s="132"/>
      <c r="L59" s="132"/>
      <c r="M59" s="132"/>
      <c r="N59" s="2324"/>
      <c r="O59" s="635"/>
      <c r="P59" s="635"/>
      <c r="Q59" s="635"/>
    </row>
    <row r="60" spans="2:17" s="571" customFormat="1" ht="13.5" customHeight="1">
      <c r="B60" s="2104"/>
      <c r="C60" s="2104"/>
      <c r="D60" s="2326"/>
      <c r="E60" s="121"/>
      <c r="F60" s="121"/>
      <c r="G60" s="121"/>
      <c r="H60" s="121"/>
      <c r="I60" s="469"/>
      <c r="J60" s="879"/>
      <c r="K60" s="879"/>
      <c r="L60" s="132"/>
      <c r="M60" s="132"/>
      <c r="N60" s="2324"/>
      <c r="O60" s="635"/>
      <c r="P60" s="635"/>
      <c r="Q60" s="635"/>
    </row>
    <row r="61" spans="2:17" s="571" customFormat="1" ht="13.5" customHeight="1">
      <c r="B61" s="2104"/>
      <c r="C61" s="2104"/>
      <c r="D61" s="2325"/>
      <c r="E61" s="121"/>
      <c r="F61" s="121"/>
      <c r="G61" s="121"/>
      <c r="H61" s="121"/>
      <c r="I61" s="469"/>
      <c r="J61" s="879"/>
      <c r="K61" s="879"/>
      <c r="L61" s="132"/>
      <c r="M61" s="132"/>
      <c r="N61" s="2324"/>
      <c r="O61" s="635"/>
      <c r="P61" s="635"/>
      <c r="Q61" s="635"/>
    </row>
    <row r="62" spans="2:17" s="571" customFormat="1" ht="13.5" customHeight="1">
      <c r="B62" s="2104"/>
      <c r="C62" s="2104"/>
      <c r="D62" s="2326"/>
      <c r="E62" s="121"/>
      <c r="F62" s="121"/>
      <c r="G62" s="121"/>
      <c r="H62" s="121"/>
      <c r="I62" s="469"/>
      <c r="J62" s="879"/>
      <c r="K62" s="879"/>
      <c r="L62" s="132"/>
      <c r="M62" s="132"/>
      <c r="N62" s="2324"/>
      <c r="O62" s="635"/>
      <c r="P62" s="635"/>
      <c r="Q62" s="635"/>
    </row>
    <row r="63" spans="2:17" s="571" customFormat="1" ht="13.5" customHeight="1">
      <c r="B63" s="2104"/>
      <c r="C63" s="2104"/>
      <c r="D63" s="2326"/>
      <c r="E63" s="121"/>
      <c r="F63" s="121"/>
      <c r="G63" s="121"/>
      <c r="H63" s="121"/>
      <c r="I63" s="469"/>
      <c r="J63" s="879"/>
      <c r="K63" s="879"/>
      <c r="L63" s="132"/>
      <c r="M63" s="132"/>
      <c r="N63" s="2324"/>
      <c r="O63" s="635"/>
      <c r="P63" s="635"/>
      <c r="Q63" s="635"/>
    </row>
    <row r="64" spans="2:17" s="571" customFormat="1" ht="13.5" customHeight="1">
      <c r="B64" s="2104"/>
      <c r="C64" s="2104"/>
      <c r="D64" s="2326"/>
      <c r="E64" s="121"/>
      <c r="F64" s="121"/>
      <c r="G64" s="121"/>
      <c r="H64" s="121"/>
      <c r="I64" s="469"/>
      <c r="J64" s="879"/>
      <c r="K64" s="132"/>
      <c r="L64" s="132"/>
      <c r="M64" s="132"/>
      <c r="N64" s="2324"/>
      <c r="O64" s="635"/>
      <c r="P64" s="635"/>
      <c r="Q64" s="635"/>
    </row>
    <row r="65" spans="2:17" s="571" customFormat="1" ht="13.5" customHeight="1">
      <c r="B65" s="2104"/>
      <c r="C65" s="2104"/>
      <c r="D65" s="2326"/>
      <c r="E65" s="121"/>
      <c r="F65" s="121"/>
      <c r="G65" s="121"/>
      <c r="H65" s="121"/>
      <c r="I65" s="469"/>
      <c r="J65" s="879"/>
      <c r="K65" s="132"/>
      <c r="L65" s="132"/>
      <c r="M65" s="132"/>
      <c r="N65" s="2332"/>
      <c r="O65" s="2330"/>
      <c r="P65" s="2331"/>
      <c r="Q65" s="2330"/>
    </row>
    <row r="66" spans="2:17" s="571" customFormat="1" ht="13.5" customHeight="1">
      <c r="B66" s="123"/>
      <c r="C66" s="123"/>
      <c r="D66" s="2326"/>
      <c r="E66" s="121"/>
      <c r="F66" s="121"/>
      <c r="G66" s="121"/>
      <c r="H66" s="121"/>
      <c r="I66" s="469"/>
      <c r="J66" s="125"/>
      <c r="K66" s="129"/>
      <c r="L66" s="123"/>
      <c r="M66" s="123"/>
      <c r="N66" s="2324"/>
      <c r="O66" s="635"/>
      <c r="P66" s="635"/>
      <c r="Q66" s="635"/>
    </row>
    <row r="67" spans="2:17" s="571" customFormat="1" ht="13.5" customHeight="1">
      <c r="B67" s="2104"/>
      <c r="C67" s="2104"/>
      <c r="D67" s="2326"/>
      <c r="E67" s="121"/>
      <c r="F67" s="121"/>
      <c r="G67" s="121"/>
      <c r="H67" s="121"/>
      <c r="I67" s="469"/>
      <c r="J67" s="125"/>
      <c r="K67" s="129"/>
      <c r="L67" s="123"/>
      <c r="M67" s="123"/>
      <c r="N67" s="2324"/>
      <c r="O67" s="635"/>
      <c r="P67" s="635"/>
      <c r="Q67" s="635"/>
    </row>
    <row r="68" spans="2:17" s="571" customFormat="1" ht="13.5" customHeight="1">
      <c r="B68" s="2104"/>
      <c r="C68" s="2104"/>
      <c r="D68" s="2326"/>
      <c r="E68" s="121"/>
      <c r="F68" s="121"/>
      <c r="G68" s="121"/>
      <c r="H68" s="121"/>
      <c r="I68" s="469"/>
      <c r="J68" s="879"/>
      <c r="K68" s="132"/>
      <c r="L68" s="132"/>
      <c r="M68" s="132"/>
      <c r="N68" s="2324"/>
      <c r="O68" s="635"/>
      <c r="P68" s="635"/>
      <c r="Q68" s="635"/>
    </row>
    <row r="69" spans="2:17" s="571" customFormat="1" ht="13.5" customHeight="1">
      <c r="B69" s="2104"/>
      <c r="C69" s="2104"/>
      <c r="D69" s="2326"/>
      <c r="E69" s="121"/>
      <c r="F69" s="121"/>
      <c r="G69" s="121"/>
      <c r="H69" s="121"/>
      <c r="I69" s="469"/>
      <c r="J69" s="879"/>
      <c r="K69" s="132"/>
      <c r="L69" s="132"/>
      <c r="M69" s="132"/>
      <c r="N69" s="2324"/>
      <c r="O69" s="635"/>
      <c r="P69" s="635"/>
      <c r="Q69" s="635"/>
    </row>
    <row r="70" spans="2:17" s="571" customFormat="1" ht="13.5" customHeight="1">
      <c r="B70" s="2104"/>
      <c r="C70" s="2104"/>
      <c r="D70" s="2326"/>
      <c r="E70" s="121"/>
      <c r="F70" s="121"/>
      <c r="G70" s="121"/>
      <c r="H70" s="121"/>
      <c r="I70" s="469"/>
      <c r="J70" s="879"/>
      <c r="K70" s="132"/>
      <c r="L70" s="132"/>
      <c r="M70" s="132"/>
      <c r="N70" s="2324"/>
      <c r="O70" s="635"/>
      <c r="P70" s="635"/>
      <c r="Q70" s="635"/>
    </row>
    <row r="71" spans="2:17" s="571" customFormat="1" ht="13.5" customHeight="1">
      <c r="B71" s="2104"/>
      <c r="C71" s="2104"/>
      <c r="D71" s="2325"/>
      <c r="E71" s="121"/>
      <c r="F71" s="121"/>
      <c r="G71" s="121"/>
      <c r="H71" s="121"/>
      <c r="I71" s="469"/>
      <c r="J71" s="879"/>
      <c r="K71" s="132"/>
      <c r="L71" s="132"/>
      <c r="M71" s="132"/>
      <c r="N71" s="2324"/>
      <c r="O71" s="635"/>
      <c r="P71" s="635"/>
      <c r="Q71" s="635"/>
    </row>
    <row r="72" spans="2:17" s="571" customFormat="1" ht="13.5" customHeight="1">
      <c r="B72" s="2104"/>
      <c r="C72" s="2104"/>
      <c r="D72" s="2326"/>
      <c r="E72" s="121"/>
      <c r="F72" s="121"/>
      <c r="G72" s="121"/>
      <c r="H72" s="121"/>
      <c r="I72" s="469"/>
      <c r="J72" s="879"/>
      <c r="K72" s="132"/>
      <c r="L72" s="132"/>
      <c r="M72" s="132"/>
      <c r="N72" s="2324"/>
      <c r="O72" s="635"/>
      <c r="P72" s="635"/>
      <c r="Q72" s="635"/>
    </row>
    <row r="73" spans="2:17" s="571" customFormat="1" ht="13.5" customHeight="1">
      <c r="B73" s="2104"/>
      <c r="C73" s="2104"/>
      <c r="D73" s="2326"/>
      <c r="E73" s="121"/>
      <c r="F73" s="121"/>
      <c r="G73" s="121"/>
      <c r="H73" s="121"/>
      <c r="I73" s="469"/>
      <c r="J73" s="879"/>
      <c r="K73" s="132"/>
      <c r="L73" s="132"/>
      <c r="M73" s="132"/>
      <c r="N73" s="2324"/>
      <c r="O73" s="635"/>
      <c r="P73" s="635"/>
      <c r="Q73" s="635"/>
    </row>
    <row r="74" spans="2:17" s="571" customFormat="1" ht="13.5" customHeight="1">
      <c r="B74" s="2104"/>
      <c r="C74" s="2104"/>
      <c r="D74" s="2326"/>
      <c r="E74" s="121"/>
      <c r="F74" s="121"/>
      <c r="G74" s="121"/>
      <c r="H74" s="121"/>
      <c r="I74" s="469"/>
      <c r="J74" s="879"/>
      <c r="K74" s="132"/>
      <c r="L74" s="132"/>
      <c r="M74" s="132"/>
      <c r="N74" s="2332"/>
      <c r="O74" s="2330"/>
      <c r="P74" s="2331"/>
      <c r="Q74" s="2330"/>
    </row>
    <row r="75" spans="2:17" s="571" customFormat="1" ht="13.5" customHeight="1">
      <c r="B75" s="2104"/>
      <c r="C75" s="2104"/>
      <c r="D75" s="2326"/>
      <c r="E75" s="121"/>
      <c r="F75" s="121"/>
      <c r="G75" s="121"/>
      <c r="H75" s="121"/>
      <c r="I75" s="469"/>
      <c r="J75" s="879"/>
      <c r="K75" s="132"/>
      <c r="L75" s="132"/>
      <c r="M75" s="132"/>
      <c r="N75" s="2324"/>
      <c r="O75" s="635"/>
      <c r="P75" s="2324"/>
      <c r="Q75" s="635"/>
    </row>
    <row r="76" spans="2:17" s="571" customFormat="1" ht="13.5" customHeight="1">
      <c r="B76" s="2104"/>
      <c r="C76" s="2104"/>
      <c r="D76" s="2326"/>
      <c r="E76" s="121"/>
      <c r="F76" s="121"/>
      <c r="G76" s="121"/>
      <c r="H76" s="121"/>
      <c r="I76" s="469"/>
      <c r="J76" s="879"/>
      <c r="K76" s="132"/>
      <c r="L76" s="132"/>
      <c r="M76" s="132"/>
      <c r="N76" s="2324"/>
      <c r="O76" s="635"/>
      <c r="P76" s="2324"/>
      <c r="Q76" s="635"/>
    </row>
    <row r="77" spans="2:17" s="571" customFormat="1" ht="13.5" customHeight="1">
      <c r="B77" s="2104"/>
      <c r="C77" s="2104"/>
      <c r="D77" s="2326"/>
      <c r="E77" s="121"/>
      <c r="F77" s="121"/>
      <c r="G77" s="121"/>
      <c r="H77" s="121"/>
      <c r="I77" s="469"/>
      <c r="J77" s="879"/>
      <c r="K77" s="132"/>
      <c r="L77" s="132"/>
      <c r="M77" s="132"/>
      <c r="N77" s="2324"/>
      <c r="O77" s="635"/>
      <c r="P77" s="2324"/>
      <c r="Q77" s="635"/>
    </row>
    <row r="78" spans="2:17" s="571" customFormat="1" ht="13.5" customHeight="1">
      <c r="B78" s="2104"/>
      <c r="C78" s="2104"/>
      <c r="D78" s="2326"/>
      <c r="E78" s="121"/>
      <c r="F78" s="121"/>
      <c r="G78" s="121"/>
      <c r="H78" s="121"/>
      <c r="I78" s="469"/>
      <c r="J78" s="879"/>
      <c r="K78" s="132"/>
      <c r="L78" s="132"/>
      <c r="M78" s="132"/>
      <c r="N78" s="2324"/>
      <c r="O78" s="635"/>
      <c r="P78" s="2324"/>
      <c r="Q78" s="635"/>
    </row>
    <row r="79" spans="2:17" s="571" customFormat="1" ht="13.5" customHeight="1">
      <c r="B79" s="2104"/>
      <c r="C79" s="2104"/>
      <c r="D79" s="2326"/>
      <c r="E79" s="121"/>
      <c r="F79" s="121"/>
      <c r="G79" s="121"/>
      <c r="H79" s="121"/>
      <c r="I79" s="469"/>
      <c r="J79" s="879"/>
      <c r="K79" s="132"/>
      <c r="L79" s="132"/>
      <c r="M79" s="132"/>
      <c r="N79" s="2324"/>
      <c r="O79" s="635"/>
      <c r="P79" s="2324"/>
      <c r="Q79" s="635"/>
    </row>
    <row r="80" spans="2:17" s="571" customFormat="1" ht="13.5" customHeight="1">
      <c r="B80" s="2104"/>
      <c r="C80" s="2104"/>
      <c r="D80" s="2326"/>
      <c r="E80" s="121"/>
      <c r="F80" s="121"/>
      <c r="G80" s="121"/>
      <c r="H80" s="121"/>
      <c r="I80" s="469"/>
      <c r="J80" s="125"/>
      <c r="K80" s="129"/>
      <c r="L80" s="123"/>
      <c r="M80" s="123"/>
      <c r="N80" s="2332"/>
      <c r="O80" s="2330"/>
      <c r="P80" s="2331"/>
      <c r="Q80" s="2330"/>
    </row>
    <row r="81" spans="2:17" s="571" customFormat="1" ht="13.5" customHeight="1">
      <c r="B81" s="2104"/>
      <c r="C81" s="2104"/>
      <c r="D81" s="2326"/>
      <c r="E81" s="121"/>
      <c r="F81" s="121"/>
      <c r="G81" s="121"/>
      <c r="H81" s="121"/>
      <c r="I81" s="469"/>
      <c r="J81" s="879"/>
      <c r="K81" s="132"/>
      <c r="L81" s="132"/>
      <c r="M81" s="132"/>
      <c r="N81" s="2324"/>
      <c r="O81" s="635"/>
      <c r="P81" s="2324"/>
      <c r="Q81" s="635"/>
    </row>
    <row r="82" spans="2:17" s="571" customFormat="1" ht="13.5" customHeight="1">
      <c r="B82" s="123"/>
      <c r="C82" s="123"/>
      <c r="D82" s="2326"/>
      <c r="E82" s="121"/>
      <c r="F82" s="121"/>
      <c r="G82" s="121"/>
      <c r="H82" s="121"/>
      <c r="I82" s="469"/>
      <c r="J82" s="879"/>
      <c r="K82" s="132"/>
      <c r="L82" s="132"/>
      <c r="M82" s="132"/>
      <c r="N82" s="2324"/>
      <c r="O82" s="635"/>
      <c r="P82" s="2324"/>
      <c r="Q82" s="635"/>
    </row>
    <row r="83" spans="2:17" s="571" customFormat="1" ht="13.5" customHeight="1">
      <c r="B83" s="2104"/>
      <c r="C83" s="2104"/>
      <c r="D83" s="2326"/>
      <c r="E83" s="121"/>
      <c r="F83" s="121"/>
      <c r="G83" s="121"/>
      <c r="H83" s="121"/>
      <c r="I83" s="469"/>
      <c r="J83" s="879"/>
      <c r="K83" s="132"/>
      <c r="L83" s="132"/>
      <c r="M83" s="132"/>
      <c r="N83" s="2324"/>
      <c r="O83" s="635"/>
      <c r="P83" s="635"/>
      <c r="Q83" s="635"/>
    </row>
    <row r="84" spans="2:17" s="571" customFormat="1" ht="13.5" customHeight="1">
      <c r="B84" s="2104"/>
      <c r="C84" s="2104"/>
      <c r="D84" s="2326"/>
      <c r="E84" s="121"/>
      <c r="F84" s="121"/>
      <c r="G84" s="121"/>
      <c r="H84" s="121"/>
      <c r="I84" s="469"/>
      <c r="J84" s="879"/>
      <c r="K84" s="132"/>
      <c r="L84" s="132"/>
      <c r="M84" s="132"/>
      <c r="N84" s="2324"/>
      <c r="O84" s="635"/>
      <c r="P84" s="2324"/>
      <c r="Q84" s="635"/>
    </row>
    <row r="85" spans="2:17" s="571" customFormat="1" ht="13.5" customHeight="1">
      <c r="B85" s="2104"/>
      <c r="C85" s="2104"/>
      <c r="D85" s="2326"/>
      <c r="E85" s="121"/>
      <c r="F85" s="121"/>
      <c r="G85" s="121"/>
      <c r="H85" s="121"/>
      <c r="I85" s="469"/>
      <c r="J85" s="879"/>
      <c r="K85" s="132"/>
      <c r="L85" s="132"/>
      <c r="M85" s="132"/>
      <c r="N85" s="2324"/>
      <c r="O85" s="635"/>
      <c r="P85" s="2324"/>
      <c r="Q85" s="635"/>
    </row>
    <row r="86" spans="2:17" s="571" customFormat="1" ht="13.5" customHeight="1">
      <c r="B86" s="2104"/>
      <c r="C86" s="2104"/>
      <c r="D86" s="2326"/>
      <c r="E86" s="121"/>
      <c r="F86" s="121"/>
      <c r="G86" s="121"/>
      <c r="H86" s="121"/>
      <c r="I86" s="469"/>
      <c r="J86" s="879"/>
      <c r="K86" s="132"/>
      <c r="L86" s="132"/>
      <c r="M86" s="132"/>
      <c r="N86" s="2324"/>
      <c r="O86" s="635"/>
      <c r="P86" s="635"/>
      <c r="Q86" s="635"/>
    </row>
    <row r="87" spans="2:17" s="571" customFormat="1" ht="13.5" customHeight="1">
      <c r="B87" s="2104"/>
      <c r="C87" s="2104"/>
      <c r="D87" s="2325"/>
      <c r="E87" s="121"/>
      <c r="F87" s="121"/>
      <c r="G87" s="121"/>
      <c r="H87" s="121"/>
      <c r="I87" s="469"/>
      <c r="J87" s="879"/>
      <c r="K87" s="132"/>
      <c r="L87" s="132"/>
      <c r="M87" s="132"/>
      <c r="N87" s="2324"/>
      <c r="O87" s="635"/>
      <c r="P87" s="635"/>
      <c r="Q87" s="635"/>
    </row>
    <row r="88" spans="2:17" s="571" customFormat="1" ht="13.5" customHeight="1">
      <c r="B88" s="123"/>
      <c r="C88" s="123"/>
      <c r="D88" s="2326"/>
      <c r="E88" s="121"/>
      <c r="F88" s="121"/>
      <c r="G88" s="121"/>
      <c r="H88" s="121"/>
      <c r="I88" s="469"/>
      <c r="J88" s="879"/>
      <c r="K88" s="132"/>
      <c r="L88" s="132"/>
      <c r="M88" s="132"/>
      <c r="N88" s="2324"/>
      <c r="O88" s="635"/>
      <c r="P88" s="635"/>
      <c r="Q88" s="635"/>
    </row>
    <row r="89" spans="2:17" s="571" customFormat="1" ht="13.5" customHeight="1">
      <c r="B89" s="2104"/>
      <c r="C89" s="2104"/>
      <c r="D89" s="2326"/>
      <c r="E89" s="121"/>
      <c r="F89" s="121"/>
      <c r="G89" s="121"/>
      <c r="H89" s="121"/>
      <c r="I89" s="469"/>
      <c r="J89" s="125"/>
      <c r="K89" s="129"/>
      <c r="L89" s="123"/>
      <c r="M89" s="123"/>
      <c r="N89" s="2324"/>
      <c r="O89" s="635"/>
      <c r="P89" s="635"/>
      <c r="Q89" s="635"/>
    </row>
    <row r="90" spans="2:17" s="571" customFormat="1" ht="13.5" customHeight="1">
      <c r="B90" s="2104"/>
      <c r="C90" s="2104"/>
      <c r="D90" s="2326"/>
      <c r="E90" s="121"/>
      <c r="F90" s="121"/>
      <c r="G90" s="121"/>
      <c r="H90" s="121"/>
      <c r="I90" s="469"/>
      <c r="J90" s="879"/>
      <c r="K90" s="879"/>
      <c r="L90" s="132"/>
      <c r="M90" s="132"/>
      <c r="N90" s="2324"/>
      <c r="O90" s="635"/>
      <c r="P90" s="635"/>
      <c r="Q90" s="635"/>
    </row>
    <row r="91" spans="2:17" s="571" customFormat="1" ht="13.5" customHeight="1">
      <c r="B91" s="2104"/>
      <c r="C91" s="2104"/>
      <c r="D91" s="2326"/>
      <c r="E91" s="121"/>
      <c r="F91" s="121"/>
      <c r="G91" s="121"/>
      <c r="H91" s="121"/>
      <c r="I91" s="469"/>
      <c r="J91" s="879"/>
      <c r="K91" s="879"/>
      <c r="L91" s="132"/>
      <c r="M91" s="132"/>
      <c r="N91" s="2324"/>
      <c r="O91" s="635"/>
      <c r="P91" s="2324"/>
      <c r="Q91" s="635"/>
    </row>
    <row r="92" spans="2:17" s="571" customFormat="1" ht="13.5" customHeight="1">
      <c r="B92" s="2104"/>
      <c r="C92" s="2104"/>
      <c r="D92" s="2326"/>
      <c r="E92" s="121"/>
      <c r="F92" s="121"/>
      <c r="G92" s="121"/>
      <c r="H92" s="121"/>
      <c r="I92" s="469"/>
      <c r="J92" s="879"/>
      <c r="K92" s="879"/>
      <c r="L92" s="132"/>
      <c r="M92" s="132"/>
      <c r="N92" s="2324"/>
      <c r="O92" s="635"/>
      <c r="P92" s="635"/>
      <c r="Q92" s="635"/>
    </row>
    <row r="93" spans="2:17" s="571" customFormat="1" ht="13.5" customHeight="1">
      <c r="B93" s="2104"/>
      <c r="C93" s="2104"/>
      <c r="D93" s="2325"/>
      <c r="E93" s="121"/>
      <c r="F93" s="121"/>
      <c r="G93" s="121"/>
      <c r="H93" s="121"/>
      <c r="I93" s="469"/>
      <c r="J93" s="879"/>
      <c r="K93" s="879"/>
      <c r="L93" s="132"/>
      <c r="M93" s="132"/>
      <c r="N93" s="2324"/>
      <c r="O93" s="635"/>
      <c r="P93" s="635"/>
      <c r="Q93" s="635"/>
    </row>
    <row r="94" spans="2:17" s="571" customFormat="1" ht="13.5" customHeight="1">
      <c r="B94" s="2104"/>
      <c r="C94" s="2104"/>
      <c r="D94" s="2326"/>
      <c r="E94" s="121"/>
      <c r="F94" s="121"/>
      <c r="G94" s="121"/>
      <c r="H94" s="121"/>
      <c r="I94" s="469"/>
      <c r="J94" s="879"/>
      <c r="K94" s="879"/>
      <c r="L94" s="132"/>
      <c r="M94" s="132"/>
      <c r="N94" s="2324"/>
      <c r="O94" s="635"/>
      <c r="P94" s="635"/>
      <c r="Q94" s="635"/>
    </row>
    <row r="95" spans="2:17" s="571" customFormat="1" ht="13.5" customHeight="1">
      <c r="B95" s="2104"/>
      <c r="C95" s="2104"/>
      <c r="D95" s="2326"/>
      <c r="E95" s="121"/>
      <c r="F95" s="121"/>
      <c r="G95" s="121"/>
      <c r="H95" s="121"/>
      <c r="I95" s="469"/>
      <c r="J95" s="125"/>
      <c r="K95" s="129"/>
      <c r="L95" s="123"/>
      <c r="M95" s="123"/>
      <c r="N95" s="2332"/>
      <c r="O95" s="2330"/>
      <c r="P95" s="2331"/>
      <c r="Q95" s="2330"/>
    </row>
    <row r="96" spans="2:17" s="571" customFormat="1" ht="13.5" customHeight="1">
      <c r="B96" s="2104"/>
      <c r="C96" s="2104"/>
      <c r="D96" s="2326"/>
      <c r="E96" s="121"/>
      <c r="F96" s="121"/>
      <c r="G96" s="121"/>
      <c r="H96" s="121"/>
      <c r="I96" s="469"/>
      <c r="J96" s="879"/>
      <c r="K96" s="879"/>
      <c r="L96" s="132"/>
      <c r="M96" s="132"/>
      <c r="N96" s="2324"/>
      <c r="O96" s="635"/>
      <c r="P96" s="635"/>
      <c r="Q96" s="635"/>
    </row>
    <row r="97" spans="2:17" s="571" customFormat="1" ht="13.5" customHeight="1">
      <c r="B97" s="2104"/>
      <c r="C97" s="2104"/>
      <c r="D97" s="2326"/>
      <c r="E97" s="121"/>
      <c r="F97" s="121"/>
      <c r="G97" s="121"/>
      <c r="H97" s="121"/>
      <c r="I97" s="469"/>
      <c r="J97" s="879"/>
      <c r="K97" s="879"/>
      <c r="L97" s="132"/>
      <c r="M97" s="132"/>
      <c r="N97" s="2324"/>
      <c r="O97" s="635"/>
      <c r="P97" s="2324"/>
      <c r="Q97" s="635"/>
    </row>
    <row r="98" spans="2:17" s="571" customFormat="1" ht="13.5" customHeight="1">
      <c r="B98" s="2104"/>
      <c r="C98" s="2104"/>
      <c r="D98" s="2326"/>
      <c r="E98" s="121"/>
      <c r="F98" s="121"/>
      <c r="G98" s="121"/>
      <c r="H98" s="121"/>
      <c r="I98" s="469"/>
      <c r="J98" s="879"/>
      <c r="K98" s="132"/>
      <c r="L98" s="132"/>
      <c r="M98" s="132"/>
      <c r="N98" s="2324"/>
      <c r="O98" s="635"/>
      <c r="P98" s="2324"/>
      <c r="Q98" s="635"/>
    </row>
    <row r="99" spans="2:17" s="571" customFormat="1" ht="13.5" customHeight="1">
      <c r="B99" s="2104"/>
      <c r="C99" s="2104"/>
      <c r="D99" s="2326"/>
      <c r="E99" s="121"/>
      <c r="F99" s="121"/>
      <c r="G99" s="121"/>
      <c r="H99" s="121"/>
      <c r="I99" s="469"/>
      <c r="J99" s="879"/>
      <c r="K99" s="879"/>
      <c r="L99" s="132"/>
      <c r="M99" s="132"/>
      <c r="N99" s="2324"/>
      <c r="O99" s="635"/>
      <c r="P99" s="2324"/>
      <c r="Q99" s="635"/>
    </row>
    <row r="100" spans="2:17" s="571" customFormat="1" ht="13.5" customHeight="1">
      <c r="B100" s="2104"/>
      <c r="C100" s="2104"/>
      <c r="D100" s="2326"/>
      <c r="E100" s="121"/>
      <c r="F100" s="121"/>
      <c r="G100" s="121"/>
      <c r="H100" s="121"/>
      <c r="I100" s="469"/>
      <c r="J100" s="879"/>
      <c r="K100" s="879"/>
      <c r="L100" s="132"/>
      <c r="M100" s="132"/>
      <c r="N100" s="2324"/>
      <c r="O100" s="635"/>
      <c r="P100" s="2324"/>
      <c r="Q100" s="635"/>
    </row>
    <row r="101" spans="2:17" s="571" customFormat="1" ht="13.5" customHeight="1">
      <c r="B101" s="2104"/>
      <c r="C101" s="2104"/>
      <c r="D101" s="2326"/>
      <c r="E101" s="121"/>
      <c r="F101" s="121"/>
      <c r="G101" s="121"/>
      <c r="H101" s="121"/>
      <c r="I101" s="469"/>
      <c r="J101" s="879"/>
      <c r="K101" s="132"/>
      <c r="L101" s="132"/>
      <c r="M101" s="132"/>
      <c r="N101" s="2324"/>
      <c r="O101" s="635"/>
      <c r="P101" s="2324"/>
      <c r="Q101" s="635"/>
    </row>
    <row r="102" spans="2:17" s="571" customFormat="1" ht="13.5" customHeight="1">
      <c r="B102" s="2104"/>
      <c r="C102" s="2104"/>
      <c r="D102" s="2326"/>
      <c r="E102" s="121"/>
      <c r="F102" s="121"/>
      <c r="G102" s="121"/>
      <c r="H102" s="121"/>
      <c r="I102" s="469"/>
      <c r="J102" s="879"/>
      <c r="K102" s="132"/>
      <c r="L102" s="132"/>
      <c r="M102" s="132"/>
      <c r="N102" s="2324"/>
      <c r="O102" s="635"/>
      <c r="P102" s="2324"/>
      <c r="Q102" s="635"/>
    </row>
    <row r="103" spans="2:17" s="571" customFormat="1" ht="13.5" customHeight="1">
      <c r="B103" s="2104"/>
      <c r="C103" s="2104"/>
      <c r="D103" s="2326"/>
      <c r="E103" s="121"/>
      <c r="F103" s="121"/>
      <c r="G103" s="121"/>
      <c r="H103" s="121"/>
      <c r="I103" s="469"/>
      <c r="J103" s="879"/>
      <c r="K103" s="132"/>
      <c r="L103" s="132"/>
      <c r="M103" s="132"/>
      <c r="N103" s="2324"/>
      <c r="O103" s="635"/>
      <c r="P103" s="2324"/>
      <c r="Q103" s="635"/>
    </row>
    <row r="104" spans="2:17" s="571" customFormat="1" ht="13.5" customHeight="1">
      <c r="B104" s="2104"/>
      <c r="C104" s="2104"/>
      <c r="D104" s="2326"/>
      <c r="E104" s="121"/>
      <c r="F104" s="121"/>
      <c r="G104" s="121"/>
      <c r="H104" s="121"/>
      <c r="I104" s="469"/>
      <c r="J104" s="879"/>
      <c r="K104" s="132"/>
      <c r="L104" s="132"/>
      <c r="M104" s="132"/>
      <c r="N104" s="2324"/>
      <c r="O104" s="635"/>
      <c r="P104" s="2324"/>
      <c r="Q104" s="635"/>
    </row>
    <row r="105" spans="2:17" s="571" customFormat="1" ht="13.5" customHeight="1">
      <c r="B105" s="2104"/>
      <c r="C105" s="2104"/>
      <c r="D105" s="2326"/>
      <c r="E105" s="121"/>
      <c r="F105" s="121"/>
      <c r="G105" s="121"/>
      <c r="H105" s="121"/>
      <c r="I105" s="469"/>
      <c r="J105" s="879"/>
      <c r="K105" s="132"/>
      <c r="L105" s="132"/>
      <c r="M105" s="132"/>
      <c r="N105" s="2324"/>
      <c r="O105" s="635"/>
      <c r="P105" s="2324"/>
      <c r="Q105" s="635"/>
    </row>
    <row r="106" spans="2:17" s="571" customFormat="1" ht="13.5" customHeight="1">
      <c r="B106" s="2104"/>
      <c r="C106" s="2104"/>
      <c r="D106" s="2326"/>
      <c r="E106" s="121"/>
      <c r="F106" s="121"/>
      <c r="G106" s="121"/>
      <c r="H106" s="121"/>
      <c r="I106" s="469"/>
      <c r="J106" s="879"/>
      <c r="K106" s="879"/>
      <c r="L106" s="132"/>
      <c r="M106" s="132"/>
      <c r="N106" s="2324"/>
      <c r="O106" s="635"/>
      <c r="P106" s="2324"/>
      <c r="Q106" s="635"/>
    </row>
    <row r="107" spans="2:17" s="571" customFormat="1" ht="13.5" customHeight="1">
      <c r="B107" s="2104"/>
      <c r="C107" s="2104"/>
      <c r="D107" s="2326"/>
      <c r="E107" s="121"/>
      <c r="F107" s="121"/>
      <c r="G107" s="121"/>
      <c r="H107" s="121"/>
      <c r="I107" s="469"/>
      <c r="J107" s="879"/>
      <c r="K107" s="132"/>
      <c r="L107" s="132"/>
      <c r="M107" s="132"/>
      <c r="N107" s="2324"/>
      <c r="O107" s="635"/>
      <c r="P107" s="2324"/>
      <c r="Q107" s="635"/>
    </row>
    <row r="108" spans="2:17" s="571" customFormat="1" ht="13.5" customHeight="1">
      <c r="B108" s="123"/>
      <c r="C108" s="123"/>
      <c r="D108" s="2326"/>
      <c r="E108" s="121"/>
      <c r="F108" s="121"/>
      <c r="G108" s="121"/>
      <c r="H108" s="121"/>
      <c r="I108" s="469"/>
      <c r="J108" s="879"/>
      <c r="K108" s="132"/>
      <c r="L108" s="132"/>
      <c r="M108" s="132"/>
      <c r="N108" s="2324"/>
      <c r="O108" s="635"/>
      <c r="P108" s="2324"/>
      <c r="Q108" s="635"/>
    </row>
    <row r="109" spans="2:17" s="571" customFormat="1" ht="13.5" customHeight="1">
      <c r="B109" s="2104"/>
      <c r="C109" s="2104"/>
      <c r="D109" s="2326"/>
      <c r="E109" s="121"/>
      <c r="F109" s="121"/>
      <c r="G109" s="121"/>
      <c r="H109" s="121"/>
      <c r="I109" s="469"/>
      <c r="J109" s="879"/>
      <c r="K109" s="132"/>
      <c r="L109" s="132"/>
      <c r="M109" s="132"/>
      <c r="N109" s="2324"/>
      <c r="O109" s="635"/>
      <c r="P109" s="2324"/>
      <c r="Q109" s="635"/>
    </row>
    <row r="110" spans="2:17" s="571" customFormat="1" ht="13.5" customHeight="1">
      <c r="B110" s="2104"/>
      <c r="C110" s="2104"/>
      <c r="D110" s="2326"/>
      <c r="E110" s="121"/>
      <c r="F110" s="121"/>
      <c r="G110" s="121"/>
      <c r="H110" s="121"/>
      <c r="I110" s="469"/>
      <c r="J110" s="125"/>
      <c r="K110" s="129"/>
      <c r="L110" s="123"/>
      <c r="M110" s="123"/>
      <c r="N110" s="2324"/>
      <c r="O110" s="635"/>
      <c r="P110" s="2324"/>
      <c r="Q110" s="635"/>
    </row>
    <row r="111" spans="2:17" s="571" customFormat="1" ht="13.5" customHeight="1">
      <c r="B111" s="2104"/>
      <c r="C111" s="2104"/>
      <c r="D111" s="2326"/>
      <c r="E111" s="121"/>
      <c r="F111" s="121"/>
      <c r="G111" s="121"/>
      <c r="H111" s="121"/>
      <c r="I111" s="469"/>
      <c r="J111" s="879"/>
      <c r="K111" s="132"/>
      <c r="L111" s="132"/>
      <c r="M111" s="132"/>
      <c r="N111" s="2332"/>
      <c r="O111" s="2330"/>
      <c r="P111" s="2331"/>
      <c r="Q111" s="2330"/>
    </row>
    <row r="112" spans="2:17" s="571" customFormat="1" ht="13.5" customHeight="1">
      <c r="B112" s="2104"/>
      <c r="C112" s="2104"/>
      <c r="D112" s="2326"/>
      <c r="E112" s="121"/>
      <c r="F112" s="121"/>
      <c r="G112" s="121"/>
      <c r="H112" s="121"/>
      <c r="I112" s="469"/>
      <c r="J112" s="879"/>
      <c r="K112" s="879"/>
      <c r="L112" s="132"/>
      <c r="M112" s="132"/>
      <c r="N112" s="2324"/>
      <c r="O112" s="635"/>
      <c r="P112" s="2324"/>
      <c r="Q112" s="635"/>
    </row>
    <row r="113" spans="2:17" s="571" customFormat="1" ht="13.5" customHeight="1">
      <c r="B113" s="2104"/>
      <c r="C113" s="2104"/>
      <c r="D113" s="2325"/>
      <c r="E113" s="121"/>
      <c r="F113" s="121"/>
      <c r="G113" s="121"/>
      <c r="H113" s="121"/>
      <c r="I113" s="469"/>
      <c r="J113" s="879"/>
      <c r="K113" s="879"/>
      <c r="L113" s="132"/>
      <c r="M113" s="132"/>
      <c r="N113" s="2324"/>
      <c r="O113" s="635"/>
      <c r="P113" s="635"/>
      <c r="Q113" s="635"/>
    </row>
    <row r="114" spans="2:17" s="571" customFormat="1" ht="13.5" customHeight="1">
      <c r="B114" s="2104"/>
      <c r="C114" s="2104"/>
      <c r="D114" s="2326"/>
      <c r="E114" s="121"/>
      <c r="F114" s="121"/>
      <c r="G114" s="121"/>
      <c r="H114" s="121"/>
      <c r="I114" s="469"/>
      <c r="J114" s="879"/>
      <c r="K114" s="879"/>
      <c r="L114" s="132"/>
      <c r="M114" s="132"/>
      <c r="N114" s="2324"/>
      <c r="O114" s="635"/>
      <c r="P114" s="635"/>
      <c r="Q114" s="635"/>
    </row>
    <row r="115" spans="2:17" s="571" customFormat="1" ht="13.5" customHeight="1">
      <c r="B115" s="2104"/>
      <c r="C115" s="2104"/>
      <c r="D115" s="2326"/>
      <c r="E115" s="121"/>
      <c r="F115" s="121"/>
      <c r="G115" s="121"/>
      <c r="H115" s="121"/>
      <c r="I115" s="469"/>
      <c r="J115" s="879"/>
      <c r="K115" s="879"/>
      <c r="L115" s="132"/>
      <c r="M115" s="132"/>
      <c r="N115" s="2324"/>
      <c r="O115" s="635"/>
      <c r="P115" s="635"/>
      <c r="Q115" s="635"/>
    </row>
    <row r="116" spans="2:17" s="571" customFormat="1" ht="13.5" customHeight="1">
      <c r="B116" s="2104"/>
      <c r="C116" s="2104"/>
      <c r="D116" s="2326"/>
      <c r="E116" s="121"/>
      <c r="F116" s="121"/>
      <c r="G116" s="121"/>
      <c r="H116" s="121"/>
      <c r="I116" s="469"/>
      <c r="J116" s="879"/>
      <c r="K116" s="879"/>
      <c r="L116" s="132"/>
      <c r="M116" s="132"/>
      <c r="N116" s="2324"/>
      <c r="O116" s="635"/>
      <c r="P116" s="635"/>
      <c r="Q116" s="635"/>
    </row>
    <row r="117" spans="2:17" s="571" customFormat="1" ht="13.5" customHeight="1">
      <c r="B117" s="2104"/>
      <c r="C117" s="2104"/>
      <c r="D117" s="2326"/>
      <c r="E117" s="121"/>
      <c r="F117" s="121"/>
      <c r="G117" s="121"/>
      <c r="H117" s="121"/>
      <c r="I117" s="469"/>
      <c r="J117" s="879"/>
      <c r="K117" s="879"/>
      <c r="L117" s="132"/>
      <c r="M117" s="132"/>
      <c r="N117" s="2332"/>
      <c r="O117" s="2330"/>
      <c r="P117" s="2331"/>
      <c r="Q117" s="2330"/>
    </row>
    <row r="118" spans="2:17" s="571" customFormat="1" ht="13.5" customHeight="1">
      <c r="B118" s="2104"/>
      <c r="C118" s="2104"/>
      <c r="D118" s="2326"/>
      <c r="E118" s="121"/>
      <c r="F118" s="121"/>
      <c r="G118" s="121"/>
      <c r="H118" s="121"/>
      <c r="I118" s="469"/>
      <c r="J118" s="879"/>
      <c r="K118" s="879"/>
      <c r="L118" s="132"/>
      <c r="M118" s="132"/>
      <c r="N118" s="2324"/>
      <c r="O118" s="635"/>
      <c r="P118" s="635"/>
      <c r="Q118" s="635"/>
    </row>
    <row r="119" spans="2:17" s="571" customFormat="1" ht="13.5" customHeight="1">
      <c r="B119" s="2104"/>
      <c r="C119" s="2104"/>
      <c r="D119" s="2326"/>
      <c r="E119" s="121"/>
      <c r="F119" s="121"/>
      <c r="G119" s="121"/>
      <c r="H119" s="121"/>
      <c r="I119" s="469"/>
      <c r="J119" s="879"/>
      <c r="K119" s="879"/>
      <c r="L119" s="132"/>
      <c r="M119" s="132"/>
      <c r="N119" s="2324"/>
      <c r="O119" s="635"/>
      <c r="P119" s="635"/>
      <c r="Q119" s="635"/>
    </row>
    <row r="120" spans="2:17" s="571" customFormat="1" ht="13.5" customHeight="1">
      <c r="B120" s="2104"/>
      <c r="C120" s="2104"/>
      <c r="D120" s="2326"/>
      <c r="E120" s="121"/>
      <c r="F120" s="121"/>
      <c r="G120" s="121"/>
      <c r="H120" s="121"/>
      <c r="I120" s="469"/>
      <c r="J120" s="879"/>
      <c r="K120" s="879"/>
      <c r="L120" s="132"/>
      <c r="M120" s="132"/>
      <c r="N120" s="2324"/>
      <c r="O120" s="635"/>
      <c r="P120" s="635"/>
      <c r="Q120" s="635"/>
    </row>
    <row r="121" spans="2:17" s="571" customFormat="1" ht="13.5" customHeight="1">
      <c r="B121" s="2104"/>
      <c r="C121" s="2104"/>
      <c r="D121" s="2326"/>
      <c r="E121" s="121"/>
      <c r="F121" s="121"/>
      <c r="G121" s="121"/>
      <c r="H121" s="121"/>
      <c r="I121" s="469"/>
      <c r="J121" s="879"/>
      <c r="K121" s="879"/>
      <c r="L121" s="132"/>
      <c r="M121" s="132"/>
      <c r="N121" s="2332"/>
      <c r="O121" s="2330"/>
      <c r="P121" s="2331"/>
      <c r="Q121" s="2330"/>
    </row>
    <row r="122" spans="2:17" s="571" customFormat="1" ht="13.5" customHeight="1">
      <c r="B122" s="2104"/>
      <c r="C122" s="2104"/>
      <c r="D122" s="2326"/>
      <c r="E122" s="121"/>
      <c r="F122" s="121"/>
      <c r="G122" s="121"/>
      <c r="H122" s="121"/>
      <c r="I122" s="469"/>
      <c r="J122" s="879"/>
      <c r="K122" s="879"/>
      <c r="L122" s="132"/>
      <c r="M122" s="132"/>
      <c r="N122" s="2324"/>
      <c r="O122" s="635"/>
      <c r="P122" s="635"/>
      <c r="Q122" s="635"/>
    </row>
    <row r="123" spans="2:17" s="571" customFormat="1" ht="13.5" customHeight="1">
      <c r="B123" s="530"/>
      <c r="C123" s="530"/>
      <c r="D123" s="2326"/>
      <c r="E123" s="121"/>
      <c r="F123" s="121"/>
      <c r="G123" s="121"/>
      <c r="H123" s="121"/>
      <c r="I123" s="469"/>
      <c r="J123" s="879"/>
      <c r="K123" s="879"/>
      <c r="L123" s="132"/>
      <c r="M123" s="132"/>
      <c r="N123" s="2324"/>
      <c r="O123" s="635"/>
      <c r="P123" s="635"/>
      <c r="Q123" s="635"/>
    </row>
    <row r="124" spans="2:17" s="571" customFormat="1" ht="13.5" customHeight="1">
      <c r="B124" s="123"/>
      <c r="C124" s="123"/>
      <c r="D124" s="2326"/>
      <c r="E124" s="121"/>
      <c r="F124" s="121"/>
      <c r="G124" s="121"/>
      <c r="H124" s="121"/>
      <c r="I124" s="469"/>
      <c r="J124" s="879"/>
      <c r="K124" s="879"/>
      <c r="L124" s="132"/>
      <c r="M124" s="132"/>
      <c r="N124" s="2324"/>
      <c r="O124" s="635"/>
      <c r="P124" s="635"/>
      <c r="Q124" s="635"/>
    </row>
    <row r="125" spans="2:17" s="571" customFormat="1" ht="13.5" customHeight="1">
      <c r="B125" s="2104"/>
      <c r="C125" s="2104"/>
      <c r="D125" s="2326"/>
      <c r="E125" s="121"/>
      <c r="F125" s="121"/>
      <c r="G125" s="121"/>
      <c r="H125" s="121"/>
      <c r="I125" s="469"/>
      <c r="J125" s="879"/>
      <c r="K125" s="879"/>
      <c r="L125" s="132"/>
      <c r="M125" s="132"/>
      <c r="N125" s="2324"/>
      <c r="O125" s="635"/>
      <c r="P125" s="635"/>
      <c r="Q125" s="635"/>
    </row>
    <row r="126" spans="2:17" s="571" customFormat="1" ht="13.5" customHeight="1">
      <c r="B126" s="2104"/>
      <c r="C126" s="2104"/>
      <c r="D126" s="2326"/>
      <c r="E126" s="121"/>
      <c r="F126" s="121"/>
      <c r="G126" s="121"/>
      <c r="H126" s="121"/>
      <c r="I126" s="469"/>
      <c r="J126" s="125"/>
      <c r="K126" s="129"/>
      <c r="L126" s="123"/>
      <c r="M126" s="123"/>
      <c r="N126" s="2324"/>
      <c r="O126" s="635"/>
      <c r="P126" s="635"/>
      <c r="Q126" s="635"/>
    </row>
    <row r="127" spans="2:17" s="571" customFormat="1" ht="13.5" customHeight="1">
      <c r="B127" s="2104"/>
      <c r="C127" s="2104"/>
      <c r="D127" s="2326"/>
      <c r="E127" s="121"/>
      <c r="F127" s="121"/>
      <c r="G127" s="121"/>
      <c r="H127" s="121"/>
      <c r="I127" s="469"/>
      <c r="J127" s="879"/>
      <c r="K127" s="879"/>
      <c r="L127" s="132"/>
      <c r="M127" s="132"/>
      <c r="N127" s="2324"/>
      <c r="O127" s="635"/>
      <c r="P127" s="635"/>
      <c r="Q127" s="635"/>
    </row>
    <row r="128" spans="2:17" s="571" customFormat="1" ht="13.5" customHeight="1">
      <c r="B128" s="2104"/>
      <c r="C128" s="2104"/>
      <c r="D128" s="2325"/>
      <c r="E128" s="121"/>
      <c r="F128" s="121"/>
      <c r="G128" s="121"/>
      <c r="H128" s="121"/>
      <c r="I128" s="469"/>
      <c r="J128" s="879"/>
      <c r="K128" s="132"/>
      <c r="L128" s="132"/>
      <c r="M128" s="132"/>
      <c r="N128" s="2324"/>
      <c r="O128" s="635"/>
      <c r="P128" s="635"/>
      <c r="Q128" s="635"/>
    </row>
    <row r="129" spans="2:17" s="571" customFormat="1" ht="13.5" customHeight="1">
      <c r="B129" s="2104"/>
      <c r="C129" s="2104"/>
      <c r="D129" s="2325"/>
      <c r="E129" s="121"/>
      <c r="F129" s="121"/>
      <c r="G129" s="121"/>
      <c r="H129" s="121"/>
      <c r="I129" s="469"/>
      <c r="J129" s="879"/>
      <c r="K129" s="132"/>
      <c r="L129" s="132"/>
      <c r="M129" s="132"/>
      <c r="N129" s="2324"/>
      <c r="O129" s="635"/>
      <c r="P129" s="635"/>
      <c r="Q129" s="635"/>
    </row>
    <row r="130" spans="2:17" s="571" customFormat="1" ht="13.5" customHeight="1">
      <c r="B130" s="2104"/>
      <c r="C130" s="2104"/>
      <c r="D130" s="2326"/>
      <c r="E130" s="121"/>
      <c r="F130" s="121"/>
      <c r="G130" s="121"/>
      <c r="H130" s="121"/>
      <c r="I130" s="469"/>
      <c r="J130" s="879"/>
      <c r="K130" s="132"/>
      <c r="L130" s="132"/>
      <c r="M130" s="132"/>
      <c r="N130" s="2324"/>
      <c r="O130" s="635"/>
      <c r="P130" s="635"/>
      <c r="Q130" s="635"/>
    </row>
    <row r="131" spans="2:17" s="571" customFormat="1" ht="13.5" customHeight="1">
      <c r="B131" s="2104"/>
      <c r="C131" s="2104"/>
      <c r="D131" s="2326"/>
      <c r="E131" s="121"/>
      <c r="F131" s="121"/>
      <c r="G131" s="121"/>
      <c r="H131" s="121"/>
      <c r="I131" s="469"/>
      <c r="J131" s="879"/>
      <c r="K131" s="132"/>
      <c r="L131" s="132"/>
      <c r="M131" s="132"/>
      <c r="N131" s="2332"/>
      <c r="O131" s="2330"/>
      <c r="P131" s="2331"/>
      <c r="Q131" s="2330"/>
    </row>
    <row r="132" spans="2:17" s="571" customFormat="1" ht="13.5" customHeight="1">
      <c r="B132" s="2104"/>
      <c r="C132" s="2104"/>
      <c r="D132" s="2326"/>
      <c r="E132" s="121"/>
      <c r="F132" s="121"/>
      <c r="G132" s="121"/>
      <c r="H132" s="121"/>
      <c r="I132" s="469"/>
      <c r="J132" s="125"/>
      <c r="K132" s="129"/>
      <c r="L132" s="123"/>
      <c r="M132" s="123"/>
      <c r="N132" s="2324"/>
      <c r="O132" s="635"/>
      <c r="P132" s="635"/>
      <c r="Q132" s="635"/>
    </row>
    <row r="133" spans="2:17" s="571" customFormat="1" ht="13.5" customHeight="1">
      <c r="B133" s="2104"/>
      <c r="C133" s="2104"/>
      <c r="D133" s="2326"/>
      <c r="E133" s="121"/>
      <c r="F133" s="121"/>
      <c r="G133" s="121"/>
      <c r="H133" s="121"/>
      <c r="I133" s="469"/>
      <c r="J133" s="879"/>
      <c r="K133" s="132"/>
      <c r="L133" s="132"/>
      <c r="M133" s="132"/>
      <c r="N133" s="2324"/>
      <c r="O133" s="635"/>
      <c r="P133" s="635"/>
      <c r="Q133" s="635"/>
    </row>
    <row r="134" spans="2:17" s="571" customFormat="1" ht="13.5" customHeight="1">
      <c r="B134" s="2104"/>
      <c r="C134" s="2104"/>
      <c r="D134" s="2326"/>
      <c r="E134" s="121"/>
      <c r="F134" s="121"/>
      <c r="G134" s="121"/>
      <c r="H134" s="121"/>
      <c r="I134" s="469"/>
      <c r="J134" s="879"/>
      <c r="K134" s="132"/>
      <c r="L134" s="132"/>
      <c r="M134" s="132"/>
      <c r="N134" s="2324"/>
      <c r="O134" s="635"/>
      <c r="P134" s="635"/>
      <c r="Q134" s="635"/>
    </row>
    <row r="135" spans="2:17" s="571" customFormat="1" ht="13.5" customHeight="1">
      <c r="B135" s="2104"/>
      <c r="C135" s="2104"/>
      <c r="D135" s="2326"/>
      <c r="E135" s="121"/>
      <c r="F135" s="121"/>
      <c r="G135" s="121"/>
      <c r="H135" s="121"/>
      <c r="I135" s="469"/>
      <c r="J135" s="879"/>
      <c r="K135" s="132"/>
      <c r="L135" s="132"/>
      <c r="M135" s="132"/>
      <c r="N135" s="2324"/>
      <c r="O135" s="635"/>
      <c r="P135" s="635"/>
      <c r="Q135" s="635"/>
    </row>
    <row r="136" spans="2:17" s="571" customFormat="1" ht="13.5" customHeight="1">
      <c r="B136" s="2104"/>
      <c r="C136" s="2104"/>
      <c r="D136" s="2326"/>
      <c r="E136" s="121"/>
      <c r="F136" s="121"/>
      <c r="G136" s="121"/>
      <c r="H136" s="121"/>
      <c r="I136" s="469"/>
      <c r="J136" s="125"/>
      <c r="K136" s="129"/>
      <c r="L136" s="123"/>
      <c r="M136" s="123"/>
      <c r="N136" s="2332"/>
      <c r="O136" s="2330"/>
      <c r="P136" s="2331"/>
      <c r="Q136" s="2330"/>
    </row>
    <row r="137" spans="2:17" s="571" customFormat="1" ht="13.5" customHeight="1">
      <c r="B137" s="123"/>
      <c r="C137" s="123"/>
      <c r="D137" s="2326"/>
      <c r="E137" s="121"/>
      <c r="F137" s="121"/>
      <c r="G137" s="121"/>
      <c r="H137" s="121"/>
      <c r="I137" s="469"/>
      <c r="J137" s="879"/>
      <c r="K137" s="132"/>
      <c r="L137" s="132"/>
      <c r="M137" s="132"/>
      <c r="N137" s="2324"/>
      <c r="O137" s="635"/>
      <c r="P137" s="635"/>
      <c r="Q137" s="635"/>
    </row>
    <row r="138" spans="2:17" s="571" customFormat="1" ht="13.5" customHeight="1">
      <c r="B138" s="2104"/>
      <c r="C138" s="2104"/>
      <c r="D138" s="2326"/>
      <c r="E138" s="121"/>
      <c r="F138" s="121"/>
      <c r="G138" s="121"/>
      <c r="H138" s="121"/>
      <c r="I138" s="469"/>
      <c r="J138" s="879"/>
      <c r="K138" s="132"/>
      <c r="L138" s="132"/>
      <c r="M138" s="132"/>
      <c r="N138" s="2324"/>
      <c r="O138" s="635"/>
      <c r="P138" s="635"/>
      <c r="Q138" s="635"/>
    </row>
    <row r="139" spans="2:17" s="571" customFormat="1" ht="13.5" customHeight="1">
      <c r="B139" s="2104"/>
      <c r="C139" s="2104"/>
      <c r="D139" s="2326"/>
      <c r="E139" s="121"/>
      <c r="F139" s="121"/>
      <c r="G139" s="121"/>
      <c r="H139" s="121"/>
      <c r="I139" s="469"/>
      <c r="J139" s="879"/>
      <c r="K139" s="132"/>
      <c r="L139" s="132"/>
      <c r="M139" s="132"/>
      <c r="N139" s="2324"/>
      <c r="O139" s="635"/>
      <c r="P139" s="635"/>
      <c r="Q139" s="635"/>
    </row>
    <row r="140" spans="2:17" s="571" customFormat="1" ht="13.5" customHeight="1">
      <c r="B140" s="2104"/>
      <c r="C140" s="2104"/>
      <c r="D140" s="2326"/>
      <c r="E140" s="121"/>
      <c r="F140" s="121"/>
      <c r="G140" s="121"/>
      <c r="H140" s="121"/>
      <c r="I140" s="469"/>
      <c r="J140" s="879"/>
      <c r="K140" s="132"/>
      <c r="L140" s="132"/>
      <c r="M140" s="132"/>
      <c r="N140" s="2332"/>
      <c r="O140" s="2330"/>
      <c r="P140" s="2331"/>
      <c r="Q140" s="2330"/>
    </row>
    <row r="141" spans="2:17" s="571" customFormat="1" ht="13.5" customHeight="1">
      <c r="B141" s="2104"/>
      <c r="C141" s="2104"/>
      <c r="D141" s="2326"/>
      <c r="E141" s="121"/>
      <c r="F141" s="121"/>
      <c r="G141" s="121"/>
      <c r="H141" s="121"/>
      <c r="I141" s="469"/>
      <c r="J141" s="879"/>
      <c r="K141" s="132"/>
      <c r="L141" s="132"/>
      <c r="M141" s="132"/>
      <c r="N141" s="2324"/>
      <c r="O141" s="635"/>
      <c r="P141" s="2324"/>
      <c r="Q141" s="635"/>
    </row>
    <row r="142" spans="2:17" s="571" customFormat="1" ht="13.5" customHeight="1">
      <c r="B142" s="2104"/>
      <c r="C142" s="2104"/>
      <c r="D142" s="2325"/>
      <c r="E142" s="121"/>
      <c r="F142" s="121"/>
      <c r="G142" s="121"/>
      <c r="H142" s="121"/>
      <c r="I142" s="469"/>
      <c r="J142" s="879"/>
      <c r="K142" s="132"/>
      <c r="L142" s="132"/>
      <c r="M142" s="132"/>
      <c r="N142" s="2324"/>
      <c r="O142" s="635"/>
      <c r="P142" s="2324"/>
      <c r="Q142" s="635"/>
    </row>
    <row r="143" spans="2:17" s="571" customFormat="1" ht="13.5" customHeight="1">
      <c r="B143" s="2104"/>
      <c r="C143" s="2104"/>
      <c r="D143" s="2326"/>
      <c r="E143" s="121"/>
      <c r="F143" s="121"/>
      <c r="G143" s="121"/>
      <c r="H143" s="121"/>
      <c r="I143" s="469"/>
      <c r="J143" s="879"/>
      <c r="K143" s="132"/>
      <c r="L143" s="132"/>
      <c r="M143" s="132"/>
      <c r="N143" s="2324"/>
      <c r="O143" s="635"/>
      <c r="P143" s="2324"/>
      <c r="Q143" s="635"/>
    </row>
    <row r="144" spans="2:17" s="571" customFormat="1" ht="13.5" customHeight="1">
      <c r="B144" s="2104"/>
      <c r="C144" s="2104"/>
      <c r="D144" s="2326"/>
      <c r="E144" s="121"/>
      <c r="F144" s="121"/>
      <c r="G144" s="121"/>
      <c r="H144" s="121"/>
      <c r="I144" s="469"/>
      <c r="J144" s="879"/>
      <c r="K144" s="132"/>
      <c r="L144" s="132"/>
      <c r="M144" s="132"/>
      <c r="N144" s="2324"/>
      <c r="O144" s="635"/>
      <c r="P144" s="2324"/>
      <c r="Q144" s="635"/>
    </row>
    <row r="145" spans="2:17" s="571" customFormat="1" ht="13.5" customHeight="1">
      <c r="B145" s="2104"/>
      <c r="C145" s="2104"/>
      <c r="D145" s="2326"/>
      <c r="E145" s="121"/>
      <c r="F145" s="121"/>
      <c r="G145" s="121"/>
      <c r="H145" s="121"/>
      <c r="I145" s="469"/>
      <c r="J145" s="879"/>
      <c r="K145" s="132"/>
      <c r="L145" s="132"/>
      <c r="M145" s="132"/>
      <c r="N145" s="2324"/>
      <c r="O145" s="635"/>
      <c r="P145" s="2324"/>
      <c r="Q145" s="635"/>
    </row>
    <row r="146" spans="2:17" s="571" customFormat="1" ht="13.5" customHeight="1">
      <c r="B146" s="123"/>
      <c r="C146" s="123"/>
      <c r="D146" s="2326"/>
      <c r="E146" s="121"/>
      <c r="F146" s="121"/>
      <c r="G146" s="121"/>
      <c r="H146" s="121"/>
      <c r="I146" s="469"/>
      <c r="J146" s="125"/>
      <c r="K146" s="129"/>
      <c r="L146" s="123"/>
      <c r="M146" s="123"/>
      <c r="N146" s="2324"/>
      <c r="O146" s="635"/>
      <c r="P146" s="2324"/>
      <c r="Q146" s="635"/>
    </row>
    <row r="147" spans="2:17" s="571" customFormat="1" ht="13.5" customHeight="1">
      <c r="B147" s="2104"/>
      <c r="C147" s="2104"/>
      <c r="D147" s="2326"/>
      <c r="E147" s="121"/>
      <c r="F147" s="121"/>
      <c r="G147" s="121"/>
      <c r="H147" s="121"/>
      <c r="I147" s="469"/>
      <c r="J147" s="879"/>
      <c r="K147" s="132"/>
      <c r="L147" s="132"/>
      <c r="M147" s="132"/>
      <c r="N147" s="2324"/>
      <c r="O147" s="635"/>
      <c r="P147" s="2324"/>
      <c r="Q147" s="635"/>
    </row>
    <row r="148" spans="2:17" s="571" customFormat="1" ht="13.5" customHeight="1">
      <c r="B148" s="2104"/>
      <c r="C148" s="2104"/>
      <c r="D148" s="2326"/>
      <c r="E148" s="121"/>
      <c r="F148" s="121"/>
      <c r="G148" s="121"/>
      <c r="H148" s="121"/>
      <c r="I148" s="469"/>
      <c r="J148" s="879"/>
      <c r="K148" s="132"/>
      <c r="L148" s="132"/>
      <c r="M148" s="132"/>
      <c r="N148" s="2324"/>
      <c r="O148" s="635"/>
      <c r="P148" s="2324"/>
      <c r="Q148" s="635"/>
    </row>
    <row r="149" spans="2:17" s="571" customFormat="1" ht="13.5" customHeight="1">
      <c r="B149" s="2104"/>
      <c r="C149" s="2104"/>
      <c r="D149" s="2326"/>
      <c r="E149" s="121"/>
      <c r="F149" s="121"/>
      <c r="G149" s="121"/>
      <c r="H149" s="121"/>
      <c r="I149" s="469"/>
      <c r="J149" s="879"/>
      <c r="K149" s="132"/>
      <c r="L149" s="132"/>
      <c r="M149" s="132"/>
      <c r="N149" s="2324"/>
      <c r="O149" s="635"/>
      <c r="P149" s="2324"/>
      <c r="Q149" s="635"/>
    </row>
    <row r="150" spans="2:17" s="571" customFormat="1" ht="13.5" customHeight="1">
      <c r="B150" s="2104"/>
      <c r="C150" s="2104"/>
      <c r="D150" s="2326"/>
      <c r="E150" s="121"/>
      <c r="F150" s="121"/>
      <c r="G150" s="121"/>
      <c r="H150" s="121"/>
      <c r="I150" s="469"/>
      <c r="J150" s="879"/>
      <c r="K150" s="132"/>
      <c r="L150" s="132"/>
      <c r="M150" s="132"/>
      <c r="N150" s="2324"/>
      <c r="O150" s="635"/>
      <c r="P150" s="2324"/>
      <c r="Q150" s="635"/>
    </row>
    <row r="151" spans="2:17" s="571" customFormat="1" ht="13.5" customHeight="1">
      <c r="B151" s="2104"/>
      <c r="C151" s="2104"/>
      <c r="D151" s="2325"/>
      <c r="E151" s="121"/>
      <c r="F151" s="121"/>
      <c r="G151" s="121"/>
      <c r="H151" s="121"/>
      <c r="I151" s="469"/>
      <c r="J151" s="125"/>
      <c r="K151" s="129"/>
      <c r="L151" s="123"/>
      <c r="M151" s="123"/>
      <c r="N151" s="2324"/>
      <c r="O151" s="635"/>
      <c r="P151" s="2324"/>
      <c r="Q151" s="635"/>
    </row>
    <row r="152" spans="2:17" s="571" customFormat="1" ht="13.5" customHeight="1">
      <c r="B152" s="123"/>
      <c r="C152" s="123"/>
      <c r="D152" s="2326"/>
      <c r="E152" s="121"/>
      <c r="F152" s="121"/>
      <c r="G152" s="121"/>
      <c r="H152" s="121"/>
      <c r="I152" s="469"/>
      <c r="J152" s="879"/>
      <c r="K152" s="132"/>
      <c r="L152" s="132"/>
      <c r="M152" s="132"/>
      <c r="N152" s="2324"/>
      <c r="O152" s="635"/>
      <c r="P152" s="2324"/>
      <c r="Q152" s="635"/>
    </row>
    <row r="153" spans="2:17" s="571" customFormat="1" ht="13.5" customHeight="1">
      <c r="B153" s="2104"/>
      <c r="C153" s="2104"/>
      <c r="D153" s="2326"/>
      <c r="E153" s="121"/>
      <c r="F153" s="121"/>
      <c r="G153" s="121"/>
      <c r="H153" s="121"/>
      <c r="I153" s="469"/>
      <c r="J153" s="879"/>
      <c r="K153" s="132"/>
      <c r="L153" s="132"/>
      <c r="M153" s="132"/>
      <c r="N153" s="2332"/>
      <c r="O153" s="2330"/>
      <c r="P153" s="2331"/>
      <c r="Q153" s="2330"/>
    </row>
    <row r="154" spans="2:17" s="571" customFormat="1" ht="13.5" customHeight="1">
      <c r="B154" s="2104"/>
      <c r="C154" s="2104"/>
      <c r="D154" s="2326"/>
      <c r="E154" s="121"/>
      <c r="F154" s="121"/>
      <c r="G154" s="121"/>
      <c r="H154" s="121"/>
      <c r="I154" s="469"/>
      <c r="J154" s="879"/>
      <c r="K154" s="132"/>
      <c r="L154" s="132"/>
      <c r="M154" s="132"/>
      <c r="N154" s="2324"/>
      <c r="O154" s="635"/>
      <c r="P154" s="2324"/>
      <c r="Q154" s="635"/>
    </row>
    <row r="155" spans="2:17" s="571" customFormat="1" ht="13.5" customHeight="1">
      <c r="B155" s="2104"/>
      <c r="C155" s="2104"/>
      <c r="D155" s="2326"/>
      <c r="E155" s="121"/>
      <c r="F155" s="121"/>
      <c r="G155" s="121"/>
      <c r="H155" s="121"/>
      <c r="I155" s="469"/>
      <c r="J155" s="125"/>
      <c r="K155" s="129"/>
      <c r="L155" s="123"/>
      <c r="M155" s="123"/>
      <c r="N155" s="2324"/>
      <c r="O155" s="635"/>
      <c r="P155" s="2324"/>
      <c r="Q155" s="635"/>
    </row>
    <row r="156" spans="2:17" s="571" customFormat="1" ht="13.5" customHeight="1">
      <c r="B156" s="2104"/>
      <c r="C156" s="2104"/>
      <c r="D156" s="2326"/>
      <c r="E156" s="121"/>
      <c r="F156" s="121"/>
      <c r="G156" s="121"/>
      <c r="H156" s="121"/>
      <c r="I156" s="469"/>
      <c r="J156" s="879"/>
      <c r="K156" s="879"/>
      <c r="L156" s="132"/>
      <c r="M156" s="132"/>
      <c r="N156" s="2324"/>
      <c r="O156" s="635"/>
      <c r="P156" s="2324"/>
      <c r="Q156" s="635"/>
    </row>
    <row r="157" spans="2:17" s="571" customFormat="1" ht="13.5" customHeight="1">
      <c r="B157" s="2104"/>
      <c r="C157" s="2104"/>
      <c r="D157" s="2325"/>
      <c r="E157" s="121"/>
      <c r="F157" s="121"/>
      <c r="G157" s="121"/>
      <c r="H157" s="121"/>
      <c r="I157" s="469"/>
      <c r="J157" s="879"/>
      <c r="K157" s="879"/>
      <c r="L157" s="132"/>
      <c r="M157" s="132"/>
      <c r="N157" s="2324"/>
      <c r="O157" s="635"/>
      <c r="P157" s="2324"/>
      <c r="Q157" s="635"/>
    </row>
    <row r="158" spans="2:17" s="571" customFormat="1" ht="13.5" customHeight="1">
      <c r="B158" s="2104"/>
      <c r="C158" s="2104"/>
      <c r="D158" s="2326"/>
      <c r="E158" s="121"/>
      <c r="F158" s="121"/>
      <c r="G158" s="121"/>
      <c r="H158" s="121"/>
      <c r="I158" s="469"/>
      <c r="J158" s="879"/>
      <c r="K158" s="879"/>
      <c r="L158" s="132"/>
      <c r="M158" s="132"/>
      <c r="N158" s="2324"/>
      <c r="O158" s="635"/>
      <c r="P158" s="2324"/>
      <c r="Q158" s="635"/>
    </row>
    <row r="159" spans="2:17" s="571" customFormat="1" ht="13.5" customHeight="1">
      <c r="B159" s="2104"/>
      <c r="C159" s="2104"/>
      <c r="D159" s="2326"/>
      <c r="E159" s="121"/>
      <c r="F159" s="121"/>
      <c r="G159" s="121"/>
      <c r="H159" s="121"/>
      <c r="I159" s="469"/>
      <c r="J159" s="879"/>
      <c r="K159" s="879"/>
      <c r="L159" s="132"/>
      <c r="M159" s="132"/>
      <c r="N159" s="2324"/>
      <c r="O159" s="635"/>
      <c r="P159" s="2324"/>
      <c r="Q159" s="635"/>
    </row>
    <row r="160" spans="2:17" s="571" customFormat="1" ht="13.5" customHeight="1">
      <c r="B160" s="2104"/>
      <c r="C160" s="2104"/>
      <c r="D160" s="2326"/>
      <c r="E160" s="121"/>
      <c r="F160" s="121"/>
      <c r="G160" s="121"/>
      <c r="H160" s="121"/>
      <c r="I160" s="469"/>
      <c r="J160" s="879"/>
      <c r="K160" s="879"/>
      <c r="L160" s="132"/>
      <c r="M160" s="132"/>
      <c r="N160" s="2324"/>
      <c r="O160" s="635"/>
      <c r="P160" s="2324"/>
      <c r="Q160" s="635"/>
    </row>
    <row r="161" spans="2:17" s="571" customFormat="1" ht="13.5" customHeight="1">
      <c r="B161" s="2104"/>
      <c r="C161" s="2104"/>
      <c r="D161" s="2326"/>
      <c r="E161" s="121"/>
      <c r="F161" s="121"/>
      <c r="G161" s="121"/>
      <c r="H161" s="121"/>
      <c r="I161" s="469"/>
      <c r="J161" s="879"/>
      <c r="K161" s="879"/>
      <c r="L161" s="132"/>
      <c r="M161" s="132"/>
      <c r="N161" s="2324"/>
      <c r="O161" s="635"/>
      <c r="P161" s="2324"/>
      <c r="Q161" s="635"/>
    </row>
    <row r="162" spans="2:17" s="571" customFormat="1" ht="13.5" customHeight="1">
      <c r="B162" s="2104"/>
      <c r="C162" s="2104"/>
      <c r="D162" s="2326"/>
      <c r="E162" s="121"/>
      <c r="F162" s="121"/>
      <c r="G162" s="121"/>
      <c r="H162" s="121"/>
      <c r="I162" s="469"/>
      <c r="J162" s="879"/>
      <c r="K162" s="879"/>
      <c r="L162" s="132"/>
      <c r="M162" s="132"/>
      <c r="N162" s="2324"/>
      <c r="O162" s="635"/>
      <c r="P162" s="2324"/>
      <c r="Q162" s="635"/>
    </row>
    <row r="163" spans="2:17" s="571" customFormat="1" ht="13.5" customHeight="1">
      <c r="B163" s="2104"/>
      <c r="C163" s="2104"/>
      <c r="D163" s="2326"/>
      <c r="E163" s="121"/>
      <c r="F163" s="121"/>
      <c r="G163" s="121"/>
      <c r="H163" s="121"/>
      <c r="I163" s="469"/>
      <c r="J163" s="879"/>
      <c r="K163" s="879"/>
      <c r="L163" s="132"/>
      <c r="M163" s="132"/>
      <c r="N163" s="2324"/>
      <c r="O163" s="635"/>
      <c r="P163" s="2324"/>
      <c r="Q163" s="635"/>
    </row>
    <row r="164" spans="2:17" s="571" customFormat="1" ht="13.5" customHeight="1">
      <c r="B164" s="2104"/>
      <c r="C164" s="2104"/>
      <c r="D164" s="2326"/>
      <c r="E164" s="121"/>
      <c r="F164" s="121"/>
      <c r="G164" s="121"/>
      <c r="H164" s="121"/>
      <c r="I164" s="469"/>
      <c r="J164" s="879"/>
      <c r="K164" s="879"/>
      <c r="L164" s="132"/>
      <c r="M164" s="132"/>
      <c r="N164" s="2332"/>
      <c r="O164" s="2330"/>
      <c r="P164" s="2331"/>
      <c r="Q164" s="2330"/>
    </row>
    <row r="165" spans="2:17" s="571" customFormat="1" ht="13.5" customHeight="1">
      <c r="B165" s="2104"/>
      <c r="C165" s="2104"/>
      <c r="D165" s="2326"/>
      <c r="E165" s="121"/>
      <c r="F165" s="121"/>
      <c r="G165" s="121"/>
      <c r="H165" s="121"/>
      <c r="I165" s="469"/>
      <c r="J165" s="879"/>
      <c r="K165" s="879"/>
      <c r="L165" s="132"/>
      <c r="M165" s="132"/>
      <c r="N165" s="2332"/>
      <c r="O165" s="2330"/>
      <c r="P165" s="2331"/>
      <c r="Q165" s="2330"/>
    </row>
    <row r="166" spans="2:17" s="571" customFormat="1" ht="13.5" customHeight="1">
      <c r="B166" s="2104"/>
      <c r="C166" s="2104"/>
      <c r="D166" s="2326"/>
      <c r="E166" s="121"/>
      <c r="F166" s="121"/>
      <c r="G166" s="121"/>
      <c r="H166" s="121"/>
      <c r="I166" s="469"/>
      <c r="J166" s="879"/>
      <c r="K166" s="879"/>
      <c r="L166" s="132"/>
      <c r="M166" s="132"/>
      <c r="N166" s="2324"/>
      <c r="O166" s="635"/>
      <c r="P166" s="2324"/>
      <c r="Q166" s="635"/>
    </row>
    <row r="167" spans="2:17" s="571" customFormat="1" ht="13.5" customHeight="1">
      <c r="B167" s="123"/>
      <c r="C167" s="123"/>
      <c r="D167" s="2326"/>
      <c r="E167" s="121"/>
      <c r="F167" s="121"/>
      <c r="G167" s="121"/>
      <c r="H167" s="121"/>
      <c r="I167" s="469"/>
      <c r="J167" s="879"/>
      <c r="K167" s="879"/>
      <c r="L167" s="132"/>
      <c r="M167" s="132"/>
      <c r="N167" s="2324"/>
      <c r="O167" s="635"/>
      <c r="P167" s="2324"/>
      <c r="Q167" s="635"/>
    </row>
    <row r="168" spans="2:17" s="571" customFormat="1" ht="13.5" customHeight="1">
      <c r="B168" s="2104"/>
      <c r="C168" s="2104"/>
      <c r="D168" s="2326"/>
      <c r="E168" s="121"/>
      <c r="F168" s="121"/>
      <c r="G168" s="121"/>
      <c r="H168" s="121"/>
      <c r="I168" s="469"/>
      <c r="J168" s="125"/>
      <c r="K168" s="129"/>
      <c r="L168" s="123"/>
      <c r="M168" s="123"/>
      <c r="N168" s="2324"/>
      <c r="O168" s="635"/>
      <c r="P168" s="2324"/>
      <c r="Q168" s="635"/>
    </row>
    <row r="169" spans="2:17" s="571" customFormat="1" ht="13.5" customHeight="1">
      <c r="B169" s="2104"/>
      <c r="C169" s="2104"/>
      <c r="D169" s="2326"/>
      <c r="E169" s="121"/>
      <c r="F169" s="121"/>
      <c r="G169" s="121"/>
      <c r="H169" s="121"/>
      <c r="I169" s="469"/>
      <c r="J169" s="879"/>
      <c r="K169" s="879"/>
      <c r="L169" s="132"/>
      <c r="M169" s="132"/>
      <c r="N169" s="2324"/>
      <c r="O169" s="635"/>
      <c r="P169" s="2324"/>
      <c r="Q169" s="635"/>
    </row>
    <row r="170" spans="2:17" s="571" customFormat="1" ht="13.5" customHeight="1">
      <c r="B170" s="2104"/>
      <c r="C170" s="2104"/>
      <c r="D170" s="2326"/>
      <c r="E170" s="121"/>
      <c r="F170" s="121"/>
      <c r="G170" s="121"/>
      <c r="H170" s="121"/>
      <c r="I170" s="469"/>
      <c r="J170" s="879"/>
      <c r="K170" s="879"/>
      <c r="L170" s="132"/>
      <c r="M170" s="132"/>
      <c r="N170" s="2324"/>
      <c r="O170" s="635"/>
      <c r="P170" s="2324"/>
      <c r="Q170" s="635"/>
    </row>
    <row r="171" spans="2:17" s="571" customFormat="1" ht="13.5" customHeight="1">
      <c r="B171" s="2104"/>
      <c r="C171" s="2104"/>
      <c r="D171" s="2326"/>
      <c r="E171" s="121"/>
      <c r="F171" s="121"/>
      <c r="G171" s="121"/>
      <c r="H171" s="121"/>
      <c r="I171" s="469"/>
      <c r="J171" s="879"/>
      <c r="K171" s="879"/>
      <c r="L171" s="132"/>
      <c r="M171" s="132"/>
      <c r="N171" s="2324"/>
      <c r="O171" s="635"/>
      <c r="P171" s="2324"/>
      <c r="Q171" s="635"/>
    </row>
    <row r="172" spans="2:17" s="571" customFormat="1" ht="13.5" customHeight="1">
      <c r="B172" s="2104"/>
      <c r="C172" s="2104"/>
      <c r="D172" s="2325"/>
      <c r="E172" s="121"/>
      <c r="F172" s="121"/>
      <c r="G172" s="121"/>
      <c r="H172" s="121"/>
      <c r="I172" s="469"/>
      <c r="J172" s="879"/>
      <c r="K172" s="879"/>
      <c r="L172" s="132"/>
      <c r="M172" s="132"/>
      <c r="N172" s="2324"/>
      <c r="O172" s="635"/>
      <c r="P172" s="2324"/>
      <c r="Q172" s="635"/>
    </row>
    <row r="173" spans="2:17" s="571" customFormat="1" ht="13.5" customHeight="1">
      <c r="B173" s="2104"/>
      <c r="C173" s="2104"/>
      <c r="D173" s="2326"/>
      <c r="E173" s="121"/>
      <c r="F173" s="121"/>
      <c r="G173" s="121"/>
      <c r="H173" s="121"/>
      <c r="I173" s="469"/>
      <c r="J173" s="879"/>
      <c r="K173" s="879"/>
      <c r="L173" s="132"/>
      <c r="M173" s="132"/>
      <c r="N173" s="2324"/>
      <c r="O173" s="635"/>
      <c r="P173" s="2324"/>
      <c r="Q173" s="635"/>
    </row>
    <row r="174" spans="2:17" s="571" customFormat="1" ht="13.5" customHeight="1">
      <c r="B174" s="2104"/>
      <c r="C174" s="2104"/>
      <c r="D174" s="2326"/>
      <c r="E174" s="121"/>
      <c r="F174" s="121"/>
      <c r="G174" s="121"/>
      <c r="H174" s="121"/>
      <c r="I174" s="469"/>
      <c r="J174" s="879"/>
      <c r="K174" s="879"/>
      <c r="L174" s="132"/>
      <c r="M174" s="132"/>
      <c r="N174" s="2324"/>
      <c r="O174" s="635"/>
      <c r="P174" s="2324"/>
      <c r="Q174" s="635"/>
    </row>
    <row r="175" spans="2:17" s="571" customFormat="1" ht="13.5" customHeight="1">
      <c r="B175" s="2104"/>
      <c r="C175" s="2104"/>
      <c r="D175" s="2326"/>
      <c r="E175" s="121"/>
      <c r="F175" s="121"/>
      <c r="G175" s="121"/>
      <c r="H175" s="121"/>
      <c r="I175" s="469"/>
      <c r="J175" s="879"/>
      <c r="K175" s="879"/>
      <c r="L175" s="132"/>
      <c r="M175" s="132"/>
      <c r="N175" s="2332"/>
      <c r="O175" s="2330"/>
      <c r="P175" s="2331"/>
      <c r="Q175" s="2330"/>
    </row>
    <row r="176" spans="2:17" s="571" customFormat="1" ht="13.5" customHeight="1">
      <c r="B176" s="2104"/>
      <c r="C176" s="2104"/>
      <c r="D176" s="2326"/>
      <c r="E176" s="121"/>
      <c r="F176" s="121"/>
      <c r="G176" s="121"/>
      <c r="H176" s="121"/>
      <c r="I176" s="469"/>
      <c r="J176" s="879"/>
      <c r="K176" s="879"/>
      <c r="L176" s="132"/>
      <c r="M176" s="132"/>
      <c r="N176" s="2324"/>
      <c r="O176" s="635"/>
      <c r="P176" s="2324"/>
      <c r="Q176" s="635"/>
    </row>
    <row r="177" spans="2:17" s="571" customFormat="1" ht="13.5" customHeight="1">
      <c r="B177" s="2104"/>
      <c r="C177" s="2104"/>
      <c r="D177" s="2326"/>
      <c r="E177" s="121"/>
      <c r="F177" s="121"/>
      <c r="G177" s="121"/>
      <c r="H177" s="121"/>
      <c r="I177" s="469"/>
      <c r="J177" s="879"/>
      <c r="K177" s="879"/>
      <c r="L177" s="132"/>
      <c r="M177" s="132"/>
      <c r="N177" s="2324"/>
      <c r="O177" s="635"/>
      <c r="P177" s="2324"/>
      <c r="Q177" s="635"/>
    </row>
    <row r="178" spans="2:17" s="571" customFormat="1" ht="13.5" customHeight="1">
      <c r="B178" s="2104"/>
      <c r="C178" s="2104"/>
      <c r="D178" s="2326"/>
      <c r="E178" s="121"/>
      <c r="F178" s="121"/>
      <c r="G178" s="121"/>
      <c r="H178" s="121"/>
      <c r="I178" s="469"/>
      <c r="J178" s="879"/>
      <c r="K178" s="879"/>
      <c r="L178" s="132"/>
      <c r="M178" s="132"/>
      <c r="N178" s="2324"/>
      <c r="O178" s="635"/>
      <c r="P178" s="2324"/>
      <c r="Q178" s="635"/>
    </row>
    <row r="179" spans="2:17" s="571" customFormat="1" ht="13.5" customHeight="1">
      <c r="B179" s="2104"/>
      <c r="C179" s="2104"/>
      <c r="D179" s="2326"/>
      <c r="E179" s="121"/>
      <c r="F179" s="121"/>
      <c r="G179" s="121"/>
      <c r="H179" s="121"/>
      <c r="I179" s="469"/>
      <c r="J179" s="125"/>
      <c r="K179" s="129"/>
      <c r="L179" s="123"/>
      <c r="M179" s="123"/>
      <c r="N179" s="2324"/>
      <c r="O179" s="635"/>
      <c r="P179" s="2324"/>
      <c r="Q179" s="635"/>
    </row>
    <row r="180" spans="2:17" s="571" customFormat="1" ht="13.5" customHeight="1">
      <c r="B180" s="2104"/>
      <c r="C180" s="2104"/>
      <c r="D180" s="2326"/>
      <c r="E180" s="121"/>
      <c r="F180" s="121"/>
      <c r="G180" s="121"/>
      <c r="H180" s="121"/>
      <c r="I180" s="469"/>
      <c r="J180" s="125"/>
      <c r="K180" s="129"/>
      <c r="L180" s="123"/>
      <c r="M180" s="123"/>
      <c r="N180" s="2324"/>
      <c r="O180" s="635"/>
      <c r="P180" s="2324"/>
      <c r="Q180" s="635"/>
    </row>
    <row r="181" spans="2:17" s="571" customFormat="1" ht="13.5" customHeight="1">
      <c r="B181" s="2104"/>
      <c r="C181" s="2104"/>
      <c r="D181" s="2326"/>
      <c r="E181" s="121"/>
      <c r="F181" s="121"/>
      <c r="G181" s="121"/>
      <c r="H181" s="121"/>
      <c r="I181" s="469"/>
      <c r="J181" s="879"/>
      <c r="K181" s="879"/>
      <c r="L181" s="132"/>
      <c r="M181" s="132"/>
      <c r="N181" s="2324"/>
      <c r="O181" s="635"/>
      <c r="P181" s="2324"/>
      <c r="Q181" s="635"/>
    </row>
    <row r="182" spans="2:17" s="571" customFormat="1" ht="13.5" customHeight="1">
      <c r="B182" s="2104"/>
      <c r="C182" s="2104"/>
      <c r="D182" s="2326"/>
      <c r="E182" s="121"/>
      <c r="F182" s="121"/>
      <c r="G182" s="121"/>
      <c r="H182" s="121"/>
      <c r="I182" s="469"/>
      <c r="J182" s="879"/>
      <c r="K182" s="879"/>
      <c r="L182" s="132"/>
      <c r="M182" s="132"/>
      <c r="N182" s="2324"/>
      <c r="O182" s="635"/>
      <c r="P182" s="2324"/>
      <c r="Q182" s="635"/>
    </row>
    <row r="183" spans="2:17" s="571" customFormat="1" ht="13.5" customHeight="1">
      <c r="B183" s="123"/>
      <c r="C183" s="123"/>
      <c r="D183" s="2326"/>
      <c r="E183" s="121"/>
      <c r="F183" s="121"/>
      <c r="G183" s="121"/>
      <c r="H183" s="121"/>
      <c r="I183" s="469"/>
      <c r="J183" s="879"/>
      <c r="K183" s="879"/>
      <c r="L183" s="132"/>
      <c r="M183" s="132"/>
      <c r="N183" s="2324"/>
      <c r="O183" s="635"/>
      <c r="P183" s="2324"/>
      <c r="Q183" s="635"/>
    </row>
    <row r="184" spans="2:17" s="571" customFormat="1" ht="13.5" customHeight="1">
      <c r="B184" s="2104"/>
      <c r="C184" s="2104"/>
      <c r="D184" s="2326"/>
      <c r="E184" s="121"/>
      <c r="F184" s="121"/>
      <c r="G184" s="121"/>
      <c r="H184" s="121"/>
      <c r="I184" s="469"/>
      <c r="J184" s="879"/>
      <c r="K184" s="879"/>
      <c r="L184" s="132"/>
      <c r="M184" s="132"/>
      <c r="N184" s="2324"/>
      <c r="O184" s="635"/>
      <c r="P184" s="2324"/>
      <c r="Q184" s="635"/>
    </row>
    <row r="185" spans="2:17" s="571" customFormat="1" ht="13.5" customHeight="1">
      <c r="B185" s="2104"/>
      <c r="C185" s="2104"/>
      <c r="D185" s="2326"/>
      <c r="E185" s="121"/>
      <c r="F185" s="121"/>
      <c r="G185" s="121"/>
      <c r="H185" s="121"/>
      <c r="I185" s="469"/>
      <c r="J185" s="879"/>
      <c r="K185" s="879"/>
      <c r="L185" s="132"/>
      <c r="M185" s="132"/>
      <c r="N185" s="2332"/>
      <c r="O185" s="2330"/>
      <c r="P185" s="2331"/>
      <c r="Q185" s="2330"/>
    </row>
    <row r="186" spans="2:17" s="571" customFormat="1" ht="13.5" customHeight="1">
      <c r="B186" s="2104"/>
      <c r="C186" s="2104"/>
      <c r="D186" s="2326"/>
      <c r="E186" s="121"/>
      <c r="F186" s="121"/>
      <c r="G186" s="121"/>
      <c r="H186" s="121"/>
      <c r="I186" s="469"/>
      <c r="J186" s="879"/>
      <c r="K186" s="879"/>
      <c r="L186" s="132"/>
      <c r="M186" s="132"/>
      <c r="N186" s="2332"/>
      <c r="O186" s="2330"/>
      <c r="P186" s="2331"/>
      <c r="Q186" s="2330"/>
    </row>
    <row r="187" spans="2:17" s="571" customFormat="1" ht="13.5" customHeight="1">
      <c r="B187" s="2104"/>
      <c r="C187" s="2104"/>
      <c r="D187" s="2326"/>
      <c r="E187" s="121"/>
      <c r="F187" s="121"/>
      <c r="G187" s="121"/>
      <c r="H187" s="121"/>
      <c r="I187" s="469"/>
      <c r="J187" s="879"/>
      <c r="K187" s="879"/>
      <c r="L187" s="132"/>
      <c r="M187" s="132"/>
      <c r="N187" s="2324"/>
      <c r="O187" s="635"/>
      <c r="P187" s="2324"/>
      <c r="Q187" s="635"/>
    </row>
    <row r="188" spans="2:17" s="571" customFormat="1" ht="13.5" customHeight="1">
      <c r="B188" s="2104"/>
      <c r="C188" s="2104"/>
      <c r="D188" s="2325"/>
      <c r="E188" s="121"/>
      <c r="F188" s="121"/>
      <c r="G188" s="121"/>
      <c r="H188" s="121"/>
      <c r="I188" s="469"/>
      <c r="J188" s="879"/>
      <c r="K188" s="879"/>
      <c r="L188" s="132"/>
      <c r="M188" s="132"/>
      <c r="N188" s="2324"/>
      <c r="O188" s="635"/>
      <c r="P188" s="2324"/>
      <c r="Q188" s="635"/>
    </row>
    <row r="189" spans="2:17" s="571" customFormat="1" ht="13.5" customHeight="1">
      <c r="B189" s="123"/>
      <c r="C189" s="123"/>
      <c r="D189" s="2326"/>
      <c r="E189" s="121"/>
      <c r="F189" s="121"/>
      <c r="G189" s="121"/>
      <c r="H189" s="121"/>
      <c r="I189" s="469"/>
      <c r="J189" s="879"/>
      <c r="K189" s="879"/>
      <c r="L189" s="132"/>
      <c r="M189" s="132"/>
      <c r="N189" s="2324"/>
      <c r="O189" s="635"/>
      <c r="P189" s="635"/>
      <c r="Q189" s="635"/>
    </row>
    <row r="190" spans="2:17" s="571" customFormat="1" ht="13.5" customHeight="1">
      <c r="B190" s="2104"/>
      <c r="C190" s="2104"/>
      <c r="D190" s="2326"/>
      <c r="E190" s="121"/>
      <c r="F190" s="121"/>
      <c r="G190" s="121"/>
      <c r="H190" s="121"/>
      <c r="I190" s="469"/>
      <c r="J190" s="125"/>
      <c r="K190" s="129"/>
      <c r="L190" s="123"/>
      <c r="M190" s="123"/>
      <c r="N190" s="2324"/>
      <c r="O190" s="635"/>
      <c r="P190" s="2324"/>
      <c r="Q190" s="635"/>
    </row>
    <row r="191" spans="2:17" s="571" customFormat="1" ht="13.5" customHeight="1">
      <c r="B191" s="2104"/>
      <c r="C191" s="2104"/>
      <c r="D191" s="2326"/>
      <c r="E191" s="121"/>
      <c r="F191" s="121"/>
      <c r="G191" s="121"/>
      <c r="H191" s="121"/>
      <c r="I191" s="469"/>
      <c r="J191" s="879"/>
      <c r="K191" s="879"/>
      <c r="L191" s="132"/>
      <c r="M191" s="132"/>
      <c r="N191" s="2324"/>
      <c r="O191" s="635"/>
      <c r="P191" s="2324"/>
      <c r="Q191" s="635"/>
    </row>
    <row r="192" spans="2:17" s="571" customFormat="1" ht="13.5" customHeight="1">
      <c r="B192" s="2104"/>
      <c r="C192" s="2104"/>
      <c r="D192" s="2326"/>
      <c r="E192" s="121"/>
      <c r="F192" s="121"/>
      <c r="G192" s="121"/>
      <c r="H192" s="121"/>
      <c r="I192" s="469"/>
      <c r="J192" s="879"/>
      <c r="K192" s="879"/>
      <c r="L192" s="132"/>
      <c r="M192" s="132"/>
      <c r="N192" s="2332"/>
      <c r="O192" s="2330"/>
      <c r="P192" s="2331"/>
      <c r="Q192" s="2330"/>
    </row>
    <row r="193" spans="2:17" s="571" customFormat="1" ht="13.5" customHeight="1">
      <c r="B193" s="123"/>
      <c r="C193" s="123"/>
      <c r="D193" s="2326"/>
      <c r="E193" s="121"/>
      <c r="F193" s="121"/>
      <c r="G193" s="121"/>
      <c r="H193" s="121"/>
      <c r="I193" s="469"/>
      <c r="J193" s="879"/>
      <c r="K193" s="879"/>
      <c r="L193" s="132"/>
      <c r="M193" s="132"/>
      <c r="N193" s="2324"/>
      <c r="O193" s="635"/>
      <c r="P193" s="2324"/>
      <c r="Q193" s="635"/>
    </row>
    <row r="194" spans="2:17" s="571" customFormat="1" ht="13.5" customHeight="1">
      <c r="B194" s="2104"/>
      <c r="C194" s="2104"/>
      <c r="D194" s="2325"/>
      <c r="E194" s="121"/>
      <c r="F194" s="121"/>
      <c r="G194" s="121"/>
      <c r="H194" s="121"/>
      <c r="I194" s="469"/>
      <c r="J194" s="879"/>
      <c r="K194" s="879"/>
      <c r="L194" s="132"/>
      <c r="M194" s="132"/>
      <c r="N194" s="2324"/>
      <c r="O194" s="635"/>
      <c r="P194" s="2324"/>
      <c r="Q194" s="635"/>
    </row>
    <row r="195" spans="2:17" s="571" customFormat="1" ht="13.5" customHeight="1">
      <c r="B195" s="2104"/>
      <c r="C195" s="2104"/>
      <c r="D195" s="2326"/>
      <c r="E195" s="121"/>
      <c r="F195" s="121"/>
      <c r="G195" s="121"/>
      <c r="H195" s="121"/>
      <c r="I195" s="469"/>
      <c r="J195" s="879"/>
      <c r="K195" s="879"/>
      <c r="L195" s="132"/>
      <c r="M195" s="132"/>
      <c r="N195" s="2324"/>
      <c r="O195" s="635"/>
      <c r="P195" s="2324"/>
      <c r="Q195" s="635"/>
    </row>
    <row r="196" spans="2:17" s="571" customFormat="1" ht="13.5" customHeight="1">
      <c r="B196" s="2104"/>
      <c r="C196" s="2104"/>
      <c r="D196" s="2326"/>
      <c r="E196" s="121"/>
      <c r="F196" s="121"/>
      <c r="G196" s="121"/>
      <c r="H196" s="121"/>
      <c r="I196" s="469"/>
      <c r="J196" s="879"/>
      <c r="K196" s="879"/>
      <c r="L196" s="132"/>
      <c r="M196" s="132"/>
      <c r="N196" s="2324"/>
      <c r="O196" s="635"/>
      <c r="P196" s="2324"/>
      <c r="Q196" s="635"/>
    </row>
    <row r="197" spans="2:17" s="571" customFormat="1" ht="13.5" customHeight="1">
      <c r="B197" s="2104"/>
      <c r="C197" s="2104"/>
      <c r="D197" s="2326"/>
      <c r="E197" s="121"/>
      <c r="F197" s="121"/>
      <c r="G197" s="121"/>
      <c r="H197" s="121"/>
      <c r="I197" s="469"/>
      <c r="J197" s="879"/>
      <c r="K197" s="879"/>
      <c r="L197" s="132"/>
      <c r="M197" s="132"/>
      <c r="N197" s="2324"/>
      <c r="O197" s="635"/>
      <c r="P197" s="2324"/>
      <c r="Q197" s="635"/>
    </row>
    <row r="198" spans="2:17" s="571" customFormat="1" ht="13.5" customHeight="1">
      <c r="B198" s="2104"/>
      <c r="C198" s="2104"/>
      <c r="D198" s="2325"/>
      <c r="E198" s="121"/>
      <c r="F198" s="121"/>
      <c r="G198" s="121"/>
      <c r="H198" s="121"/>
      <c r="I198" s="469"/>
      <c r="J198" s="879"/>
      <c r="K198" s="879"/>
      <c r="L198" s="132"/>
      <c r="M198" s="132"/>
      <c r="N198" s="2324"/>
      <c r="O198" s="635"/>
      <c r="P198" s="2324"/>
      <c r="Q198" s="635"/>
    </row>
    <row r="199" spans="2:17" s="571" customFormat="1" ht="13.5" customHeight="1">
      <c r="B199" s="2104"/>
      <c r="C199" s="2104"/>
      <c r="D199" s="2326"/>
      <c r="E199" s="121"/>
      <c r="F199" s="121"/>
      <c r="G199" s="121"/>
      <c r="H199" s="121"/>
      <c r="I199" s="469"/>
      <c r="J199" s="879"/>
      <c r="K199" s="879"/>
      <c r="L199" s="132"/>
      <c r="M199" s="132"/>
      <c r="N199" s="2324"/>
      <c r="O199" s="635"/>
      <c r="P199" s="2324"/>
      <c r="Q199" s="635"/>
    </row>
    <row r="200" spans="2:17" s="571" customFormat="1" ht="13.5" customHeight="1">
      <c r="B200" s="2104"/>
      <c r="C200" s="2104"/>
      <c r="D200" s="2326"/>
      <c r="E200" s="121"/>
      <c r="F200" s="121"/>
      <c r="G200" s="121"/>
      <c r="H200" s="121"/>
      <c r="I200" s="469"/>
      <c r="J200" s="125"/>
      <c r="K200" s="129"/>
      <c r="L200" s="123"/>
      <c r="M200" s="123"/>
      <c r="N200" s="2324"/>
      <c r="O200" s="635"/>
      <c r="P200" s="2324"/>
      <c r="Q200" s="635"/>
    </row>
    <row r="201" spans="2:17" s="571" customFormat="1" ht="13.5" customHeight="1">
      <c r="B201" s="2104"/>
      <c r="C201" s="2104"/>
      <c r="D201" s="2326"/>
      <c r="E201" s="121"/>
      <c r="F201" s="121"/>
      <c r="G201" s="121"/>
      <c r="H201" s="121"/>
      <c r="I201" s="469"/>
      <c r="J201" s="125"/>
      <c r="K201" s="129"/>
      <c r="L201" s="123"/>
      <c r="M201" s="123"/>
      <c r="N201" s="2324"/>
      <c r="O201" s="635"/>
      <c r="P201" s="2324"/>
      <c r="Q201" s="635"/>
    </row>
    <row r="202" spans="2:17" s="571" customFormat="1" ht="13.5" customHeight="1">
      <c r="B202" s="2104"/>
      <c r="C202" s="2104"/>
      <c r="D202" s="2326"/>
      <c r="E202" s="121"/>
      <c r="F202" s="121"/>
      <c r="G202" s="121"/>
      <c r="H202" s="121"/>
      <c r="I202" s="469"/>
      <c r="J202" s="879"/>
      <c r="K202" s="879"/>
      <c r="L202" s="132"/>
      <c r="M202" s="132"/>
      <c r="N202" s="2324"/>
      <c r="O202" s="635"/>
      <c r="P202" s="2324"/>
      <c r="Q202" s="635"/>
    </row>
    <row r="203" spans="2:17" s="571" customFormat="1" ht="13.5" customHeight="1">
      <c r="B203" s="123"/>
      <c r="C203" s="123"/>
      <c r="D203" s="2326"/>
      <c r="E203" s="121"/>
      <c r="F203" s="121"/>
      <c r="G203" s="121"/>
      <c r="H203" s="121"/>
      <c r="I203" s="469"/>
      <c r="J203" s="879"/>
      <c r="K203" s="879"/>
      <c r="L203" s="132"/>
      <c r="M203" s="132"/>
      <c r="N203" s="2324"/>
      <c r="O203" s="635"/>
      <c r="P203" s="2324"/>
      <c r="Q203" s="635"/>
    </row>
    <row r="204" spans="2:17" s="571" customFormat="1" ht="13.5" customHeight="1">
      <c r="B204" s="2104"/>
      <c r="C204" s="2104"/>
      <c r="D204" s="2326"/>
      <c r="E204" s="121"/>
      <c r="F204" s="121"/>
      <c r="G204" s="121"/>
      <c r="H204" s="121"/>
      <c r="I204" s="469"/>
      <c r="J204" s="879"/>
      <c r="K204" s="132"/>
      <c r="L204" s="132"/>
      <c r="M204" s="132"/>
      <c r="N204" s="2324"/>
      <c r="O204" s="635"/>
      <c r="P204" s="635"/>
      <c r="Q204" s="635"/>
    </row>
    <row r="205" spans="2:17" s="571" customFormat="1" ht="13.5" customHeight="1">
      <c r="B205" s="2104"/>
      <c r="C205" s="2104"/>
      <c r="D205" s="2326"/>
      <c r="E205" s="121"/>
      <c r="F205" s="121"/>
      <c r="G205" s="121"/>
      <c r="H205" s="121"/>
      <c r="I205" s="469"/>
      <c r="J205" s="879"/>
      <c r="K205" s="879"/>
      <c r="L205" s="132"/>
      <c r="M205" s="132"/>
      <c r="N205" s="2324"/>
      <c r="O205" s="635"/>
      <c r="P205" s="2324"/>
      <c r="Q205" s="635"/>
    </row>
    <row r="206" spans="2:17" s="571" customFormat="1" ht="13.5" customHeight="1">
      <c r="B206" s="2104"/>
      <c r="C206" s="2104"/>
      <c r="D206" s="2326"/>
      <c r="E206" s="121"/>
      <c r="F206" s="121"/>
      <c r="G206" s="121"/>
      <c r="H206" s="121"/>
      <c r="I206" s="469"/>
      <c r="J206" s="879"/>
      <c r="K206" s="879"/>
      <c r="L206" s="132"/>
      <c r="M206" s="132"/>
      <c r="N206" s="2324"/>
      <c r="O206" s="635"/>
      <c r="P206" s="2324"/>
      <c r="Q206" s="635"/>
    </row>
    <row r="207" spans="2:17" s="571" customFormat="1" ht="13.5" customHeight="1">
      <c r="B207" s="2104"/>
      <c r="C207" s="2104"/>
      <c r="D207" s="2326"/>
      <c r="E207" s="121"/>
      <c r="F207" s="121"/>
      <c r="G207" s="121"/>
      <c r="H207" s="121"/>
      <c r="I207" s="469"/>
      <c r="J207" s="125"/>
      <c r="K207" s="129"/>
      <c r="L207" s="123"/>
      <c r="M207" s="123"/>
      <c r="N207" s="2324"/>
      <c r="O207" s="635"/>
      <c r="P207" s="2324"/>
      <c r="Q207" s="635"/>
    </row>
    <row r="208" spans="2:17" s="571" customFormat="1" ht="13.5" customHeight="1">
      <c r="B208" s="123"/>
      <c r="C208" s="123"/>
      <c r="D208" s="2325"/>
      <c r="E208" s="121"/>
      <c r="F208" s="121"/>
      <c r="G208" s="121"/>
      <c r="H208" s="121"/>
      <c r="I208" s="469"/>
      <c r="J208" s="879"/>
      <c r="K208" s="879"/>
      <c r="L208" s="132"/>
      <c r="M208" s="132"/>
      <c r="N208" s="2332"/>
      <c r="O208" s="2330"/>
      <c r="P208" s="2331"/>
      <c r="Q208" s="2330"/>
    </row>
    <row r="209" spans="2:17" s="571" customFormat="1" ht="13.5" customHeight="1">
      <c r="B209" s="2104"/>
      <c r="C209" s="2104"/>
      <c r="D209" s="2326"/>
      <c r="E209" s="121"/>
      <c r="F209" s="121"/>
      <c r="G209" s="121"/>
      <c r="H209" s="121"/>
      <c r="I209" s="469"/>
      <c r="J209" s="879"/>
      <c r="K209" s="879"/>
      <c r="L209" s="132"/>
      <c r="M209" s="132"/>
      <c r="N209" s="2324"/>
      <c r="O209" s="635"/>
      <c r="P209" s="635"/>
      <c r="Q209" s="635"/>
    </row>
    <row r="210" spans="2:17" s="571" customFormat="1" ht="13.5" customHeight="1">
      <c r="B210" s="2104"/>
      <c r="C210" s="2104"/>
      <c r="D210" s="2326"/>
      <c r="E210" s="121"/>
      <c r="F210" s="121"/>
      <c r="G210" s="121"/>
      <c r="H210" s="121"/>
      <c r="I210" s="469"/>
      <c r="J210" s="879"/>
      <c r="K210" s="879"/>
      <c r="L210" s="132"/>
      <c r="M210" s="132"/>
      <c r="N210" s="2324"/>
      <c r="O210" s="635"/>
      <c r="P210" s="635"/>
      <c r="Q210" s="635"/>
    </row>
    <row r="211" spans="2:17" s="571" customFormat="1" ht="13.5" customHeight="1">
      <c r="B211" s="2104"/>
      <c r="C211" s="2104"/>
      <c r="D211" s="2326"/>
      <c r="E211" s="121"/>
      <c r="F211" s="121"/>
      <c r="G211" s="121"/>
      <c r="H211" s="121"/>
      <c r="I211" s="469"/>
      <c r="J211" s="879"/>
      <c r="K211" s="879"/>
      <c r="L211" s="132"/>
      <c r="M211" s="132"/>
      <c r="N211" s="2324"/>
      <c r="O211" s="635"/>
      <c r="P211" s="635"/>
      <c r="Q211" s="635"/>
    </row>
    <row r="212" spans="2:17" s="571" customFormat="1" ht="13.5" customHeight="1">
      <c r="B212" s="123"/>
      <c r="C212" s="123"/>
      <c r="D212" s="2326"/>
      <c r="E212" s="121"/>
      <c r="F212" s="121"/>
      <c r="G212" s="121"/>
      <c r="H212" s="121"/>
      <c r="I212" s="469"/>
      <c r="J212" s="879"/>
      <c r="K212" s="879"/>
      <c r="L212" s="132"/>
      <c r="M212" s="132"/>
      <c r="N212" s="2324"/>
      <c r="O212" s="635"/>
      <c r="P212" s="635"/>
      <c r="Q212" s="635"/>
    </row>
    <row r="213" spans="2:17" s="571" customFormat="1" ht="13.5" customHeight="1">
      <c r="B213" s="2104"/>
      <c r="C213" s="2104"/>
      <c r="D213" s="2325"/>
      <c r="E213" s="121"/>
      <c r="F213" s="121"/>
      <c r="G213" s="121"/>
      <c r="H213" s="121"/>
      <c r="I213" s="469"/>
      <c r="J213" s="879"/>
      <c r="K213" s="879"/>
      <c r="L213" s="132"/>
      <c r="M213" s="132"/>
      <c r="N213" s="2324"/>
      <c r="O213" s="635"/>
      <c r="P213" s="635"/>
      <c r="Q213" s="635"/>
    </row>
    <row r="214" spans="2:17" s="571" customFormat="1" ht="13.5" customHeight="1">
      <c r="B214" s="2104"/>
      <c r="C214" s="2104"/>
      <c r="D214" s="2326"/>
      <c r="E214" s="121"/>
      <c r="F214" s="121"/>
      <c r="G214" s="121"/>
      <c r="H214" s="121"/>
      <c r="I214" s="469"/>
      <c r="J214" s="879"/>
      <c r="K214" s="879"/>
      <c r="L214" s="132"/>
      <c r="M214" s="132"/>
      <c r="N214" s="2324"/>
      <c r="O214" s="635"/>
      <c r="P214" s="635"/>
      <c r="Q214" s="635"/>
    </row>
    <row r="215" spans="2:17" s="571" customFormat="1" ht="13.5" customHeight="1">
      <c r="B215" s="2104"/>
      <c r="C215" s="2104"/>
      <c r="D215" s="2326"/>
      <c r="E215" s="121"/>
      <c r="F215" s="121"/>
      <c r="G215" s="121"/>
      <c r="H215" s="121"/>
      <c r="I215" s="469"/>
      <c r="J215" s="879"/>
      <c r="K215" s="879"/>
      <c r="L215" s="132"/>
      <c r="M215" s="132"/>
      <c r="N215" s="2324"/>
      <c r="O215" s="635"/>
      <c r="P215" s="635"/>
      <c r="Q215" s="635"/>
    </row>
    <row r="216" spans="2:17" s="571" customFormat="1" ht="13.5" customHeight="1">
      <c r="B216" s="2104"/>
      <c r="C216" s="2104"/>
      <c r="D216" s="2326"/>
      <c r="E216" s="121"/>
      <c r="F216" s="121"/>
      <c r="G216" s="121"/>
      <c r="H216" s="121"/>
      <c r="I216" s="469"/>
      <c r="J216" s="879"/>
      <c r="K216" s="879"/>
      <c r="L216" s="132"/>
      <c r="M216" s="132"/>
      <c r="N216" s="2324"/>
      <c r="O216" s="635"/>
      <c r="P216" s="635"/>
      <c r="Q216" s="635"/>
    </row>
    <row r="217" spans="2:17" s="571" customFormat="1" ht="13.5" customHeight="1">
      <c r="B217" s="2104"/>
      <c r="C217" s="2104"/>
      <c r="D217" s="2325"/>
      <c r="E217" s="121"/>
      <c r="F217" s="121"/>
      <c r="G217" s="121"/>
      <c r="H217" s="121"/>
      <c r="I217" s="469"/>
      <c r="J217" s="879"/>
      <c r="K217" s="879"/>
      <c r="L217" s="132"/>
      <c r="M217" s="132"/>
      <c r="N217" s="2324"/>
      <c r="O217" s="635"/>
      <c r="P217" s="635"/>
      <c r="Q217" s="635"/>
    </row>
    <row r="218" spans="2:17" s="571" customFormat="1" ht="13.5" customHeight="1">
      <c r="B218" s="2104"/>
      <c r="C218" s="2104"/>
      <c r="D218" s="2326"/>
      <c r="E218" s="121"/>
      <c r="F218" s="121"/>
      <c r="G218" s="121"/>
      <c r="H218" s="121"/>
      <c r="I218" s="469"/>
      <c r="J218" s="879"/>
      <c r="K218" s="879"/>
      <c r="L218" s="132"/>
      <c r="M218" s="132"/>
      <c r="N218" s="2324"/>
      <c r="O218" s="635"/>
      <c r="P218" s="635"/>
      <c r="Q218" s="635"/>
    </row>
    <row r="219" spans="2:17" s="571" customFormat="1" ht="13.5" customHeight="1">
      <c r="B219" s="2104"/>
      <c r="C219" s="2104"/>
      <c r="D219" s="2326"/>
      <c r="E219" s="121"/>
      <c r="F219" s="121"/>
      <c r="G219" s="121"/>
      <c r="H219" s="121"/>
      <c r="I219" s="469"/>
      <c r="J219" s="879"/>
      <c r="K219" s="132"/>
      <c r="L219" s="132"/>
      <c r="M219" s="132"/>
      <c r="N219" s="2324"/>
      <c r="O219" s="635"/>
      <c r="P219" s="2324"/>
      <c r="Q219" s="635"/>
    </row>
    <row r="220" spans="2:17" s="571" customFormat="1" ht="13.5" customHeight="1">
      <c r="B220" s="2104"/>
      <c r="C220" s="2104"/>
      <c r="D220" s="2326"/>
      <c r="E220" s="121"/>
      <c r="F220" s="121"/>
      <c r="G220" s="121"/>
      <c r="H220" s="121"/>
      <c r="I220" s="469"/>
      <c r="J220" s="879"/>
      <c r="K220" s="879"/>
      <c r="L220" s="132"/>
      <c r="M220" s="132"/>
      <c r="N220" s="2324"/>
      <c r="O220" s="635"/>
      <c r="P220" s="635"/>
      <c r="Q220" s="635"/>
    </row>
    <row r="221" spans="2:17" s="571" customFormat="1" ht="13.5" customHeight="1">
      <c r="B221" s="2104"/>
      <c r="C221" s="2104"/>
      <c r="D221" s="2326"/>
      <c r="E221" s="121"/>
      <c r="F221" s="121"/>
      <c r="G221" s="121"/>
      <c r="H221" s="121"/>
      <c r="I221" s="469"/>
      <c r="J221" s="879"/>
      <c r="K221" s="879"/>
      <c r="L221" s="132"/>
      <c r="M221" s="132"/>
      <c r="N221" s="2324"/>
      <c r="O221" s="635"/>
      <c r="P221" s="635"/>
      <c r="Q221" s="635"/>
    </row>
    <row r="222" spans="2:17" s="571" customFormat="1" ht="13.5" customHeight="1">
      <c r="B222" s="2104"/>
      <c r="C222" s="2104"/>
      <c r="D222" s="2326"/>
      <c r="E222" s="121"/>
      <c r="F222" s="121"/>
      <c r="G222" s="121"/>
      <c r="H222" s="121"/>
      <c r="I222" s="469"/>
      <c r="J222" s="879"/>
      <c r="K222" s="879"/>
      <c r="L222" s="132"/>
      <c r="M222" s="132"/>
      <c r="N222" s="2324"/>
      <c r="O222" s="635"/>
      <c r="P222" s="635"/>
      <c r="Q222" s="635"/>
    </row>
    <row r="223" spans="2:17" s="571" customFormat="1" ht="13.5" customHeight="1">
      <c r="B223" s="2104"/>
      <c r="C223" s="2104"/>
      <c r="D223" s="2326"/>
      <c r="E223" s="121"/>
      <c r="F223" s="121"/>
      <c r="G223" s="121"/>
      <c r="H223" s="121"/>
      <c r="I223" s="469"/>
      <c r="J223" s="125"/>
      <c r="K223" s="129"/>
      <c r="L223" s="123"/>
      <c r="M223" s="123"/>
      <c r="N223" s="2332"/>
      <c r="O223" s="2330"/>
      <c r="P223" s="2331"/>
      <c r="Q223" s="2330"/>
    </row>
    <row r="224" spans="2:17" s="571" customFormat="1" ht="13.5" customHeight="1">
      <c r="B224" s="2104"/>
      <c r="C224" s="2104"/>
      <c r="D224" s="2326"/>
      <c r="E224" s="121"/>
      <c r="F224" s="121"/>
      <c r="G224" s="121"/>
      <c r="H224" s="121"/>
      <c r="I224" s="469"/>
      <c r="J224" s="879"/>
      <c r="K224" s="132"/>
      <c r="L224" s="132"/>
      <c r="M224" s="132"/>
      <c r="N224" s="2324"/>
      <c r="O224" s="635"/>
      <c r="P224" s="635"/>
      <c r="Q224" s="635"/>
    </row>
    <row r="225" spans="2:17" s="571" customFormat="1" ht="13.5" customHeight="1">
      <c r="B225" s="123"/>
      <c r="C225" s="123"/>
      <c r="D225" s="2326"/>
      <c r="E225" s="121"/>
      <c r="F225" s="121"/>
      <c r="G225" s="121"/>
      <c r="H225" s="121"/>
      <c r="I225" s="469"/>
      <c r="J225" s="879"/>
      <c r="K225" s="132"/>
      <c r="L225" s="132"/>
      <c r="M225" s="132"/>
      <c r="N225" s="2324"/>
      <c r="O225" s="635"/>
      <c r="P225" s="635"/>
      <c r="Q225" s="635"/>
    </row>
    <row r="226" spans="2:17" s="571" customFormat="1" ht="13.5" customHeight="1">
      <c r="B226" s="2104"/>
      <c r="C226" s="2104"/>
      <c r="D226" s="2326"/>
      <c r="E226" s="121"/>
      <c r="F226" s="121"/>
      <c r="G226" s="121"/>
      <c r="H226" s="121"/>
      <c r="I226" s="469"/>
      <c r="J226" s="879"/>
      <c r="K226" s="132"/>
      <c r="L226" s="132"/>
      <c r="M226" s="132"/>
      <c r="N226" s="2324"/>
      <c r="O226" s="635"/>
      <c r="P226" s="635"/>
      <c r="Q226" s="635"/>
    </row>
    <row r="227" spans="2:17" s="571" customFormat="1" ht="13.5" customHeight="1">
      <c r="B227" s="2104"/>
      <c r="C227" s="2104"/>
      <c r="D227" s="2326"/>
      <c r="E227" s="121"/>
      <c r="F227" s="121"/>
      <c r="G227" s="121"/>
      <c r="H227" s="121"/>
      <c r="I227" s="469"/>
      <c r="J227" s="879"/>
      <c r="K227" s="132"/>
      <c r="L227" s="132"/>
      <c r="M227" s="132"/>
      <c r="N227" s="2324"/>
      <c r="O227" s="635"/>
      <c r="P227" s="635"/>
      <c r="Q227" s="635"/>
    </row>
    <row r="228" spans="2:17" s="571" customFormat="1" ht="13.5" customHeight="1">
      <c r="B228" s="2104"/>
      <c r="C228" s="2104"/>
      <c r="D228" s="2326"/>
      <c r="E228" s="121"/>
      <c r="F228" s="121"/>
      <c r="G228" s="121"/>
      <c r="H228" s="121"/>
      <c r="I228" s="469"/>
      <c r="J228" s="879"/>
      <c r="K228" s="132"/>
      <c r="L228" s="132"/>
      <c r="M228" s="132"/>
      <c r="N228" s="2324"/>
      <c r="O228" s="635"/>
      <c r="P228" s="635"/>
      <c r="Q228" s="635"/>
    </row>
    <row r="229" spans="2:17" s="571" customFormat="1" ht="13.5" customHeight="1">
      <c r="B229" s="2104"/>
      <c r="C229" s="2104"/>
      <c r="D229" s="2326"/>
      <c r="E229" s="121"/>
      <c r="F229" s="121"/>
      <c r="G229" s="121"/>
      <c r="H229" s="121"/>
      <c r="I229" s="469"/>
      <c r="J229" s="879"/>
      <c r="K229" s="132"/>
      <c r="L229" s="132"/>
      <c r="M229" s="132"/>
      <c r="N229" s="2324"/>
      <c r="O229" s="635"/>
      <c r="P229" s="635"/>
      <c r="Q229" s="635"/>
    </row>
    <row r="230" spans="2:17" s="571" customFormat="1" ht="13.5" customHeight="1">
      <c r="B230" s="2104"/>
      <c r="C230" s="2104"/>
      <c r="D230" s="2325"/>
      <c r="E230" s="121"/>
      <c r="F230" s="121"/>
      <c r="G230" s="121"/>
      <c r="H230" s="121"/>
      <c r="I230" s="469"/>
      <c r="J230" s="879"/>
      <c r="K230" s="132"/>
      <c r="L230" s="132"/>
      <c r="M230" s="132"/>
      <c r="N230" s="2324"/>
      <c r="O230" s="635"/>
      <c r="P230" s="635"/>
      <c r="Q230" s="635"/>
    </row>
    <row r="231" spans="2:17" s="571" customFormat="1" ht="13.5" customHeight="1">
      <c r="B231" s="2104"/>
      <c r="C231" s="2104"/>
      <c r="D231" s="2326"/>
      <c r="E231" s="121"/>
      <c r="F231" s="121"/>
      <c r="G231" s="121"/>
      <c r="H231" s="121"/>
      <c r="I231" s="469"/>
      <c r="J231" s="879"/>
      <c r="K231" s="132"/>
      <c r="L231" s="132"/>
      <c r="M231" s="132"/>
      <c r="N231" s="2324"/>
      <c r="O231" s="635"/>
      <c r="P231" s="635"/>
      <c r="Q231" s="635"/>
    </row>
    <row r="232" spans="2:17" s="571" customFormat="1" ht="13.5" customHeight="1">
      <c r="B232" s="2104"/>
      <c r="C232" s="2104"/>
      <c r="D232" s="2326"/>
      <c r="E232" s="121"/>
      <c r="F232" s="121"/>
      <c r="G232" s="121"/>
      <c r="H232" s="121"/>
      <c r="I232" s="469"/>
      <c r="J232" s="879"/>
      <c r="K232" s="132"/>
      <c r="L232" s="132"/>
      <c r="M232" s="132"/>
      <c r="N232" s="2324"/>
      <c r="O232" s="635"/>
      <c r="P232" s="635"/>
      <c r="Q232" s="635"/>
    </row>
    <row r="233" spans="2:17" s="571" customFormat="1" ht="13.5" customHeight="1">
      <c r="B233" s="2104"/>
      <c r="C233" s="2104"/>
      <c r="D233" s="2326"/>
      <c r="E233" s="121"/>
      <c r="F233" s="121"/>
      <c r="G233" s="121"/>
      <c r="H233" s="121"/>
      <c r="I233" s="469"/>
      <c r="J233" s="879"/>
      <c r="K233" s="132"/>
      <c r="L233" s="132"/>
      <c r="M233" s="132"/>
      <c r="N233" s="2324"/>
      <c r="O233" s="635"/>
      <c r="P233" s="635"/>
      <c r="Q233" s="635"/>
    </row>
    <row r="234" spans="2:17" s="571" customFormat="1" ht="13.5" customHeight="1">
      <c r="B234" s="2104"/>
      <c r="C234" s="2104"/>
      <c r="D234" s="2326"/>
      <c r="E234" s="121"/>
      <c r="F234" s="121"/>
      <c r="G234" s="121"/>
      <c r="H234" s="121"/>
      <c r="I234" s="469"/>
      <c r="J234" s="879"/>
      <c r="K234" s="879"/>
      <c r="L234" s="132"/>
      <c r="M234" s="132"/>
      <c r="N234" s="2324"/>
      <c r="O234" s="635"/>
      <c r="P234" s="635"/>
      <c r="Q234" s="635"/>
    </row>
    <row r="235" spans="2:17" s="571" customFormat="1" ht="13.5" customHeight="1">
      <c r="B235" s="2104"/>
      <c r="C235" s="2104"/>
      <c r="D235" s="2326"/>
      <c r="E235" s="121"/>
      <c r="F235" s="121"/>
      <c r="G235" s="121"/>
      <c r="H235" s="121"/>
      <c r="I235" s="469"/>
      <c r="J235" s="879"/>
      <c r="K235" s="132"/>
      <c r="L235" s="132"/>
      <c r="M235" s="132"/>
      <c r="N235" s="2324"/>
      <c r="O235" s="635"/>
      <c r="P235" s="635"/>
      <c r="Q235" s="635"/>
    </row>
    <row r="236" spans="2:17" s="571" customFormat="1" ht="13.5" customHeight="1">
      <c r="B236" s="530"/>
      <c r="C236" s="530"/>
      <c r="D236" s="2326"/>
      <c r="E236" s="121"/>
      <c r="F236" s="121"/>
      <c r="G236" s="121"/>
      <c r="H236" s="121"/>
      <c r="I236" s="469"/>
      <c r="J236" s="879"/>
      <c r="K236" s="132"/>
      <c r="L236" s="132"/>
      <c r="M236" s="132"/>
      <c r="N236" s="2324"/>
      <c r="O236" s="635"/>
      <c r="P236" s="635"/>
      <c r="Q236" s="635"/>
    </row>
    <row r="237" spans="2:17" s="571" customFormat="1" ht="13.5" customHeight="1">
      <c r="B237" s="123"/>
      <c r="C237" s="123"/>
      <c r="D237" s="2326"/>
      <c r="E237" s="121"/>
      <c r="F237" s="121"/>
      <c r="G237" s="121"/>
      <c r="H237" s="121"/>
      <c r="I237" s="469"/>
      <c r="J237" s="879"/>
      <c r="K237" s="132"/>
      <c r="L237" s="132"/>
      <c r="M237" s="132"/>
      <c r="N237" s="2332"/>
      <c r="O237" s="2330"/>
      <c r="P237" s="2331"/>
      <c r="Q237" s="2330"/>
    </row>
    <row r="238" spans="2:17" s="571" customFormat="1" ht="13.5" customHeight="1">
      <c r="B238" s="2104"/>
      <c r="C238" s="2104"/>
      <c r="D238" s="2326"/>
      <c r="E238" s="121"/>
      <c r="F238" s="121"/>
      <c r="G238" s="121"/>
      <c r="H238" s="121"/>
      <c r="I238" s="469"/>
      <c r="J238" s="125"/>
      <c r="K238" s="129"/>
      <c r="L238" s="123"/>
      <c r="M238" s="123"/>
      <c r="N238" s="2324"/>
      <c r="O238" s="635"/>
      <c r="P238" s="2324"/>
      <c r="Q238" s="635"/>
    </row>
    <row r="239" spans="2:17" s="571" customFormat="1" ht="13.5" customHeight="1">
      <c r="B239" s="2104"/>
      <c r="C239" s="2104"/>
      <c r="D239" s="2326"/>
      <c r="E239" s="121"/>
      <c r="F239" s="121"/>
      <c r="G239" s="121"/>
      <c r="H239" s="121"/>
      <c r="I239" s="469"/>
      <c r="J239" s="879"/>
      <c r="K239" s="132"/>
      <c r="L239" s="132"/>
      <c r="M239" s="132"/>
      <c r="N239" s="2324"/>
      <c r="O239" s="635"/>
      <c r="P239" s="2324"/>
      <c r="Q239" s="635"/>
    </row>
    <row r="240" spans="2:17" s="571" customFormat="1" ht="13.5" customHeight="1">
      <c r="B240" s="2104"/>
      <c r="C240" s="2104"/>
      <c r="D240" s="2326"/>
      <c r="E240" s="121"/>
      <c r="F240" s="121"/>
      <c r="G240" s="121"/>
      <c r="H240" s="121"/>
      <c r="I240" s="469"/>
      <c r="J240" s="879"/>
      <c r="K240" s="132"/>
      <c r="L240" s="132"/>
      <c r="M240" s="132"/>
      <c r="N240" s="2324"/>
      <c r="O240" s="635"/>
      <c r="P240" s="2324"/>
      <c r="Q240" s="635"/>
    </row>
    <row r="241" spans="2:17" s="571" customFormat="1" ht="13.5" customHeight="1">
      <c r="B241" s="2104"/>
      <c r="C241" s="2104"/>
      <c r="D241" s="2325"/>
      <c r="E241" s="121"/>
      <c r="F241" s="121"/>
      <c r="G241" s="121"/>
      <c r="H241" s="121"/>
      <c r="I241" s="469"/>
      <c r="J241" s="879"/>
      <c r="K241" s="132"/>
      <c r="L241" s="132"/>
      <c r="M241" s="132"/>
      <c r="N241" s="2324"/>
      <c r="O241" s="635"/>
      <c r="P241" s="2324"/>
      <c r="Q241" s="635"/>
    </row>
    <row r="242" spans="2:17" s="571" customFormat="1" ht="13.5" customHeight="1">
      <c r="B242" s="2104"/>
      <c r="C242" s="2104"/>
      <c r="D242" s="2325"/>
      <c r="E242" s="121"/>
      <c r="F242" s="121"/>
      <c r="G242" s="121"/>
      <c r="H242" s="121"/>
      <c r="I242" s="469"/>
      <c r="J242" s="879"/>
      <c r="K242" s="132"/>
      <c r="L242" s="132"/>
      <c r="M242" s="132"/>
      <c r="N242" s="2324"/>
      <c r="O242" s="635"/>
      <c r="P242" s="2324"/>
      <c r="Q242" s="635"/>
    </row>
    <row r="243" spans="2:17" s="571" customFormat="1" ht="13.5" customHeight="1">
      <c r="B243" s="2104"/>
      <c r="C243" s="2104"/>
      <c r="D243" s="2326"/>
      <c r="E243" s="121"/>
      <c r="F243" s="121"/>
      <c r="G243" s="121"/>
      <c r="H243" s="121"/>
      <c r="I243" s="469"/>
      <c r="J243" s="879"/>
      <c r="K243" s="132"/>
      <c r="L243" s="132"/>
      <c r="M243" s="132"/>
      <c r="N243" s="2324"/>
      <c r="O243" s="635"/>
      <c r="P243" s="2324"/>
      <c r="Q243" s="635"/>
    </row>
    <row r="244" spans="2:17" s="571" customFormat="1" ht="13.5" customHeight="1">
      <c r="B244" s="2104"/>
      <c r="C244" s="2104"/>
      <c r="D244" s="2326"/>
      <c r="E244" s="121"/>
      <c r="F244" s="121"/>
      <c r="G244" s="121"/>
      <c r="H244" s="121"/>
      <c r="I244" s="469"/>
      <c r="J244" s="879"/>
      <c r="K244" s="132"/>
      <c r="L244" s="132"/>
      <c r="M244" s="132"/>
      <c r="N244" s="2324"/>
      <c r="O244" s="635"/>
      <c r="P244" s="2324"/>
      <c r="Q244" s="635"/>
    </row>
    <row r="245" spans="2:17" s="571" customFormat="1" ht="13.5" customHeight="1">
      <c r="B245" s="2104"/>
      <c r="C245" s="2104"/>
      <c r="D245" s="2326"/>
      <c r="E245" s="121"/>
      <c r="F245" s="121"/>
      <c r="G245" s="121"/>
      <c r="H245" s="121"/>
      <c r="I245" s="469"/>
      <c r="J245" s="879"/>
      <c r="K245" s="132"/>
      <c r="L245" s="132"/>
      <c r="M245" s="132"/>
      <c r="N245" s="2324"/>
      <c r="O245" s="635"/>
      <c r="P245" s="2324"/>
      <c r="Q245" s="635"/>
    </row>
    <row r="246" spans="2:17" s="571" customFormat="1" ht="13.5" customHeight="1">
      <c r="B246" s="2104"/>
      <c r="C246" s="2104"/>
      <c r="D246" s="2326"/>
      <c r="E246" s="121"/>
      <c r="F246" s="121"/>
      <c r="G246" s="121"/>
      <c r="H246" s="121"/>
      <c r="I246" s="469"/>
      <c r="J246" s="879"/>
      <c r="K246" s="132"/>
      <c r="L246" s="132"/>
      <c r="M246" s="132"/>
      <c r="N246" s="2324"/>
      <c r="O246" s="635"/>
      <c r="P246" s="2324"/>
      <c r="Q246" s="635"/>
    </row>
    <row r="247" spans="2:17" s="571" customFormat="1" ht="13.5" customHeight="1">
      <c r="B247" s="123"/>
      <c r="C247" s="123"/>
      <c r="D247" s="2326"/>
      <c r="E247" s="121"/>
      <c r="F247" s="121"/>
      <c r="G247" s="121"/>
      <c r="H247" s="121"/>
      <c r="I247" s="469"/>
      <c r="J247" s="879"/>
      <c r="K247" s="132"/>
      <c r="L247" s="132"/>
      <c r="M247" s="132"/>
      <c r="N247" s="2324"/>
      <c r="O247" s="635"/>
      <c r="P247" s="2324"/>
      <c r="Q247" s="635"/>
    </row>
    <row r="248" spans="2:17" s="571" customFormat="1" ht="13.5" customHeight="1">
      <c r="B248" s="2104"/>
      <c r="C248" s="2104"/>
      <c r="D248" s="2326"/>
      <c r="E248" s="121"/>
      <c r="F248" s="121"/>
      <c r="G248" s="121"/>
      <c r="H248" s="121"/>
      <c r="I248" s="469"/>
      <c r="J248" s="879"/>
      <c r="K248" s="132"/>
      <c r="L248" s="132"/>
      <c r="M248" s="132"/>
      <c r="N248" s="2324"/>
      <c r="O248" s="635"/>
      <c r="P248" s="2324"/>
      <c r="Q248" s="635"/>
    </row>
    <row r="249" spans="2:17" s="571" customFormat="1" ht="13.5" customHeight="1">
      <c r="B249" s="2104"/>
      <c r="C249" s="2104"/>
      <c r="D249" s="2326"/>
      <c r="E249" s="121"/>
      <c r="F249" s="121"/>
      <c r="G249" s="121"/>
      <c r="H249" s="121"/>
      <c r="I249" s="469"/>
      <c r="J249" s="879"/>
      <c r="K249" s="132"/>
      <c r="L249" s="132"/>
      <c r="M249" s="132"/>
      <c r="N249" s="2332"/>
      <c r="O249" s="2330"/>
      <c r="P249" s="2331"/>
      <c r="Q249" s="2330"/>
    </row>
    <row r="250" spans="2:17" s="571" customFormat="1" ht="13.5" customHeight="1">
      <c r="B250" s="2104"/>
      <c r="C250" s="2104"/>
      <c r="D250" s="2326"/>
      <c r="E250" s="121"/>
      <c r="F250" s="121"/>
      <c r="G250" s="121"/>
      <c r="H250" s="121"/>
      <c r="I250" s="469"/>
      <c r="J250" s="879"/>
      <c r="K250" s="132"/>
      <c r="L250" s="132"/>
      <c r="M250" s="132"/>
      <c r="N250" s="2332"/>
      <c r="O250" s="2330"/>
      <c r="P250" s="2331"/>
      <c r="Q250" s="2330"/>
    </row>
    <row r="251" spans="2:17" s="571" customFormat="1" ht="13.5" customHeight="1">
      <c r="B251" s="2104"/>
      <c r="C251" s="2104"/>
      <c r="D251" s="2326"/>
      <c r="E251" s="121"/>
      <c r="F251" s="121"/>
      <c r="G251" s="121"/>
      <c r="H251" s="121"/>
      <c r="I251" s="469"/>
      <c r="J251" s="879"/>
      <c r="K251" s="132"/>
      <c r="L251" s="132"/>
      <c r="M251" s="132"/>
      <c r="N251" s="2324"/>
      <c r="O251" s="635"/>
      <c r="P251" s="635"/>
      <c r="Q251" s="635"/>
    </row>
    <row r="252" spans="2:17" s="571" customFormat="1" ht="13.5" customHeight="1">
      <c r="B252" s="2104"/>
      <c r="C252" s="2104"/>
      <c r="D252" s="2325"/>
      <c r="E252" s="121"/>
      <c r="F252" s="121"/>
      <c r="G252" s="121"/>
      <c r="H252" s="121"/>
      <c r="I252" s="469"/>
      <c r="J252" s="125"/>
      <c r="K252" s="129"/>
      <c r="L252" s="123"/>
      <c r="M252" s="123"/>
      <c r="N252" s="2324"/>
      <c r="O252" s="635"/>
      <c r="P252" s="635"/>
      <c r="Q252" s="635"/>
    </row>
    <row r="253" spans="2:17" s="571" customFormat="1" ht="13.5" customHeight="1">
      <c r="B253" s="2104"/>
      <c r="C253" s="2104"/>
      <c r="D253" s="2326"/>
      <c r="E253" s="121"/>
      <c r="F253" s="121"/>
      <c r="G253" s="121"/>
      <c r="H253" s="121"/>
      <c r="I253" s="469"/>
      <c r="J253" s="879"/>
      <c r="K253" s="879"/>
      <c r="L253" s="132"/>
      <c r="M253" s="132"/>
      <c r="N253" s="2324"/>
      <c r="O253" s="635"/>
      <c r="P253" s="635"/>
      <c r="Q253" s="635"/>
    </row>
    <row r="254" spans="2:17" s="571" customFormat="1" ht="13.5" customHeight="1">
      <c r="B254" s="2104"/>
      <c r="C254" s="2104"/>
      <c r="D254" s="2326"/>
      <c r="E254" s="121"/>
      <c r="F254" s="121"/>
      <c r="G254" s="121"/>
      <c r="H254" s="121"/>
      <c r="I254" s="469"/>
      <c r="J254" s="879"/>
      <c r="K254" s="879"/>
      <c r="L254" s="132"/>
      <c r="M254" s="132"/>
      <c r="N254" s="2324"/>
      <c r="O254" s="635"/>
      <c r="P254" s="635"/>
      <c r="Q254" s="635"/>
    </row>
    <row r="255" spans="2:17" s="571" customFormat="1" ht="13.5" customHeight="1">
      <c r="B255" s="2104"/>
      <c r="C255" s="2104"/>
      <c r="D255" s="2326"/>
      <c r="E255" s="121"/>
      <c r="F255" s="121"/>
      <c r="G255" s="121"/>
      <c r="H255" s="121"/>
      <c r="I255" s="469"/>
      <c r="J255" s="879"/>
      <c r="K255" s="879"/>
      <c r="L255" s="132"/>
      <c r="M255" s="132"/>
      <c r="N255" s="2324"/>
      <c r="O255" s="635"/>
      <c r="P255" s="635"/>
      <c r="Q255" s="635"/>
    </row>
    <row r="256" spans="2:17" s="571" customFormat="1" ht="13.5" customHeight="1">
      <c r="B256" s="2104"/>
      <c r="C256" s="2104"/>
      <c r="D256" s="2326"/>
      <c r="E256" s="121"/>
      <c r="F256" s="121"/>
      <c r="G256" s="121"/>
      <c r="H256" s="121"/>
      <c r="I256" s="469"/>
      <c r="J256" s="879"/>
      <c r="K256" s="879"/>
      <c r="L256" s="132"/>
      <c r="M256" s="132"/>
      <c r="N256" s="2324"/>
      <c r="O256" s="635"/>
      <c r="P256" s="635"/>
      <c r="Q256" s="635"/>
    </row>
    <row r="257" spans="2:17" s="571" customFormat="1" ht="13.5" customHeight="1">
      <c r="B257" s="123"/>
      <c r="C257" s="123"/>
      <c r="D257" s="2326"/>
      <c r="E257" s="121"/>
      <c r="F257" s="121"/>
      <c r="G257" s="121"/>
      <c r="H257" s="121"/>
      <c r="I257" s="469"/>
      <c r="J257" s="879"/>
      <c r="K257" s="879"/>
      <c r="L257" s="132"/>
      <c r="M257" s="132"/>
      <c r="N257" s="2324"/>
      <c r="O257" s="635"/>
      <c r="P257" s="635"/>
      <c r="Q257" s="635"/>
    </row>
    <row r="258" spans="2:17" s="571" customFormat="1" ht="13.5" customHeight="1">
      <c r="B258" s="123"/>
      <c r="C258" s="123"/>
      <c r="D258" s="2326"/>
      <c r="E258" s="121"/>
      <c r="F258" s="121"/>
      <c r="G258" s="121"/>
      <c r="H258" s="121"/>
      <c r="I258" s="469"/>
      <c r="J258" s="879"/>
      <c r="K258" s="879"/>
      <c r="L258" s="132"/>
      <c r="M258" s="132"/>
      <c r="N258" s="2324"/>
      <c r="O258" s="635"/>
      <c r="P258" s="635"/>
      <c r="Q258" s="635"/>
    </row>
    <row r="259" spans="2:17" s="571" customFormat="1" ht="13.5" customHeight="1">
      <c r="B259" s="2104"/>
      <c r="C259" s="2104"/>
      <c r="D259" s="2326"/>
      <c r="E259" s="121"/>
      <c r="F259" s="121"/>
      <c r="G259" s="121"/>
      <c r="H259" s="121"/>
      <c r="I259" s="469"/>
      <c r="J259" s="879"/>
      <c r="K259" s="879"/>
      <c r="L259" s="132"/>
      <c r="M259" s="132"/>
      <c r="N259" s="2324"/>
      <c r="O259" s="635"/>
      <c r="P259" s="635"/>
      <c r="Q259" s="635"/>
    </row>
    <row r="260" spans="2:17" s="571" customFormat="1" ht="13.5" customHeight="1">
      <c r="B260" s="2104"/>
      <c r="C260" s="2104"/>
      <c r="D260" s="2326"/>
      <c r="E260" s="121"/>
      <c r="F260" s="121"/>
      <c r="G260" s="121"/>
      <c r="H260" s="121"/>
      <c r="I260" s="469"/>
      <c r="J260" s="879"/>
      <c r="K260" s="879"/>
      <c r="L260" s="132"/>
      <c r="M260" s="132"/>
      <c r="N260" s="2324"/>
      <c r="O260" s="635"/>
      <c r="P260" s="635"/>
      <c r="Q260" s="635"/>
    </row>
    <row r="261" spans="2:17" s="571" customFormat="1" ht="13.5" customHeight="1">
      <c r="B261" s="2104"/>
      <c r="C261" s="2104"/>
      <c r="D261" s="2326"/>
      <c r="E261" s="121"/>
      <c r="F261" s="121"/>
      <c r="G261" s="121"/>
      <c r="H261" s="121"/>
      <c r="I261" s="469"/>
      <c r="J261" s="879"/>
      <c r="K261" s="879"/>
      <c r="L261" s="132"/>
      <c r="M261" s="132"/>
      <c r="N261" s="2324"/>
      <c r="O261" s="635"/>
      <c r="P261" s="635"/>
      <c r="Q261" s="635"/>
    </row>
    <row r="262" spans="2:17" s="571" customFormat="1" ht="13.5" customHeight="1">
      <c r="B262" s="2104"/>
      <c r="C262" s="2104"/>
      <c r="D262" s="2325"/>
      <c r="E262" s="121"/>
      <c r="F262" s="121"/>
      <c r="G262" s="121"/>
      <c r="H262" s="121"/>
      <c r="I262" s="469"/>
      <c r="J262" s="879"/>
      <c r="K262" s="879"/>
      <c r="L262" s="132"/>
      <c r="M262" s="132"/>
      <c r="N262" s="2324"/>
      <c r="O262" s="635"/>
      <c r="P262" s="635"/>
      <c r="Q262" s="635"/>
    </row>
    <row r="263" spans="2:17" s="571" customFormat="1" ht="13.5" customHeight="1">
      <c r="B263" s="2104"/>
      <c r="C263" s="2104"/>
      <c r="D263" s="2325"/>
      <c r="E263" s="121"/>
      <c r="F263" s="121"/>
      <c r="G263" s="121"/>
      <c r="H263" s="121"/>
      <c r="I263" s="469"/>
      <c r="J263" s="879"/>
      <c r="K263" s="879"/>
      <c r="L263" s="132"/>
      <c r="M263" s="132"/>
      <c r="N263" s="2324"/>
      <c r="O263" s="635"/>
      <c r="P263" s="635"/>
      <c r="Q263" s="635"/>
    </row>
    <row r="264" spans="2:17" s="571" customFormat="1" ht="13.5" customHeight="1">
      <c r="B264" s="123"/>
      <c r="C264" s="123"/>
      <c r="D264" s="2326"/>
      <c r="E264" s="121"/>
      <c r="F264" s="121"/>
      <c r="G264" s="121"/>
      <c r="H264" s="121"/>
      <c r="I264" s="469"/>
      <c r="J264" s="125"/>
      <c r="K264" s="129"/>
      <c r="L264" s="123"/>
      <c r="M264" s="123"/>
      <c r="N264" s="2324"/>
      <c r="O264" s="635"/>
      <c r="P264" s="635"/>
      <c r="Q264" s="635"/>
    </row>
    <row r="265" spans="2:17" s="571" customFormat="1" ht="13.5" customHeight="1">
      <c r="B265" s="2104"/>
      <c r="C265" s="2104"/>
      <c r="D265" s="2326"/>
      <c r="E265" s="121"/>
      <c r="F265" s="121"/>
      <c r="G265" s="121"/>
      <c r="H265" s="121"/>
      <c r="I265" s="469"/>
      <c r="J265" s="879"/>
      <c r="K265" s="132"/>
      <c r="L265" s="132"/>
      <c r="M265" s="132"/>
      <c r="N265" s="2324"/>
      <c r="O265" s="635"/>
      <c r="P265" s="635"/>
      <c r="Q265" s="635"/>
    </row>
    <row r="266" spans="2:17" s="571" customFormat="1" ht="13.5" customHeight="1">
      <c r="B266" s="2104"/>
      <c r="C266" s="2104"/>
      <c r="D266" s="2326"/>
      <c r="E266" s="121"/>
      <c r="F266" s="121"/>
      <c r="G266" s="121"/>
      <c r="H266" s="121"/>
      <c r="I266" s="469"/>
      <c r="J266" s="879"/>
      <c r="K266" s="132"/>
      <c r="L266" s="132"/>
      <c r="M266" s="132"/>
      <c r="N266" s="2324"/>
      <c r="O266" s="635"/>
      <c r="P266" s="635"/>
      <c r="Q266" s="635"/>
    </row>
    <row r="267" spans="2:17" s="571" customFormat="1" ht="13.5" customHeight="1">
      <c r="B267" s="2104"/>
      <c r="C267" s="2104"/>
      <c r="D267" s="2326"/>
      <c r="E267" s="121"/>
      <c r="F267" s="121"/>
      <c r="G267" s="121"/>
      <c r="H267" s="121"/>
      <c r="I267" s="469"/>
      <c r="J267" s="879"/>
      <c r="K267" s="132"/>
      <c r="L267" s="132"/>
      <c r="M267" s="132"/>
      <c r="N267" s="2332"/>
      <c r="O267" s="2330"/>
      <c r="P267" s="2331"/>
      <c r="Q267" s="2330"/>
    </row>
    <row r="268" spans="2:17" s="571" customFormat="1" ht="13.5" customHeight="1">
      <c r="B268" s="2104"/>
      <c r="C268" s="2104"/>
      <c r="D268" s="2326"/>
      <c r="E268" s="121"/>
      <c r="F268" s="121"/>
      <c r="G268" s="121"/>
      <c r="H268" s="121"/>
      <c r="I268" s="469"/>
      <c r="J268" s="879"/>
      <c r="K268" s="132"/>
      <c r="L268" s="132"/>
      <c r="M268" s="132"/>
      <c r="N268" s="2332"/>
      <c r="O268" s="2330"/>
      <c r="P268" s="2331"/>
      <c r="Q268" s="2330"/>
    </row>
    <row r="269" spans="2:17" s="571" customFormat="1" ht="13.5" customHeight="1">
      <c r="B269" s="2104"/>
      <c r="C269" s="2104"/>
      <c r="D269" s="2325"/>
      <c r="E269" s="121"/>
      <c r="F269" s="121"/>
      <c r="G269" s="121"/>
      <c r="H269" s="121"/>
      <c r="I269" s="469"/>
      <c r="J269" s="879"/>
      <c r="K269" s="132"/>
      <c r="L269" s="132"/>
      <c r="M269" s="132"/>
      <c r="N269" s="2332"/>
      <c r="O269" s="2330"/>
      <c r="P269" s="2331"/>
      <c r="Q269" s="2330"/>
    </row>
    <row r="270" spans="2:17" s="2327" customFormat="1" ht="13.5" customHeight="1">
      <c r="B270" s="2104"/>
      <c r="C270" s="2104"/>
      <c r="D270" s="2326"/>
      <c r="E270" s="121"/>
      <c r="F270" s="121"/>
      <c r="G270" s="121"/>
      <c r="H270" s="121"/>
      <c r="I270" s="469"/>
      <c r="J270" s="879"/>
      <c r="K270" s="132"/>
      <c r="L270" s="132"/>
      <c r="M270" s="132"/>
      <c r="N270" s="2324"/>
      <c r="O270" s="635"/>
      <c r="P270" s="2324"/>
      <c r="Q270" s="635"/>
    </row>
    <row r="271" spans="2:17" s="571" customFormat="1" ht="13.5" customHeight="1">
      <c r="B271" s="2104"/>
      <c r="C271" s="2104"/>
      <c r="D271" s="2326"/>
      <c r="E271" s="121"/>
      <c r="F271" s="121"/>
      <c r="G271" s="121"/>
      <c r="H271" s="121"/>
      <c r="I271" s="469"/>
      <c r="J271" s="879"/>
      <c r="K271" s="132"/>
      <c r="L271" s="132"/>
      <c r="M271" s="132"/>
      <c r="N271" s="2324"/>
      <c r="O271" s="635"/>
      <c r="P271" s="2324"/>
      <c r="Q271" s="635"/>
    </row>
    <row r="272" spans="2:17" s="571" customFormat="1" ht="13.5" customHeight="1">
      <c r="B272" s="2104"/>
      <c r="C272" s="2104"/>
      <c r="D272" s="2326"/>
      <c r="E272" s="121"/>
      <c r="F272" s="121"/>
      <c r="G272" s="121"/>
      <c r="H272" s="121"/>
      <c r="I272" s="469"/>
      <c r="J272" s="879"/>
      <c r="K272" s="132"/>
      <c r="L272" s="132"/>
      <c r="M272" s="132"/>
      <c r="N272" s="2324"/>
      <c r="O272" s="635"/>
      <c r="P272" s="2324"/>
      <c r="Q272" s="635"/>
    </row>
    <row r="273" spans="2:17" s="571" customFormat="1" ht="13.5" customHeight="1">
      <c r="B273" s="2104"/>
      <c r="C273" s="2104"/>
      <c r="D273" s="2326"/>
      <c r="E273" s="121"/>
      <c r="F273" s="121"/>
      <c r="G273" s="121"/>
      <c r="H273" s="121"/>
      <c r="I273" s="469"/>
      <c r="J273" s="879"/>
      <c r="K273" s="132"/>
      <c r="L273" s="132"/>
      <c r="M273" s="132"/>
      <c r="N273" s="2324"/>
      <c r="O273" s="635"/>
      <c r="P273" s="2324"/>
      <c r="Q273" s="635"/>
    </row>
    <row r="274" spans="2:17" s="571" customFormat="1" ht="13.5" customHeight="1">
      <c r="B274" s="2104"/>
      <c r="C274" s="2104"/>
      <c r="D274" s="2326"/>
      <c r="E274" s="121"/>
      <c r="F274" s="121"/>
      <c r="G274" s="121"/>
      <c r="H274" s="121"/>
      <c r="I274" s="469"/>
      <c r="J274" s="879"/>
      <c r="K274" s="132"/>
      <c r="L274" s="132"/>
      <c r="M274" s="132"/>
      <c r="N274" s="2324"/>
      <c r="O274" s="635"/>
      <c r="P274" s="2324"/>
      <c r="Q274" s="635"/>
    </row>
    <row r="275" spans="2:17" s="571" customFormat="1" ht="13.5" customHeight="1">
      <c r="B275" s="2104"/>
      <c r="C275" s="2104"/>
      <c r="D275" s="2326"/>
      <c r="E275" s="121"/>
      <c r="F275" s="121"/>
      <c r="G275" s="121"/>
      <c r="H275" s="121"/>
      <c r="I275" s="469"/>
      <c r="J275" s="879"/>
      <c r="K275" s="132"/>
      <c r="L275" s="132"/>
      <c r="M275" s="132"/>
      <c r="N275" s="2324"/>
      <c r="O275" s="635"/>
      <c r="P275" s="2324"/>
      <c r="Q275" s="635"/>
    </row>
    <row r="276" spans="2:17" s="571" customFormat="1" ht="13.5" customHeight="1">
      <c r="B276" s="2104"/>
      <c r="C276" s="2104"/>
      <c r="D276" s="2326"/>
      <c r="E276" s="121"/>
      <c r="F276" s="121"/>
      <c r="G276" s="121"/>
      <c r="H276" s="121"/>
      <c r="I276" s="469"/>
      <c r="J276" s="879"/>
      <c r="K276" s="132"/>
      <c r="L276" s="132"/>
      <c r="M276" s="132"/>
      <c r="N276" s="2324"/>
      <c r="O276" s="635"/>
      <c r="P276" s="2324"/>
      <c r="Q276" s="635"/>
    </row>
    <row r="277" spans="2:17" s="571" customFormat="1" ht="13.5" customHeight="1">
      <c r="B277" s="2104"/>
      <c r="C277" s="2104"/>
      <c r="D277" s="2326"/>
      <c r="E277" s="121"/>
      <c r="F277" s="121"/>
      <c r="G277" s="121"/>
      <c r="H277" s="121"/>
      <c r="I277" s="469"/>
      <c r="J277" s="879"/>
      <c r="K277" s="132"/>
      <c r="L277" s="132"/>
      <c r="M277" s="132"/>
      <c r="N277" s="2324"/>
      <c r="O277" s="635"/>
      <c r="P277" s="2324"/>
      <c r="Q277" s="635"/>
    </row>
    <row r="278" spans="2:17" s="571" customFormat="1" ht="13.5" customHeight="1">
      <c r="B278" s="2104"/>
      <c r="C278" s="2104"/>
      <c r="D278" s="2326"/>
      <c r="E278" s="121"/>
      <c r="F278" s="121"/>
      <c r="G278" s="121"/>
      <c r="H278" s="121"/>
      <c r="I278" s="469"/>
      <c r="J278" s="879"/>
      <c r="K278" s="132"/>
      <c r="L278" s="132"/>
      <c r="M278" s="132"/>
      <c r="N278" s="2324"/>
      <c r="O278" s="635"/>
      <c r="P278" s="2324"/>
      <c r="Q278" s="635"/>
    </row>
    <row r="279" spans="2:17" s="571" customFormat="1" ht="13.5" customHeight="1">
      <c r="B279" s="2104"/>
      <c r="C279" s="2104"/>
      <c r="D279" s="2326"/>
      <c r="E279" s="121"/>
      <c r="F279" s="121"/>
      <c r="G279" s="121"/>
      <c r="H279" s="121"/>
      <c r="I279" s="469"/>
      <c r="J279" s="879"/>
      <c r="K279" s="132"/>
      <c r="L279" s="132"/>
      <c r="M279" s="132"/>
      <c r="N279" s="2324"/>
      <c r="O279" s="635"/>
      <c r="P279" s="2329"/>
      <c r="Q279" s="635"/>
    </row>
    <row r="280" spans="2:17" s="571" customFormat="1" ht="13.5" customHeight="1">
      <c r="B280" s="123"/>
      <c r="C280" s="123"/>
      <c r="D280" s="2326"/>
      <c r="E280" s="121"/>
      <c r="F280" s="121"/>
      <c r="G280" s="121"/>
      <c r="H280" s="121"/>
      <c r="I280" s="469"/>
      <c r="J280" s="879"/>
      <c r="K280" s="132"/>
      <c r="L280" s="132"/>
      <c r="M280" s="132"/>
      <c r="N280" s="2324"/>
      <c r="O280" s="635"/>
      <c r="P280" s="2324"/>
      <c r="Q280" s="635"/>
    </row>
    <row r="281" spans="2:17" s="571" customFormat="1" ht="13.5" customHeight="1">
      <c r="B281" s="2104"/>
      <c r="C281" s="2104"/>
      <c r="D281" s="2326"/>
      <c r="E281" s="121"/>
      <c r="F281" s="121"/>
      <c r="G281" s="121"/>
      <c r="H281" s="121"/>
      <c r="I281" s="469"/>
      <c r="J281" s="125"/>
      <c r="K281" s="129"/>
      <c r="L281" s="123"/>
      <c r="M281" s="123"/>
      <c r="N281" s="2324"/>
      <c r="O281" s="635"/>
      <c r="P281" s="2324"/>
      <c r="Q281" s="635"/>
    </row>
    <row r="282" spans="2:17" s="571" customFormat="1" ht="13.5" customHeight="1">
      <c r="B282" s="2104"/>
      <c r="C282" s="2104"/>
      <c r="D282" s="2326"/>
      <c r="E282" s="121"/>
      <c r="F282" s="121"/>
      <c r="G282" s="121"/>
      <c r="H282" s="121"/>
      <c r="I282" s="469"/>
      <c r="J282" s="879"/>
      <c r="K282" s="879"/>
      <c r="L282" s="132"/>
      <c r="M282" s="18"/>
      <c r="N282" s="2324"/>
      <c r="O282" s="635"/>
      <c r="P282" s="2324"/>
      <c r="Q282" s="635"/>
    </row>
    <row r="283" spans="2:17" s="571" customFormat="1" ht="13.5" customHeight="1">
      <c r="B283" s="2104"/>
      <c r="C283" s="2104"/>
      <c r="D283" s="2326"/>
      <c r="E283" s="121"/>
      <c r="F283" s="121"/>
      <c r="G283" s="121"/>
      <c r="H283" s="121"/>
      <c r="I283" s="469"/>
      <c r="J283" s="879"/>
      <c r="K283" s="879"/>
      <c r="L283" s="132"/>
      <c r="M283" s="132"/>
      <c r="N283" s="2324"/>
      <c r="O283" s="635"/>
      <c r="P283" s="2324"/>
      <c r="Q283" s="635"/>
    </row>
    <row r="284" spans="2:17" s="571" customFormat="1" ht="13.5" customHeight="1">
      <c r="B284" s="2104"/>
      <c r="C284" s="2104"/>
      <c r="D284" s="2326"/>
      <c r="E284" s="121"/>
      <c r="F284" s="121"/>
      <c r="G284" s="121"/>
      <c r="H284" s="121"/>
      <c r="I284" s="469"/>
      <c r="J284" s="879"/>
      <c r="K284" s="879"/>
      <c r="L284" s="132"/>
      <c r="M284" s="18"/>
      <c r="N284" s="2324"/>
      <c r="O284" s="635"/>
      <c r="P284" s="2324"/>
      <c r="Q284" s="635"/>
    </row>
    <row r="285" spans="2:17" s="571" customFormat="1" ht="13.5" customHeight="1">
      <c r="B285" s="2104"/>
      <c r="C285" s="2104"/>
      <c r="D285" s="2325"/>
      <c r="E285" s="121"/>
      <c r="F285" s="121"/>
      <c r="G285" s="121"/>
      <c r="H285" s="121"/>
      <c r="I285" s="469"/>
      <c r="J285" s="879"/>
      <c r="K285" s="879"/>
      <c r="L285" s="132"/>
      <c r="M285" s="132"/>
      <c r="N285" s="2324"/>
      <c r="O285" s="635"/>
      <c r="P285" s="2324"/>
      <c r="Q285" s="635"/>
    </row>
    <row r="286" spans="2:17" s="571" customFormat="1" ht="13.5" customHeight="1">
      <c r="B286" s="2104"/>
      <c r="C286" s="2104"/>
      <c r="D286" s="2326"/>
      <c r="E286" s="121"/>
      <c r="F286" s="121"/>
      <c r="G286" s="121"/>
      <c r="H286" s="121"/>
      <c r="I286" s="469"/>
      <c r="J286" s="879"/>
      <c r="K286" s="879"/>
      <c r="L286" s="132"/>
      <c r="M286" s="132"/>
      <c r="N286" s="2324"/>
      <c r="O286" s="635"/>
      <c r="P286" s="2324"/>
      <c r="Q286" s="635"/>
    </row>
    <row r="287" spans="2:17" s="571" customFormat="1" ht="13.5" customHeight="1">
      <c r="B287" s="2104"/>
      <c r="C287" s="2104"/>
      <c r="D287" s="2326"/>
      <c r="E287" s="121"/>
      <c r="F287" s="121"/>
      <c r="G287" s="121"/>
      <c r="H287" s="121"/>
      <c r="I287" s="469"/>
      <c r="J287" s="879"/>
      <c r="K287" s="879"/>
      <c r="L287" s="132"/>
      <c r="M287" s="132"/>
      <c r="N287" s="2324"/>
      <c r="O287" s="635"/>
      <c r="P287" s="2324"/>
      <c r="Q287" s="635"/>
    </row>
    <row r="288" spans="2:17" s="571" customFormat="1" ht="13.5" customHeight="1">
      <c r="B288" s="2104"/>
      <c r="C288" s="2104"/>
      <c r="D288" s="2326"/>
      <c r="E288" s="121"/>
      <c r="F288" s="121"/>
      <c r="G288" s="121"/>
      <c r="H288" s="121"/>
      <c r="I288" s="469"/>
      <c r="J288" s="879"/>
      <c r="K288" s="879"/>
      <c r="L288" s="132"/>
      <c r="M288" s="132"/>
      <c r="N288" s="2324"/>
      <c r="O288" s="635"/>
      <c r="P288" s="2324"/>
      <c r="Q288" s="635"/>
    </row>
    <row r="289" spans="2:17" s="571" customFormat="1" ht="13.5" customHeight="1">
      <c r="B289" s="2104"/>
      <c r="C289" s="2104"/>
      <c r="D289" s="2326"/>
      <c r="E289" s="121"/>
      <c r="F289" s="121"/>
      <c r="G289" s="121"/>
      <c r="H289" s="121"/>
      <c r="I289" s="469"/>
      <c r="J289" s="879"/>
      <c r="K289" s="879"/>
      <c r="L289" s="132"/>
      <c r="M289" s="132"/>
      <c r="N289" s="2324"/>
      <c r="O289" s="635"/>
      <c r="P289" s="2324"/>
      <c r="Q289" s="635"/>
    </row>
    <row r="290" spans="2:17" s="571" customFormat="1" ht="13.5" customHeight="1">
      <c r="B290" s="2104"/>
      <c r="C290" s="2104"/>
      <c r="D290" s="2326"/>
      <c r="E290" s="121"/>
      <c r="F290" s="121"/>
      <c r="G290" s="121"/>
      <c r="H290" s="121"/>
      <c r="I290" s="469"/>
      <c r="J290" s="879"/>
      <c r="K290" s="879"/>
      <c r="L290" s="132"/>
      <c r="M290" s="132"/>
      <c r="N290" s="2324"/>
      <c r="O290" s="635"/>
      <c r="P290" s="2324"/>
      <c r="Q290" s="635"/>
    </row>
    <row r="291" spans="2:17" s="571" customFormat="1" ht="13.5" customHeight="1">
      <c r="B291" s="2104"/>
      <c r="C291" s="2104"/>
      <c r="D291" s="2326"/>
      <c r="E291" s="121"/>
      <c r="F291" s="121"/>
      <c r="G291" s="121"/>
      <c r="H291" s="121"/>
      <c r="I291" s="469"/>
      <c r="J291" s="879"/>
      <c r="K291" s="2328"/>
      <c r="L291" s="132"/>
      <c r="M291" s="18"/>
      <c r="N291" s="2324"/>
      <c r="O291" s="635"/>
      <c r="P291" s="2324"/>
      <c r="Q291" s="635"/>
    </row>
    <row r="292" spans="2:17" s="571" customFormat="1" ht="13.5" customHeight="1">
      <c r="B292" s="2104"/>
      <c r="C292" s="2104"/>
      <c r="D292" s="2326"/>
      <c r="E292" s="121"/>
      <c r="F292" s="121"/>
      <c r="G292" s="121"/>
      <c r="H292" s="121"/>
      <c r="I292" s="469"/>
      <c r="J292" s="879"/>
      <c r="K292" s="879"/>
      <c r="L292" s="132"/>
      <c r="M292" s="132"/>
      <c r="N292" s="2324"/>
      <c r="O292" s="635"/>
      <c r="P292" s="2324"/>
      <c r="Q292" s="635"/>
    </row>
    <row r="293" spans="2:17" s="571" customFormat="1" ht="13.5" customHeight="1">
      <c r="B293" s="2104"/>
      <c r="C293" s="2104"/>
      <c r="D293" s="2326"/>
      <c r="E293" s="121"/>
      <c r="F293" s="121"/>
      <c r="G293" s="121"/>
      <c r="H293" s="121"/>
      <c r="I293" s="469"/>
      <c r="J293" s="879"/>
      <c r="K293" s="879"/>
      <c r="L293" s="132"/>
      <c r="M293" s="132"/>
      <c r="N293" s="2324"/>
      <c r="O293" s="635"/>
      <c r="P293" s="2324"/>
      <c r="Q293" s="635"/>
    </row>
    <row r="294" spans="2:17" s="571" customFormat="1" ht="13.5" customHeight="1">
      <c r="B294" s="2104"/>
      <c r="C294" s="2104"/>
      <c r="D294" s="2326"/>
      <c r="E294" s="121"/>
      <c r="F294" s="121"/>
      <c r="G294" s="121"/>
      <c r="H294" s="121"/>
      <c r="I294" s="469"/>
      <c r="J294" s="879"/>
      <c r="K294" s="879"/>
      <c r="L294" s="132"/>
      <c r="M294" s="18"/>
      <c r="N294" s="2324"/>
      <c r="O294" s="635"/>
      <c r="P294" s="2324"/>
      <c r="Q294" s="635"/>
    </row>
    <row r="295" spans="2:17" s="571" customFormat="1" ht="13.5" customHeight="1">
      <c r="B295" s="123"/>
      <c r="C295" s="123"/>
      <c r="D295" s="2326"/>
      <c r="E295" s="121"/>
      <c r="F295" s="121"/>
      <c r="G295" s="121"/>
      <c r="H295" s="121"/>
      <c r="I295" s="469"/>
      <c r="J295" s="879"/>
      <c r="K295" s="879"/>
      <c r="L295" s="132"/>
      <c r="M295" s="132"/>
      <c r="N295" s="2324"/>
      <c r="O295" s="635"/>
      <c r="P295" s="2324"/>
      <c r="Q295" s="635"/>
    </row>
    <row r="296" spans="2:17" s="571" customFormat="1" ht="13.5" customHeight="1">
      <c r="B296" s="2104"/>
      <c r="C296" s="2104"/>
      <c r="D296" s="2326"/>
      <c r="E296" s="121"/>
      <c r="F296" s="121"/>
      <c r="G296" s="121"/>
      <c r="H296" s="121"/>
      <c r="I296" s="469"/>
      <c r="J296" s="879"/>
      <c r="K296" s="879"/>
      <c r="L296" s="132"/>
      <c r="M296" s="18"/>
      <c r="N296" s="2324"/>
      <c r="O296" s="635"/>
      <c r="P296" s="2324"/>
      <c r="Q296" s="635"/>
    </row>
    <row r="297" spans="2:17" s="571" customFormat="1" ht="13.5" customHeight="1">
      <c r="B297" s="2104"/>
      <c r="C297" s="2104"/>
      <c r="D297" s="2326"/>
      <c r="E297" s="121"/>
      <c r="F297" s="121"/>
      <c r="G297" s="121"/>
      <c r="H297" s="121"/>
      <c r="I297" s="469"/>
      <c r="J297" s="2324"/>
      <c r="K297" s="635"/>
      <c r="L297" s="635"/>
      <c r="M297" s="635"/>
      <c r="N297" s="635"/>
      <c r="O297" s="635"/>
      <c r="P297" s="570"/>
      <c r="Q297" s="570"/>
    </row>
    <row r="298" spans="2:17" s="2327" customFormat="1" ht="13.5" customHeight="1">
      <c r="B298" s="2104"/>
      <c r="C298" s="2104"/>
      <c r="D298" s="2326"/>
      <c r="E298" s="121"/>
      <c r="F298" s="121"/>
      <c r="G298" s="121"/>
      <c r="H298" s="121"/>
      <c r="I298" s="469"/>
      <c r="J298" s="2324"/>
      <c r="K298" s="635"/>
      <c r="L298" s="635"/>
      <c r="M298" s="635"/>
      <c r="N298" s="635"/>
      <c r="O298" s="635"/>
      <c r="P298" s="570"/>
      <c r="Q298" s="570"/>
    </row>
    <row r="299" spans="2:17" s="2327" customFormat="1" ht="13.5" customHeight="1">
      <c r="B299" s="2104"/>
      <c r="C299" s="2104"/>
      <c r="D299" s="2326"/>
      <c r="E299" s="121"/>
      <c r="F299" s="121"/>
      <c r="G299" s="121"/>
      <c r="H299" s="121"/>
      <c r="I299" s="469"/>
      <c r="J299" s="2324"/>
      <c r="K299" s="635"/>
      <c r="L299" s="635"/>
      <c r="M299" s="635"/>
      <c r="N299" s="635"/>
      <c r="O299" s="635"/>
      <c r="P299" s="570"/>
      <c r="Q299" s="570"/>
    </row>
    <row r="300" spans="2:17" s="2327" customFormat="1" ht="13.5" customHeight="1">
      <c r="B300" s="2104"/>
      <c r="C300" s="2104"/>
      <c r="D300" s="2325"/>
      <c r="E300" s="121"/>
      <c r="F300" s="121"/>
      <c r="G300" s="121"/>
      <c r="H300" s="121"/>
      <c r="I300" s="469"/>
      <c r="J300" s="2324"/>
      <c r="K300" s="635"/>
      <c r="L300" s="635"/>
      <c r="M300" s="635"/>
      <c r="N300" s="635"/>
      <c r="O300" s="635"/>
      <c r="P300" s="570"/>
      <c r="Q300" s="570"/>
    </row>
    <row r="301" spans="2:17" s="571" customFormat="1" ht="13.5" customHeight="1">
      <c r="B301" s="2104"/>
      <c r="C301" s="2104"/>
      <c r="D301" s="2326"/>
      <c r="E301" s="121"/>
      <c r="F301" s="121"/>
      <c r="G301" s="121"/>
      <c r="H301" s="121"/>
      <c r="I301" s="469"/>
      <c r="J301" s="2324"/>
      <c r="K301" s="635"/>
      <c r="L301" s="635"/>
      <c r="M301" s="635"/>
      <c r="N301" s="635"/>
      <c r="O301" s="635"/>
      <c r="P301" s="570"/>
      <c r="Q301" s="570"/>
    </row>
    <row r="302" spans="2:17" s="571" customFormat="1" ht="13.5" customHeight="1">
      <c r="B302" s="2104"/>
      <c r="C302" s="2104"/>
      <c r="D302" s="2326"/>
      <c r="E302" s="121"/>
      <c r="F302" s="121"/>
      <c r="G302" s="121"/>
      <c r="H302" s="121"/>
      <c r="I302" s="469"/>
      <c r="J302" s="2324"/>
      <c r="K302" s="635"/>
      <c r="L302" s="635"/>
      <c r="M302" s="635"/>
      <c r="N302" s="635"/>
      <c r="O302" s="635"/>
      <c r="P302" s="570"/>
      <c r="Q302" s="570"/>
    </row>
    <row r="303" spans="2:17" s="571" customFormat="1" ht="13.5" customHeight="1">
      <c r="B303" s="2104"/>
      <c r="C303" s="2104"/>
      <c r="D303" s="2326"/>
      <c r="E303" s="121"/>
      <c r="F303" s="121"/>
      <c r="G303" s="121"/>
      <c r="H303" s="121"/>
      <c r="I303" s="469"/>
      <c r="J303" s="2324"/>
      <c r="K303" s="635"/>
      <c r="L303" s="635"/>
      <c r="M303" s="635"/>
      <c r="N303" s="635"/>
      <c r="O303" s="635"/>
      <c r="P303" s="570"/>
      <c r="Q303" s="570"/>
    </row>
    <row r="304" spans="2:17" s="2327" customFormat="1" ht="13.5" customHeight="1">
      <c r="B304" s="2104"/>
      <c r="C304" s="2104"/>
      <c r="D304" s="2326"/>
      <c r="E304" s="121"/>
      <c r="F304" s="121"/>
      <c r="G304" s="121"/>
      <c r="H304" s="121"/>
      <c r="I304" s="469"/>
      <c r="J304" s="2324"/>
      <c r="K304" s="635"/>
      <c r="L304" s="635"/>
      <c r="M304" s="635"/>
      <c r="N304" s="635"/>
      <c r="O304" s="635"/>
      <c r="P304" s="570"/>
      <c r="Q304" s="570"/>
    </row>
    <row r="305" spans="2:17" s="571" customFormat="1" ht="13.5" customHeight="1">
      <c r="B305" s="2104"/>
      <c r="C305" s="2104"/>
      <c r="D305" s="2326"/>
      <c r="E305" s="121"/>
      <c r="F305" s="121"/>
      <c r="G305" s="121"/>
      <c r="H305" s="121"/>
      <c r="I305" s="469"/>
      <c r="J305" s="2324"/>
      <c r="K305" s="635"/>
      <c r="L305" s="635"/>
      <c r="M305" s="635"/>
      <c r="N305" s="635"/>
      <c r="O305" s="635"/>
      <c r="P305" s="570"/>
      <c r="Q305" s="570"/>
    </row>
    <row r="306" spans="2:17" s="571" customFormat="1" ht="13.5" customHeight="1">
      <c r="B306" s="2104"/>
      <c r="C306" s="2104"/>
      <c r="D306" s="2326"/>
      <c r="E306" s="121"/>
      <c r="F306" s="121"/>
      <c r="G306" s="121"/>
      <c r="H306" s="121"/>
      <c r="I306" s="469"/>
      <c r="J306" s="2324"/>
      <c r="K306" s="635"/>
      <c r="L306" s="635"/>
      <c r="M306" s="635"/>
      <c r="N306" s="635"/>
      <c r="O306" s="635"/>
      <c r="P306" s="570"/>
      <c r="Q306" s="570"/>
    </row>
    <row r="307" spans="2:17" s="571" customFormat="1" ht="13.5" customHeight="1">
      <c r="B307" s="2104"/>
      <c r="C307" s="2104"/>
      <c r="D307" s="2326"/>
      <c r="E307" s="121"/>
      <c r="F307" s="121"/>
      <c r="G307" s="121"/>
      <c r="H307" s="121"/>
      <c r="I307" s="469"/>
      <c r="J307" s="2324"/>
      <c r="K307" s="635"/>
      <c r="L307" s="635"/>
      <c r="M307" s="635"/>
      <c r="N307" s="635"/>
      <c r="O307" s="635"/>
      <c r="P307" s="570"/>
      <c r="Q307" s="570"/>
    </row>
    <row r="308" spans="2:17" ht="13.5" customHeight="1">
      <c r="B308" s="2104"/>
      <c r="C308" s="2104"/>
      <c r="D308" s="2326"/>
      <c r="E308" s="121"/>
      <c r="F308" s="121"/>
      <c r="G308" s="121"/>
      <c r="H308" s="121"/>
      <c r="I308" s="469"/>
    </row>
    <row r="309" spans="2:17" ht="13.5" customHeight="1">
      <c r="B309" s="123"/>
      <c r="C309" s="123"/>
      <c r="D309" s="2326"/>
      <c r="E309" s="121"/>
      <c r="F309" s="121"/>
      <c r="G309" s="121"/>
      <c r="H309" s="121"/>
      <c r="I309" s="469"/>
    </row>
    <row r="310" spans="2:17" ht="13.5" customHeight="1">
      <c r="B310" s="2104"/>
      <c r="C310" s="2104"/>
      <c r="D310" s="2326"/>
      <c r="E310" s="121"/>
      <c r="F310" s="121"/>
      <c r="G310" s="121"/>
      <c r="H310" s="121"/>
      <c r="I310" s="469"/>
    </row>
    <row r="311" spans="2:17" ht="13.5" customHeight="1">
      <c r="B311" s="2104"/>
      <c r="C311" s="2104"/>
      <c r="D311" s="2326"/>
      <c r="E311" s="121"/>
      <c r="F311" s="121"/>
      <c r="G311" s="121"/>
      <c r="H311" s="121"/>
      <c r="I311" s="469"/>
    </row>
    <row r="312" spans="2:17" ht="13.5" customHeight="1">
      <c r="B312" s="2104"/>
      <c r="C312" s="2104"/>
      <c r="D312" s="2326"/>
      <c r="E312" s="121"/>
      <c r="F312" s="121"/>
      <c r="G312" s="121"/>
      <c r="H312" s="121"/>
      <c r="I312" s="469"/>
    </row>
    <row r="313" spans="2:17" ht="13.5" customHeight="1">
      <c r="B313" s="2104"/>
      <c r="C313" s="2104"/>
      <c r="D313" s="2326"/>
      <c r="E313" s="121"/>
      <c r="F313" s="121"/>
      <c r="G313" s="121"/>
      <c r="H313" s="121"/>
      <c r="I313" s="469"/>
    </row>
    <row r="314" spans="2:17" ht="13.5" customHeight="1">
      <c r="B314" s="2104"/>
      <c r="C314" s="2104"/>
      <c r="D314" s="2325"/>
      <c r="E314" s="121"/>
      <c r="F314" s="121"/>
      <c r="G314" s="121"/>
      <c r="H314" s="121"/>
      <c r="I314" s="469"/>
    </row>
    <row r="315" spans="2:17" ht="13.5" customHeight="1">
      <c r="B315" s="2104"/>
      <c r="C315" s="2104"/>
      <c r="D315" s="2326"/>
      <c r="E315" s="121"/>
      <c r="F315" s="121"/>
      <c r="G315" s="121"/>
      <c r="H315" s="121"/>
      <c r="I315" s="469"/>
    </row>
    <row r="316" spans="2:17" ht="13.5" customHeight="1">
      <c r="B316" s="2104"/>
      <c r="C316" s="2104"/>
      <c r="D316" s="2326"/>
      <c r="E316" s="121"/>
      <c r="F316" s="121"/>
      <c r="G316" s="121"/>
      <c r="H316" s="121"/>
      <c r="I316" s="469"/>
    </row>
    <row r="317" spans="2:17" ht="13.5" customHeight="1">
      <c r="B317" s="2104"/>
      <c r="C317" s="2104"/>
      <c r="D317" s="2326"/>
      <c r="E317" s="121"/>
      <c r="F317" s="121"/>
      <c r="G317" s="121"/>
      <c r="H317" s="121"/>
      <c r="I317" s="469"/>
    </row>
    <row r="318" spans="2:17" ht="13.5" customHeight="1">
      <c r="B318" s="2104"/>
      <c r="C318" s="2104"/>
      <c r="D318" s="2326"/>
      <c r="E318" s="121"/>
      <c r="F318" s="121"/>
      <c r="G318" s="121"/>
      <c r="H318" s="121"/>
      <c r="I318" s="469"/>
    </row>
    <row r="319" spans="2:17" ht="13.5" customHeight="1">
      <c r="B319" s="2104"/>
      <c r="C319" s="2104"/>
      <c r="D319" s="2326"/>
      <c r="E319" s="121"/>
      <c r="F319" s="121"/>
      <c r="G319" s="121"/>
      <c r="H319" s="121"/>
      <c r="I319" s="469"/>
    </row>
    <row r="320" spans="2:17" ht="13.5" customHeight="1">
      <c r="B320" s="2104"/>
      <c r="C320" s="2104"/>
      <c r="D320" s="2326"/>
      <c r="E320" s="121"/>
      <c r="F320" s="121"/>
      <c r="G320" s="121"/>
      <c r="H320" s="121"/>
      <c r="I320" s="469"/>
    </row>
    <row r="321" spans="2:17" ht="13.5" customHeight="1">
      <c r="B321" s="123"/>
      <c r="C321" s="123"/>
      <c r="D321" s="2326"/>
      <c r="E321" s="121"/>
      <c r="F321" s="121"/>
      <c r="G321" s="121"/>
      <c r="H321" s="121"/>
      <c r="I321" s="469"/>
    </row>
    <row r="322" spans="2:17" ht="12.75">
      <c r="B322" s="2104"/>
      <c r="C322" s="2104"/>
      <c r="D322" s="2326"/>
      <c r="E322" s="121"/>
      <c r="F322" s="121"/>
      <c r="G322" s="121"/>
      <c r="H322" s="121"/>
      <c r="I322" s="469"/>
    </row>
    <row r="323" spans="2:17" ht="12.75">
      <c r="B323" s="2104"/>
      <c r="C323" s="2104"/>
      <c r="D323" s="2326"/>
      <c r="E323" s="121"/>
      <c r="F323" s="121"/>
      <c r="G323" s="121"/>
      <c r="H323" s="121"/>
      <c r="I323" s="469"/>
    </row>
    <row r="324" spans="2:17" ht="33" customHeight="1">
      <c r="B324" s="2104"/>
      <c r="C324" s="2104"/>
      <c r="D324" s="2326"/>
      <c r="E324" s="121"/>
      <c r="F324" s="121"/>
      <c r="G324" s="121"/>
      <c r="H324" s="121"/>
      <c r="I324" s="469"/>
    </row>
    <row r="325" spans="2:17" ht="12.75" customHeight="1">
      <c r="B325" s="2104"/>
      <c r="C325" s="2104"/>
      <c r="D325" s="2326"/>
      <c r="E325" s="121"/>
      <c r="F325" s="121"/>
      <c r="G325" s="121"/>
      <c r="H325" s="121"/>
      <c r="I325" s="469"/>
    </row>
    <row r="326" spans="2:17" s="2238" customFormat="1" ht="9.75" customHeight="1">
      <c r="B326" s="2104"/>
      <c r="C326" s="2104"/>
      <c r="D326" s="2325"/>
      <c r="E326" s="121"/>
      <c r="F326" s="121"/>
      <c r="G326" s="121"/>
      <c r="H326" s="121"/>
      <c r="I326" s="469"/>
      <c r="J326" s="2324"/>
      <c r="K326" s="635"/>
      <c r="L326" s="635"/>
      <c r="M326" s="635"/>
      <c r="N326" s="635"/>
      <c r="O326" s="635"/>
      <c r="P326" s="570"/>
      <c r="Q326" s="570"/>
    </row>
    <row r="327" spans="2:17" s="2238" customFormat="1" ht="9.75" customHeight="1">
      <c r="B327" s="2104"/>
      <c r="C327" s="2104"/>
      <c r="D327" s="2326"/>
      <c r="E327" s="121"/>
      <c r="F327" s="121"/>
      <c r="G327" s="121"/>
      <c r="H327" s="121"/>
      <c r="I327" s="469"/>
      <c r="J327" s="2324"/>
      <c r="K327" s="635"/>
      <c r="L327" s="635"/>
      <c r="M327" s="635"/>
      <c r="N327" s="635"/>
      <c r="O327" s="635"/>
      <c r="P327" s="570"/>
      <c r="Q327" s="570"/>
    </row>
    <row r="328" spans="2:17" s="2238" customFormat="1" ht="9.75" customHeight="1">
      <c r="B328" s="2104"/>
      <c r="C328" s="2104"/>
      <c r="D328" s="2326"/>
      <c r="E328" s="121"/>
      <c r="F328" s="121"/>
      <c r="G328" s="121"/>
      <c r="H328" s="121"/>
      <c r="I328" s="469"/>
      <c r="J328" s="2324"/>
      <c r="K328" s="635"/>
      <c r="L328" s="635"/>
      <c r="M328" s="635"/>
      <c r="N328" s="635"/>
      <c r="O328" s="635"/>
      <c r="P328" s="570"/>
      <c r="Q328" s="570"/>
    </row>
    <row r="329" spans="2:17" s="2238" customFormat="1" ht="9.75" customHeight="1">
      <c r="B329" s="2104"/>
      <c r="C329" s="2104"/>
      <c r="D329" s="2326"/>
      <c r="E329" s="121"/>
      <c r="F329" s="121"/>
      <c r="G329" s="121"/>
      <c r="H329" s="121"/>
      <c r="I329" s="469"/>
      <c r="J329" s="2324"/>
      <c r="K329" s="635"/>
      <c r="L329" s="635"/>
      <c r="M329" s="635"/>
      <c r="N329" s="635"/>
      <c r="O329" s="635"/>
      <c r="P329" s="570"/>
      <c r="Q329" s="570"/>
    </row>
    <row r="330" spans="2:17" ht="15" customHeight="1">
      <c r="B330" s="2104"/>
      <c r="C330" s="2104"/>
      <c r="D330" s="2326"/>
      <c r="E330" s="121"/>
      <c r="F330" s="121"/>
      <c r="G330" s="121"/>
      <c r="H330" s="121"/>
      <c r="I330" s="469"/>
    </row>
    <row r="331" spans="2:17" ht="15" customHeight="1">
      <c r="B331" s="2104"/>
      <c r="C331" s="2104"/>
      <c r="D331" s="2326"/>
      <c r="E331" s="121"/>
      <c r="F331" s="121"/>
      <c r="G331" s="121"/>
      <c r="H331" s="121"/>
      <c r="I331" s="469"/>
    </row>
    <row r="332" spans="2:17" ht="15" customHeight="1">
      <c r="B332" s="2104"/>
      <c r="C332" s="2104"/>
      <c r="D332" s="2326"/>
      <c r="E332" s="121"/>
      <c r="F332" s="121"/>
      <c r="G332" s="121"/>
      <c r="H332" s="121"/>
      <c r="I332" s="469"/>
    </row>
    <row r="333" spans="2:17" ht="15" customHeight="1">
      <c r="B333" s="2104"/>
      <c r="C333" s="2104"/>
      <c r="D333" s="2326"/>
      <c r="E333" s="121"/>
      <c r="F333" s="121"/>
      <c r="G333" s="121"/>
      <c r="H333" s="121"/>
      <c r="I333" s="469"/>
    </row>
    <row r="334" spans="2:17" ht="15" customHeight="1">
      <c r="B334" s="2104"/>
      <c r="C334" s="2104"/>
      <c r="D334" s="2326"/>
      <c r="E334" s="121"/>
      <c r="F334" s="121"/>
      <c r="G334" s="121"/>
      <c r="H334" s="121"/>
      <c r="I334" s="469"/>
    </row>
    <row r="335" spans="2:17" ht="15" customHeight="1">
      <c r="B335" s="2104"/>
      <c r="C335" s="2104"/>
      <c r="D335" s="2326"/>
      <c r="E335" s="121"/>
      <c r="F335" s="121"/>
      <c r="G335" s="121"/>
      <c r="H335" s="121"/>
      <c r="I335" s="469"/>
    </row>
    <row r="336" spans="2:17" ht="15" customHeight="1">
      <c r="B336" s="2104"/>
      <c r="C336" s="2104"/>
      <c r="D336" s="2326"/>
      <c r="E336" s="121"/>
      <c r="F336" s="121"/>
      <c r="G336" s="121"/>
      <c r="H336" s="121"/>
      <c r="I336" s="469"/>
    </row>
    <row r="337" spans="2:9" s="570" customFormat="1" ht="15" customHeight="1">
      <c r="B337" s="2104"/>
      <c r="C337" s="2104"/>
      <c r="D337" s="2326"/>
      <c r="E337" s="121"/>
      <c r="F337" s="121"/>
      <c r="G337" s="121"/>
      <c r="H337" s="121"/>
      <c r="I337" s="469"/>
    </row>
    <row r="338" spans="2:9" s="570" customFormat="1" ht="15" customHeight="1">
      <c r="B338" s="123"/>
      <c r="C338" s="123"/>
      <c r="D338" s="2326"/>
      <c r="E338" s="121"/>
      <c r="F338" s="121"/>
      <c r="G338" s="121"/>
      <c r="H338" s="121"/>
      <c r="I338" s="469"/>
    </row>
    <row r="339" spans="2:9" s="570" customFormat="1" ht="15" customHeight="1">
      <c r="B339" s="530"/>
      <c r="C339" s="530"/>
      <c r="D339" s="2326"/>
      <c r="E339" s="121"/>
      <c r="F339" s="121"/>
      <c r="G339" s="121"/>
      <c r="H339" s="121"/>
      <c r="I339" s="469"/>
    </row>
    <row r="340" spans="2:9" s="570" customFormat="1" ht="15" customHeight="1">
      <c r="B340" s="2104"/>
      <c r="C340" s="2104"/>
      <c r="D340" s="2326"/>
      <c r="E340" s="121"/>
      <c r="F340" s="121"/>
      <c r="G340" s="121"/>
      <c r="H340" s="121"/>
      <c r="I340" s="469"/>
    </row>
    <row r="341" spans="2:9" s="570" customFormat="1" ht="15" customHeight="1">
      <c r="B341" s="530"/>
      <c r="C341" s="530"/>
      <c r="D341" s="2326"/>
      <c r="E341" s="121"/>
      <c r="F341" s="121"/>
      <c r="G341" s="121"/>
      <c r="H341" s="121"/>
      <c r="I341" s="469"/>
    </row>
    <row r="342" spans="2:9" s="570" customFormat="1" ht="15" customHeight="1">
      <c r="B342" s="2104"/>
      <c r="C342" s="2104"/>
      <c r="D342" s="2326"/>
      <c r="E342" s="121"/>
      <c r="F342" s="121"/>
      <c r="G342" s="121"/>
      <c r="H342" s="121"/>
      <c r="I342" s="469"/>
    </row>
    <row r="343" spans="2:9" s="570" customFormat="1" ht="15" customHeight="1">
      <c r="B343" s="2104"/>
      <c r="C343" s="2104"/>
      <c r="D343" s="2325"/>
      <c r="E343" s="121"/>
      <c r="F343" s="121"/>
      <c r="G343" s="121"/>
      <c r="H343" s="121"/>
      <c r="I343" s="469"/>
    </row>
    <row r="344" spans="2:9" s="570" customFormat="1" ht="15" customHeight="1">
      <c r="B344" s="2104"/>
      <c r="C344" s="2104"/>
      <c r="D344" s="2325"/>
      <c r="E344" s="121"/>
      <c r="F344" s="121"/>
      <c r="G344" s="121"/>
      <c r="H344" s="121"/>
      <c r="I344" s="469"/>
    </row>
    <row r="345" spans="2:9" s="570" customFormat="1" ht="15" customHeight="1">
      <c r="B345" s="2104"/>
      <c r="C345" s="2104"/>
      <c r="D345" s="2326"/>
      <c r="E345" s="121"/>
      <c r="F345" s="121"/>
      <c r="G345" s="121"/>
      <c r="H345" s="121"/>
      <c r="I345" s="469"/>
    </row>
    <row r="346" spans="2:9" s="570" customFormat="1" ht="15" customHeight="1">
      <c r="B346" s="2104"/>
      <c r="C346" s="2104"/>
      <c r="D346" s="2325"/>
      <c r="E346" s="121"/>
      <c r="F346" s="121"/>
      <c r="G346" s="121"/>
      <c r="H346" s="121"/>
      <c r="I346" s="469"/>
    </row>
    <row r="347" spans="2:9" s="570" customFormat="1" ht="15" customHeight="1">
      <c r="B347" s="2104"/>
      <c r="C347" s="2104"/>
      <c r="D347" s="2326"/>
      <c r="E347" s="121"/>
      <c r="F347" s="121"/>
      <c r="G347" s="121"/>
      <c r="H347" s="121"/>
      <c r="I347" s="469"/>
    </row>
    <row r="348" spans="2:9" s="570" customFormat="1" ht="15" customHeight="1">
      <c r="B348" s="530"/>
      <c r="C348" s="530"/>
      <c r="D348" s="2326"/>
      <c r="E348" s="121"/>
      <c r="F348" s="121"/>
      <c r="G348" s="121"/>
      <c r="H348" s="121"/>
      <c r="I348" s="469"/>
    </row>
    <row r="349" spans="2:9" s="570" customFormat="1" ht="15" customHeight="1">
      <c r="B349" s="2104"/>
      <c r="C349" s="2104"/>
      <c r="D349" s="2326"/>
      <c r="E349" s="121"/>
      <c r="F349" s="121"/>
      <c r="G349" s="121"/>
      <c r="H349" s="121"/>
      <c r="I349" s="469"/>
    </row>
    <row r="350" spans="2:9" s="570" customFormat="1" ht="15" customHeight="1">
      <c r="B350" s="2104"/>
      <c r="C350" s="2104"/>
      <c r="D350" s="2326"/>
      <c r="E350" s="121"/>
      <c r="F350" s="121"/>
      <c r="G350" s="121"/>
      <c r="H350" s="121"/>
      <c r="I350" s="469"/>
    </row>
    <row r="351" spans="2:9" s="570" customFormat="1" ht="15" customHeight="1">
      <c r="B351" s="530"/>
      <c r="C351" s="530"/>
      <c r="D351" s="2326"/>
      <c r="E351" s="121"/>
      <c r="F351" s="121"/>
      <c r="G351" s="121"/>
      <c r="H351" s="121"/>
      <c r="I351" s="469"/>
    </row>
    <row r="352" spans="2:9" s="570" customFormat="1" ht="15" customHeight="1">
      <c r="B352" s="2104"/>
      <c r="C352" s="2104"/>
      <c r="D352" s="2326"/>
      <c r="E352" s="121"/>
      <c r="F352" s="121"/>
      <c r="G352" s="121"/>
      <c r="H352" s="121"/>
      <c r="I352" s="469"/>
    </row>
    <row r="353" spans="2:9" s="570" customFormat="1" ht="15" customHeight="1">
      <c r="B353" s="530"/>
      <c r="C353" s="530"/>
      <c r="D353" s="2325"/>
      <c r="E353" s="121"/>
      <c r="F353" s="121"/>
      <c r="G353" s="121"/>
      <c r="H353" s="121"/>
      <c r="I353" s="469"/>
    </row>
  </sheetData>
  <mergeCells count="12">
    <mergeCell ref="B52:H52"/>
    <mergeCell ref="B1:H1"/>
    <mergeCell ref="I1:I2"/>
    <mergeCell ref="B2:H2"/>
    <mergeCell ref="B43:H43"/>
    <mergeCell ref="B44:H44"/>
    <mergeCell ref="B45:H45"/>
    <mergeCell ref="B46:H46"/>
    <mergeCell ref="B47:H47"/>
    <mergeCell ref="B49:H49"/>
    <mergeCell ref="B50:H50"/>
    <mergeCell ref="B51:H51"/>
  </mergeCells>
  <hyperlinks>
    <hyperlink ref="J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R30"/>
  <sheetViews>
    <sheetView showGridLines="0" workbookViewId="0">
      <selection activeCell="A2" sqref="A2:L2"/>
    </sheetView>
  </sheetViews>
  <sheetFormatPr defaultRowHeight="12.75"/>
  <cols>
    <col min="1" max="1" width="17.7109375" style="121" customWidth="1"/>
    <col min="2" max="2" width="9.7109375" style="121" customWidth="1"/>
    <col min="3" max="3" width="9.28515625" style="465" customWidth="1"/>
    <col min="4" max="10" width="9.28515625" style="121" customWidth="1"/>
    <col min="11" max="12" width="9.28515625" style="464" customWidth="1"/>
    <col min="13" max="13" width="9" style="464" customWidth="1"/>
    <col min="14" max="14" width="15.140625" style="469" bestFit="1" customWidth="1"/>
    <col min="15" max="15" width="7" style="469" customWidth="1"/>
    <col min="16" max="16" width="9.140625" style="469"/>
    <col min="17" max="16384" width="9.140625" style="121"/>
  </cols>
  <sheetData>
    <row r="1" spans="1:18" s="464" customFormat="1" ht="30" customHeight="1">
      <c r="A1" s="2598" t="s">
        <v>1134</v>
      </c>
      <c r="B1" s="2598"/>
      <c r="C1" s="2598"/>
      <c r="D1" s="2598"/>
      <c r="E1" s="2598"/>
      <c r="F1" s="2598"/>
      <c r="G1" s="2598"/>
      <c r="H1" s="2598"/>
      <c r="I1" s="2598"/>
      <c r="J1" s="2598"/>
      <c r="K1" s="2598"/>
      <c r="L1" s="2598"/>
      <c r="M1" s="84"/>
      <c r="N1" s="1507" t="s">
        <v>854</v>
      </c>
      <c r="O1" s="465"/>
      <c r="P1" s="465"/>
    </row>
    <row r="2" spans="1:18" s="464" customFormat="1" ht="30" customHeight="1">
      <c r="A2" s="2599" t="s">
        <v>1135</v>
      </c>
      <c r="B2" s="2606"/>
      <c r="C2" s="2606"/>
      <c r="D2" s="2606"/>
      <c r="E2" s="2606"/>
      <c r="F2" s="2606"/>
      <c r="G2" s="2606"/>
      <c r="H2" s="2606"/>
      <c r="I2" s="2606"/>
      <c r="J2" s="2606"/>
      <c r="K2" s="2606"/>
      <c r="L2" s="2606"/>
      <c r="M2" s="170"/>
      <c r="N2" s="465"/>
      <c r="O2" s="465"/>
      <c r="P2" s="465"/>
    </row>
    <row r="3" spans="1:18" s="467" customFormat="1" ht="12" customHeight="1">
      <c r="A3" s="34"/>
      <c r="B3" s="170"/>
      <c r="C3" s="170"/>
      <c r="D3" s="170"/>
      <c r="E3" s="170"/>
      <c r="F3" s="170"/>
      <c r="G3" s="170"/>
      <c r="H3" s="170"/>
      <c r="I3" s="170"/>
      <c r="J3" s="170"/>
      <c r="K3" s="170"/>
      <c r="L3" s="170"/>
      <c r="M3" s="170"/>
      <c r="N3" s="468"/>
      <c r="O3" s="468"/>
      <c r="P3" s="468"/>
    </row>
    <row r="4" spans="1:18" ht="120" customHeight="1">
      <c r="A4" s="499"/>
      <c r="B4" s="119" t="s">
        <v>1136</v>
      </c>
      <c r="C4" s="28" t="s">
        <v>1137</v>
      </c>
      <c r="D4" s="119" t="s">
        <v>1138</v>
      </c>
      <c r="E4" s="119" t="s">
        <v>1139</v>
      </c>
      <c r="F4" s="119" t="s">
        <v>1140</v>
      </c>
      <c r="G4" s="119" t="s">
        <v>1141</v>
      </c>
      <c r="H4" s="119" t="s">
        <v>1142</v>
      </c>
      <c r="I4" s="119" t="s">
        <v>1143</v>
      </c>
      <c r="J4" s="119" t="s">
        <v>1144</v>
      </c>
      <c r="K4" s="119" t="s">
        <v>1145</v>
      </c>
      <c r="L4" s="120" t="s">
        <v>1146</v>
      </c>
      <c r="M4" s="250"/>
    </row>
    <row r="5" spans="1:18" s="32" customFormat="1" ht="18" customHeight="1">
      <c r="A5" s="500"/>
      <c r="B5" s="501" t="s">
        <v>1569</v>
      </c>
      <c r="C5" s="2607" t="s">
        <v>1719</v>
      </c>
      <c r="D5" s="2608"/>
      <c r="E5" s="2608"/>
      <c r="F5" s="2608"/>
      <c r="G5" s="2609"/>
      <c r="H5" s="2610" t="s">
        <v>1147</v>
      </c>
      <c r="I5" s="2610"/>
      <c r="J5" s="2610"/>
      <c r="K5" s="2611"/>
      <c r="L5" s="2607"/>
      <c r="M5" s="502"/>
    </row>
    <row r="6" spans="1:18" s="32" customFormat="1" ht="18" customHeight="1">
      <c r="A6" s="503"/>
      <c r="B6" s="501">
        <v>2008</v>
      </c>
      <c r="C6" s="501">
        <v>2007</v>
      </c>
      <c r="D6" s="2607">
        <v>2008</v>
      </c>
      <c r="E6" s="2608"/>
      <c r="F6" s="2608"/>
      <c r="G6" s="2608"/>
      <c r="H6" s="2608"/>
      <c r="I6" s="2608"/>
      <c r="J6" s="2608"/>
      <c r="K6" s="2611" t="s">
        <v>1148</v>
      </c>
      <c r="L6" s="2607"/>
      <c r="M6" s="502"/>
    </row>
    <row r="7" spans="1:18" s="480" customFormat="1" ht="21" customHeight="1">
      <c r="A7" s="13" t="s">
        <v>1572</v>
      </c>
      <c r="B7" s="504">
        <v>44.417969834366616</v>
      </c>
      <c r="C7" s="505">
        <v>0.56669590468249731</v>
      </c>
      <c r="D7" s="504">
        <v>115.47870567366054</v>
      </c>
      <c r="E7" s="504">
        <v>26.286056900021737</v>
      </c>
      <c r="F7" s="504">
        <v>46.351127328915823</v>
      </c>
      <c r="G7" s="504">
        <v>93.762302440760493</v>
      </c>
      <c r="H7" s="504">
        <v>28.4</v>
      </c>
      <c r="I7" s="506">
        <v>28.1</v>
      </c>
      <c r="J7" s="506">
        <v>29.7</v>
      </c>
      <c r="K7" s="507">
        <v>78.48</v>
      </c>
      <c r="L7" s="507">
        <v>17.989999999999998</v>
      </c>
      <c r="M7" s="508"/>
      <c r="N7" s="478"/>
      <c r="O7" s="478"/>
      <c r="P7" s="478"/>
      <c r="Q7" s="479"/>
      <c r="R7" s="479"/>
    </row>
    <row r="8" spans="1:18" s="480" customFormat="1" ht="21" customHeight="1">
      <c r="A8" s="481" t="s">
        <v>1720</v>
      </c>
      <c r="B8" s="504">
        <v>45.337589000736557</v>
      </c>
      <c r="C8" s="505">
        <v>0.57246200317426099</v>
      </c>
      <c r="D8" s="504">
        <v>118.14894330236434</v>
      </c>
      <c r="E8" s="504">
        <v>26.68000040057164</v>
      </c>
      <c r="F8" s="504">
        <v>46.3966293728759</v>
      </c>
      <c r="G8" s="504">
        <v>93.75737918778465</v>
      </c>
      <c r="H8" s="504">
        <v>28.5</v>
      </c>
      <c r="I8" s="506">
        <v>28.3</v>
      </c>
      <c r="J8" s="506">
        <v>29.8</v>
      </c>
      <c r="K8" s="507">
        <v>78.650000000000006</v>
      </c>
      <c r="L8" s="507">
        <v>18.09</v>
      </c>
      <c r="M8" s="509"/>
      <c r="N8" s="478"/>
      <c r="O8" s="478"/>
      <c r="P8" s="478"/>
      <c r="Q8" s="479"/>
      <c r="R8" s="479"/>
    </row>
    <row r="9" spans="1:18" s="480" customFormat="1" ht="21" customHeight="1">
      <c r="A9" s="481" t="s">
        <v>1721</v>
      </c>
      <c r="B9" s="504">
        <v>36.860364267129228</v>
      </c>
      <c r="C9" s="505">
        <v>0.56812759520401224</v>
      </c>
      <c r="D9" s="504">
        <v>73.628561620322699</v>
      </c>
      <c r="E9" s="504">
        <v>18.781743668779992</v>
      </c>
      <c r="F9" s="504">
        <v>44.669277632724111</v>
      </c>
      <c r="G9" s="504">
        <v>89.562449668290071</v>
      </c>
      <c r="H9" s="504">
        <v>28</v>
      </c>
      <c r="I9" s="506">
        <v>28.1</v>
      </c>
      <c r="J9" s="506">
        <v>29.6</v>
      </c>
      <c r="K9" s="507">
        <v>74.069999999999993</v>
      </c>
      <c r="L9" s="507">
        <v>15.49</v>
      </c>
      <c r="M9" s="509"/>
    </row>
    <row r="10" spans="1:18" ht="21" customHeight="1">
      <c r="A10" s="485" t="s">
        <v>1722</v>
      </c>
      <c r="B10" s="510">
        <v>62.790697674418603</v>
      </c>
      <c r="C10" s="511">
        <v>0.69674711437565584</v>
      </c>
      <c r="D10" s="510">
        <v>138.08172531214529</v>
      </c>
      <c r="E10" s="510">
        <v>31.54823651452282</v>
      </c>
      <c r="F10" s="510">
        <v>51.62351006987258</v>
      </c>
      <c r="G10" s="510">
        <v>84.77653631284916</v>
      </c>
      <c r="H10" s="510" t="s">
        <v>1576</v>
      </c>
      <c r="I10" s="512" t="s">
        <v>1576</v>
      </c>
      <c r="J10" s="512" t="s">
        <v>1576</v>
      </c>
      <c r="K10" s="513" t="s">
        <v>1576</v>
      </c>
      <c r="L10" s="513" t="s">
        <v>1576</v>
      </c>
      <c r="M10" s="514"/>
    </row>
    <row r="11" spans="1:18" ht="21" customHeight="1">
      <c r="A11" s="485" t="s">
        <v>1723</v>
      </c>
      <c r="B11" s="510">
        <v>55.652173913043477</v>
      </c>
      <c r="C11" s="511">
        <v>0.1088518916505017</v>
      </c>
      <c r="D11" s="510">
        <v>38.855039350088852</v>
      </c>
      <c r="E11" s="510">
        <v>12.156473391580619</v>
      </c>
      <c r="F11" s="510">
        <v>41.751061744527931</v>
      </c>
      <c r="G11" s="510">
        <v>94.858653431160988</v>
      </c>
      <c r="H11" s="510" t="s">
        <v>1576</v>
      </c>
      <c r="I11" s="512" t="s">
        <v>1576</v>
      </c>
      <c r="J11" s="512" t="s">
        <v>1576</v>
      </c>
      <c r="K11" s="513" t="s">
        <v>1576</v>
      </c>
      <c r="L11" s="513" t="s">
        <v>1576</v>
      </c>
      <c r="M11" s="514"/>
    </row>
    <row r="12" spans="1:18" ht="21" customHeight="1">
      <c r="A12" s="485" t="s">
        <v>1724</v>
      </c>
      <c r="B12" s="510">
        <v>35.273972602739725</v>
      </c>
      <c r="C12" s="511">
        <v>0.90162986937926248</v>
      </c>
      <c r="D12" s="510">
        <v>80.762738355736161</v>
      </c>
      <c r="E12" s="510">
        <v>18.541696569542125</v>
      </c>
      <c r="F12" s="510">
        <v>42.196934509986065</v>
      </c>
      <c r="G12" s="510">
        <v>86.752671061604914</v>
      </c>
      <c r="H12" s="510" t="s">
        <v>1576</v>
      </c>
      <c r="I12" s="512" t="s">
        <v>1576</v>
      </c>
      <c r="J12" s="512" t="s">
        <v>1576</v>
      </c>
      <c r="K12" s="513" t="s">
        <v>1576</v>
      </c>
      <c r="L12" s="513" t="s">
        <v>1576</v>
      </c>
      <c r="M12" s="514"/>
    </row>
    <row r="13" spans="1:18" ht="21" customHeight="1">
      <c r="A13" s="485" t="s">
        <v>1725</v>
      </c>
      <c r="B13" s="510">
        <v>36.666666666666664</v>
      </c>
      <c r="C13" s="511">
        <v>0.20321841253337744</v>
      </c>
      <c r="D13" s="510">
        <v>64.586846543001684</v>
      </c>
      <c r="E13" s="510">
        <v>15.142329994728518</v>
      </c>
      <c r="F13" s="510">
        <v>43.95126196692776</v>
      </c>
      <c r="G13" s="510">
        <v>95.083943975512469</v>
      </c>
      <c r="H13" s="510" t="s">
        <v>1576</v>
      </c>
      <c r="I13" s="512" t="s">
        <v>1576</v>
      </c>
      <c r="J13" s="512" t="s">
        <v>1576</v>
      </c>
      <c r="K13" s="513" t="s">
        <v>1576</v>
      </c>
      <c r="L13" s="513" t="s">
        <v>1576</v>
      </c>
      <c r="M13" s="514"/>
    </row>
    <row r="14" spans="1:18" s="469" customFormat="1" ht="21" customHeight="1">
      <c r="A14" s="485" t="s">
        <v>1726</v>
      </c>
      <c r="B14" s="510">
        <v>44.444444444444443</v>
      </c>
      <c r="C14" s="511">
        <v>0.28832292167227291</v>
      </c>
      <c r="D14" s="510">
        <v>90.356671070013206</v>
      </c>
      <c r="E14" s="510">
        <v>24.977177286835857</v>
      </c>
      <c r="F14" s="510">
        <v>46.491228070175438</v>
      </c>
      <c r="G14" s="510">
        <v>84.403264945951904</v>
      </c>
      <c r="H14" s="510" t="s">
        <v>1576</v>
      </c>
      <c r="I14" s="512" t="s">
        <v>1576</v>
      </c>
      <c r="J14" s="512" t="s">
        <v>1576</v>
      </c>
      <c r="K14" s="513" t="s">
        <v>1576</v>
      </c>
      <c r="L14" s="513" t="s">
        <v>1576</v>
      </c>
      <c r="M14" s="514"/>
    </row>
    <row r="15" spans="1:18" s="469" customFormat="1" ht="21" customHeight="1">
      <c r="A15" s="485" t="s">
        <v>1727</v>
      </c>
      <c r="B15" s="510">
        <v>28.571428571428569</v>
      </c>
      <c r="C15" s="511">
        <v>0.18570102135561745</v>
      </c>
      <c r="D15" s="510">
        <v>160.46511627906978</v>
      </c>
      <c r="E15" s="510">
        <v>31.560891938250428</v>
      </c>
      <c r="F15" s="510">
        <v>50.905797101449281</v>
      </c>
      <c r="G15" s="510">
        <v>75.514266755142671</v>
      </c>
      <c r="H15" s="510" t="s">
        <v>1576</v>
      </c>
      <c r="I15" s="512" t="s">
        <v>1576</v>
      </c>
      <c r="J15" s="512" t="s">
        <v>1576</v>
      </c>
      <c r="K15" s="513" t="s">
        <v>1576</v>
      </c>
      <c r="L15" s="513" t="s">
        <v>1576</v>
      </c>
      <c r="M15" s="514"/>
    </row>
    <row r="16" spans="1:18" s="469" customFormat="1" ht="21" customHeight="1">
      <c r="A16" s="485" t="s">
        <v>1728</v>
      </c>
      <c r="B16" s="510">
        <v>14.285714285714285</v>
      </c>
      <c r="C16" s="511">
        <v>0.28612303290414876</v>
      </c>
      <c r="D16" s="510">
        <v>76.643241008681272</v>
      </c>
      <c r="E16" s="510">
        <v>22.264921340218567</v>
      </c>
      <c r="F16" s="510">
        <v>48.597626752966562</v>
      </c>
      <c r="G16" s="510">
        <v>83.379420753893172</v>
      </c>
      <c r="H16" s="510" t="s">
        <v>1576</v>
      </c>
      <c r="I16" s="512" t="s">
        <v>1576</v>
      </c>
      <c r="J16" s="512" t="s">
        <v>1576</v>
      </c>
      <c r="K16" s="513" t="s">
        <v>1576</v>
      </c>
      <c r="L16" s="513" t="s">
        <v>1576</v>
      </c>
      <c r="M16" s="514"/>
    </row>
    <row r="17" spans="1:16" s="469" customFormat="1" ht="21" customHeight="1">
      <c r="A17" s="485" t="s">
        <v>1729</v>
      </c>
      <c r="B17" s="510">
        <v>35.454545454545453</v>
      </c>
      <c r="C17" s="511">
        <v>0.40373240728976978</v>
      </c>
      <c r="D17" s="510">
        <v>56.799684956681538</v>
      </c>
      <c r="E17" s="510">
        <v>17.187003495392435</v>
      </c>
      <c r="F17" s="510">
        <v>44.973422694707651</v>
      </c>
      <c r="G17" s="510">
        <v>94.891583976479239</v>
      </c>
      <c r="H17" s="510" t="s">
        <v>1576</v>
      </c>
      <c r="I17" s="512" t="s">
        <v>1576</v>
      </c>
      <c r="J17" s="512" t="s">
        <v>1576</v>
      </c>
      <c r="K17" s="513" t="s">
        <v>1576</v>
      </c>
      <c r="L17" s="513" t="s">
        <v>1576</v>
      </c>
      <c r="M17" s="514"/>
    </row>
    <row r="18" spans="1:16" s="469" customFormat="1" ht="21" customHeight="1">
      <c r="A18" s="485" t="s">
        <v>1730</v>
      </c>
      <c r="B18" s="510">
        <v>17.241379310344829</v>
      </c>
      <c r="C18" s="511">
        <v>7.1877807726864335E-2</v>
      </c>
      <c r="D18" s="510">
        <v>163.10679611650485</v>
      </c>
      <c r="E18" s="510">
        <v>30.17783366265493</v>
      </c>
      <c r="F18" s="510">
        <v>49.821428571428569</v>
      </c>
      <c r="G18" s="510">
        <v>85.958211637834196</v>
      </c>
      <c r="H18" s="510" t="s">
        <v>1576</v>
      </c>
      <c r="I18" s="512" t="s">
        <v>1576</v>
      </c>
      <c r="J18" s="512" t="s">
        <v>1576</v>
      </c>
      <c r="K18" s="513" t="s">
        <v>1576</v>
      </c>
      <c r="L18" s="513" t="s">
        <v>1576</v>
      </c>
      <c r="M18" s="514"/>
    </row>
    <row r="19" spans="1:16" s="469" customFormat="1" ht="21" customHeight="1">
      <c r="A19" s="485" t="s">
        <v>1731</v>
      </c>
      <c r="B19" s="515" t="s">
        <v>1755</v>
      </c>
      <c r="C19" s="511">
        <v>4.9132001310186697E-2</v>
      </c>
      <c r="D19" s="510">
        <v>141.9198055893074</v>
      </c>
      <c r="E19" s="510">
        <v>28.308288899660688</v>
      </c>
      <c r="F19" s="510">
        <v>48.972602739726028</v>
      </c>
      <c r="G19" s="510">
        <v>88.796296296296291</v>
      </c>
      <c r="H19" s="510" t="s">
        <v>1576</v>
      </c>
      <c r="I19" s="512" t="s">
        <v>1576</v>
      </c>
      <c r="J19" s="512" t="s">
        <v>1576</v>
      </c>
      <c r="K19" s="513" t="s">
        <v>1576</v>
      </c>
      <c r="L19" s="513" t="s">
        <v>1576</v>
      </c>
      <c r="M19" s="514"/>
    </row>
    <row r="20" spans="1:16" s="469" customFormat="1" ht="21" customHeight="1">
      <c r="A20" s="485" t="s">
        <v>1732</v>
      </c>
      <c r="B20" s="510">
        <v>36.363636363636367</v>
      </c>
      <c r="C20" s="511">
        <v>2.7341079972658919</v>
      </c>
      <c r="D20" s="510">
        <v>68.037135278514597</v>
      </c>
      <c r="E20" s="510">
        <v>16.368857689853222</v>
      </c>
      <c r="F20" s="510">
        <v>39.571150097465882</v>
      </c>
      <c r="G20" s="510">
        <v>101.23456790123457</v>
      </c>
      <c r="H20" s="510" t="s">
        <v>1576</v>
      </c>
      <c r="I20" s="512" t="s">
        <v>1576</v>
      </c>
      <c r="J20" s="512" t="s">
        <v>1576</v>
      </c>
      <c r="K20" s="513" t="s">
        <v>1576</v>
      </c>
      <c r="L20" s="513" t="s">
        <v>1576</v>
      </c>
      <c r="M20" s="514"/>
    </row>
    <row r="21" spans="1:16" ht="120" customHeight="1">
      <c r="A21" s="2612"/>
      <c r="B21" s="119" t="s">
        <v>1149</v>
      </c>
      <c r="C21" s="28" t="s">
        <v>1150</v>
      </c>
      <c r="D21" s="119" t="s">
        <v>1151</v>
      </c>
      <c r="E21" s="119" t="s">
        <v>1152</v>
      </c>
      <c r="F21" s="119" t="s">
        <v>1153</v>
      </c>
      <c r="G21" s="119" t="s">
        <v>1154</v>
      </c>
      <c r="H21" s="119" t="s">
        <v>1155</v>
      </c>
      <c r="I21" s="119" t="s">
        <v>1156</v>
      </c>
      <c r="J21" s="119" t="s">
        <v>1157</v>
      </c>
      <c r="K21" s="119" t="s">
        <v>1158</v>
      </c>
      <c r="L21" s="120" t="s">
        <v>1159</v>
      </c>
      <c r="M21" s="250"/>
      <c r="N21" s="121"/>
      <c r="O21" s="121"/>
      <c r="P21" s="121"/>
    </row>
    <row r="22" spans="1:16" s="32" customFormat="1" ht="18" customHeight="1">
      <c r="A22" s="2612"/>
      <c r="B22" s="501" t="s">
        <v>1569</v>
      </c>
      <c r="C22" s="501" t="s">
        <v>1160</v>
      </c>
      <c r="D22" s="2611" t="s">
        <v>1741</v>
      </c>
      <c r="E22" s="2611"/>
      <c r="F22" s="2611"/>
      <c r="G22" s="2611"/>
      <c r="H22" s="2611" t="s">
        <v>1161</v>
      </c>
      <c r="I22" s="2611"/>
      <c r="J22" s="2611"/>
      <c r="K22" s="2611"/>
      <c r="L22" s="2607"/>
      <c r="M22" s="502"/>
    </row>
    <row r="23" spans="1:16" s="32" customFormat="1" ht="18" customHeight="1">
      <c r="A23" s="2612"/>
      <c r="B23" s="501">
        <v>2008</v>
      </c>
      <c r="C23" s="501">
        <v>2007</v>
      </c>
      <c r="D23" s="2611">
        <v>2008</v>
      </c>
      <c r="E23" s="2611"/>
      <c r="F23" s="2611"/>
      <c r="G23" s="2611"/>
      <c r="H23" s="2611"/>
      <c r="I23" s="2611"/>
      <c r="J23" s="2611"/>
      <c r="K23" s="2611" t="s">
        <v>1148</v>
      </c>
      <c r="L23" s="2607"/>
      <c r="M23" s="502"/>
    </row>
    <row r="24" spans="1:16" s="32" customFormat="1" ht="6" customHeight="1">
      <c r="A24" s="516"/>
      <c r="B24" s="517"/>
      <c r="C24" s="517"/>
      <c r="D24" s="517"/>
      <c r="E24" s="517"/>
      <c r="F24" s="517"/>
      <c r="G24" s="517"/>
      <c r="H24" s="517"/>
      <c r="I24" s="517"/>
      <c r="J24" s="517"/>
      <c r="K24" s="517"/>
      <c r="L24" s="517"/>
      <c r="M24" s="502"/>
    </row>
    <row r="25" spans="1:16" s="137" customFormat="1" ht="25.5" customHeight="1">
      <c r="A25" s="2580" t="s">
        <v>1620</v>
      </c>
      <c r="B25" s="2580"/>
      <c r="C25" s="2580"/>
      <c r="D25" s="2580"/>
      <c r="E25" s="2580"/>
      <c r="F25" s="2580"/>
      <c r="G25" s="2580"/>
      <c r="H25" s="2580"/>
      <c r="I25" s="2580"/>
      <c r="J25" s="2580"/>
      <c r="K25" s="2580"/>
      <c r="L25" s="2580"/>
      <c r="M25" s="111"/>
    </row>
    <row r="26" spans="1:16" s="137" customFormat="1" ht="12.75" customHeight="1">
      <c r="A26" s="2597" t="s">
        <v>1162</v>
      </c>
      <c r="B26" s="2597"/>
      <c r="C26" s="2597"/>
      <c r="D26" s="2597"/>
      <c r="E26" s="2597"/>
      <c r="F26" s="2597"/>
      <c r="G26" s="2597"/>
      <c r="H26" s="2597"/>
      <c r="I26" s="2597"/>
      <c r="J26" s="2597"/>
      <c r="K26" s="2597"/>
      <c r="L26" s="2597"/>
      <c r="M26" s="111"/>
    </row>
    <row r="27" spans="1:16" ht="12.75" customHeight="1">
      <c r="A27" s="2597" t="s">
        <v>1163</v>
      </c>
      <c r="B27" s="2597"/>
      <c r="C27" s="2597"/>
      <c r="D27" s="2597"/>
      <c r="E27" s="2597"/>
      <c r="F27" s="2597"/>
      <c r="G27" s="2597"/>
      <c r="H27" s="2597"/>
      <c r="I27" s="2597"/>
      <c r="J27" s="2597"/>
      <c r="K27" s="2597"/>
      <c r="L27" s="2597"/>
      <c r="M27" s="111"/>
      <c r="N27" s="121"/>
      <c r="O27" s="121"/>
      <c r="P27" s="121"/>
    </row>
    <row r="28" spans="1:16" s="518" customFormat="1" ht="90" customHeight="1">
      <c r="A28" s="2580" t="s">
        <v>1164</v>
      </c>
      <c r="B28" s="2580"/>
      <c r="C28" s="2580"/>
      <c r="D28" s="2580"/>
      <c r="E28" s="2580"/>
      <c r="F28" s="2580"/>
      <c r="G28" s="2580"/>
      <c r="H28" s="2580"/>
      <c r="I28" s="2580"/>
      <c r="J28" s="2580"/>
      <c r="K28" s="2580"/>
      <c r="L28" s="2580"/>
      <c r="M28" s="56"/>
    </row>
    <row r="29" spans="1:16" s="518" customFormat="1" ht="78" customHeight="1">
      <c r="A29" s="2580" t="s">
        <v>1165</v>
      </c>
      <c r="B29" s="2580"/>
      <c r="C29" s="2580"/>
      <c r="D29" s="2580"/>
      <c r="E29" s="2580"/>
      <c r="F29" s="2580"/>
      <c r="G29" s="2580"/>
      <c r="H29" s="2580"/>
      <c r="I29" s="2580"/>
      <c r="J29" s="2580"/>
      <c r="K29" s="2580"/>
      <c r="L29" s="2580"/>
      <c r="M29" s="56"/>
    </row>
    <row r="30" spans="1:16" ht="6" customHeight="1"/>
  </sheetData>
  <mergeCells count="16">
    <mergeCell ref="A29:L29"/>
    <mergeCell ref="A25:L25"/>
    <mergeCell ref="A26:L26"/>
    <mergeCell ref="A27:L27"/>
    <mergeCell ref="A28:L28"/>
    <mergeCell ref="A21:A23"/>
    <mergeCell ref="D22:G22"/>
    <mergeCell ref="H22:L22"/>
    <mergeCell ref="D23:J23"/>
    <mergeCell ref="K23:L23"/>
    <mergeCell ref="A1:L1"/>
    <mergeCell ref="A2:L2"/>
    <mergeCell ref="C5:G5"/>
    <mergeCell ref="H5:L5"/>
    <mergeCell ref="D6:J6"/>
    <mergeCell ref="K6:L6"/>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B1:AD27"/>
  <sheetViews>
    <sheetView showGridLines="0" workbookViewId="0">
      <selection activeCell="A2" sqref="A2"/>
    </sheetView>
  </sheetViews>
  <sheetFormatPr defaultRowHeight="12.75"/>
  <cols>
    <col min="1" max="1" width="6.7109375" style="2349" customWidth="1"/>
    <col min="2" max="2" width="13.140625" style="2349" customWidth="1"/>
    <col min="3" max="3" width="6.5703125" style="2349" customWidth="1"/>
    <col min="4" max="5" width="6.7109375" style="2349" customWidth="1"/>
    <col min="6" max="7" width="6.5703125" style="2349" customWidth="1"/>
    <col min="8" max="10" width="5.7109375" style="2349" customWidth="1"/>
    <col min="11" max="11" width="6.28515625" style="2349" customWidth="1"/>
    <col min="12" max="14" width="5.7109375" style="2349" customWidth="1"/>
    <col min="15" max="16" width="6.28515625" style="2349" customWidth="1"/>
    <col min="17" max="17" width="5.7109375" style="2349" customWidth="1"/>
    <col min="18" max="18" width="6.28515625" style="2349" customWidth="1"/>
    <col min="19" max="19" width="7.140625" style="2349" customWidth="1"/>
    <col min="20" max="20" width="6.7109375" style="2349" customWidth="1"/>
    <col min="21" max="21" width="15.140625" style="2349" bestFit="1" customWidth="1"/>
    <col min="22" max="16384" width="9.140625" style="2349"/>
  </cols>
  <sheetData>
    <row r="1" spans="2:30" s="2352" customFormat="1" ht="30" customHeight="1">
      <c r="B1" s="3538" t="s">
        <v>3303</v>
      </c>
      <c r="C1" s="3538"/>
      <c r="D1" s="3538"/>
      <c r="E1" s="3538"/>
      <c r="F1" s="3538"/>
      <c r="G1" s="3538"/>
      <c r="H1" s="3538"/>
      <c r="I1" s="3538"/>
      <c r="J1" s="3538"/>
      <c r="K1" s="3538"/>
      <c r="L1" s="3538"/>
      <c r="M1" s="3538"/>
      <c r="N1" s="3538"/>
      <c r="O1" s="3538"/>
      <c r="P1" s="3538"/>
      <c r="Q1" s="3538"/>
      <c r="R1" s="3538"/>
      <c r="S1" s="3538"/>
      <c r="T1" s="2372"/>
      <c r="U1" s="1556" t="s">
        <v>854</v>
      </c>
      <c r="V1" s="2372"/>
      <c r="W1" s="2372"/>
      <c r="X1" s="2372"/>
      <c r="Y1" s="2372"/>
      <c r="Z1" s="2372"/>
      <c r="AA1" s="2372"/>
      <c r="AB1" s="2372"/>
      <c r="AC1" s="2372"/>
    </row>
    <row r="2" spans="2:30" s="2352" customFormat="1" ht="30" customHeight="1">
      <c r="B2" s="3538" t="s">
        <v>3302</v>
      </c>
      <c r="C2" s="3538"/>
      <c r="D2" s="3538"/>
      <c r="E2" s="3538"/>
      <c r="F2" s="3538"/>
      <c r="G2" s="3538"/>
      <c r="H2" s="3538"/>
      <c r="I2" s="3538"/>
      <c r="J2" s="3538"/>
      <c r="K2" s="3538"/>
      <c r="L2" s="3538"/>
      <c r="M2" s="3538"/>
      <c r="N2" s="3538"/>
      <c r="O2" s="3538"/>
      <c r="P2" s="3538"/>
      <c r="Q2" s="3538"/>
      <c r="R2" s="3538"/>
      <c r="S2" s="3538"/>
      <c r="T2" s="2372"/>
      <c r="U2" s="2372"/>
      <c r="V2" s="2372"/>
      <c r="W2" s="2372"/>
      <c r="X2" s="2372"/>
      <c r="Y2" s="2372"/>
      <c r="Z2" s="2372"/>
      <c r="AA2" s="2372"/>
      <c r="AB2" s="2372"/>
      <c r="AC2" s="2372"/>
    </row>
    <row r="3" spans="2:30" s="2352" customFormat="1" ht="12" customHeight="1">
      <c r="B3" s="2371" t="s">
        <v>1308</v>
      </c>
      <c r="C3" s="2370"/>
      <c r="D3" s="2370"/>
      <c r="E3" s="2370"/>
      <c r="F3" s="2370"/>
      <c r="G3" s="2370"/>
      <c r="H3" s="2370"/>
      <c r="I3" s="2370"/>
      <c r="J3" s="2370"/>
      <c r="K3" s="2370"/>
      <c r="L3" s="2370"/>
      <c r="M3" s="2370"/>
      <c r="N3" s="2370"/>
      <c r="O3" s="2370"/>
      <c r="P3" s="2370"/>
      <c r="Q3" s="2370"/>
      <c r="R3" s="2370"/>
      <c r="S3" s="2369" t="s">
        <v>1309</v>
      </c>
      <c r="T3" s="2353"/>
      <c r="U3" s="2354"/>
      <c r="W3" s="2354"/>
      <c r="X3" s="2354"/>
      <c r="Y3" s="2354"/>
      <c r="AA3" s="2353"/>
    </row>
    <row r="4" spans="2:30" s="2352" customFormat="1" ht="18" customHeight="1">
      <c r="B4" s="3523"/>
      <c r="C4" s="2969" t="s">
        <v>3301</v>
      </c>
      <c r="D4" s="3539"/>
      <c r="E4" s="3539"/>
      <c r="F4" s="3539"/>
      <c r="G4" s="3540"/>
      <c r="H4" s="2969" t="s">
        <v>3300</v>
      </c>
      <c r="I4" s="2995"/>
      <c r="J4" s="2995"/>
      <c r="K4" s="2995"/>
      <c r="L4" s="2995"/>
      <c r="M4" s="2995"/>
      <c r="N4" s="2995"/>
      <c r="O4" s="2995"/>
      <c r="P4" s="2995"/>
      <c r="Q4" s="2995"/>
      <c r="R4" s="2995"/>
      <c r="S4" s="2995"/>
      <c r="T4" s="225"/>
      <c r="U4" s="2354"/>
      <c r="W4" s="2354"/>
      <c r="X4" s="2354"/>
      <c r="Y4" s="2354"/>
      <c r="AA4" s="2353"/>
    </row>
    <row r="5" spans="2:30" s="2352" customFormat="1" ht="27" customHeight="1">
      <c r="B5" s="3524"/>
      <c r="C5" s="3352" t="s">
        <v>3299</v>
      </c>
      <c r="D5" s="3352" t="s">
        <v>3298</v>
      </c>
      <c r="E5" s="3352" t="s">
        <v>3297</v>
      </c>
      <c r="F5" s="3352" t="s">
        <v>3296</v>
      </c>
      <c r="G5" s="3352" t="s">
        <v>3295</v>
      </c>
      <c r="H5" s="2969" t="s">
        <v>3294</v>
      </c>
      <c r="I5" s="2995"/>
      <c r="J5" s="2995"/>
      <c r="K5" s="2995"/>
      <c r="L5" s="2969" t="s">
        <v>3293</v>
      </c>
      <c r="M5" s="2995"/>
      <c r="N5" s="2995"/>
      <c r="O5" s="2995"/>
      <c r="P5" s="3352" t="s">
        <v>3292</v>
      </c>
      <c r="Q5" s="2969" t="s">
        <v>3291</v>
      </c>
      <c r="R5" s="2995"/>
      <c r="S5" s="2995"/>
      <c r="T5" s="225"/>
      <c r="U5" s="2354"/>
      <c r="W5" s="2354"/>
      <c r="X5" s="2354"/>
      <c r="Y5" s="2354"/>
      <c r="AA5" s="2353"/>
    </row>
    <row r="6" spans="2:30" s="2352" customFormat="1" ht="18" customHeight="1">
      <c r="B6" s="3524"/>
      <c r="C6" s="3426"/>
      <c r="D6" s="3426"/>
      <c r="E6" s="3426"/>
      <c r="F6" s="3426"/>
      <c r="G6" s="3426"/>
      <c r="H6" s="3352" t="s">
        <v>1310</v>
      </c>
      <c r="I6" s="2995" t="s">
        <v>634</v>
      </c>
      <c r="J6" s="2995"/>
      <c r="K6" s="3001"/>
      <c r="L6" s="3352" t="s">
        <v>1310</v>
      </c>
      <c r="M6" s="2995" t="s">
        <v>634</v>
      </c>
      <c r="N6" s="2995"/>
      <c r="O6" s="3001"/>
      <c r="P6" s="3426"/>
      <c r="Q6" s="3352" t="s">
        <v>1310</v>
      </c>
      <c r="R6" s="2995" t="s">
        <v>634</v>
      </c>
      <c r="S6" s="2995"/>
      <c r="T6" s="225"/>
      <c r="U6" s="2354"/>
      <c r="W6" s="2354"/>
      <c r="X6" s="2354"/>
      <c r="Y6" s="2354"/>
      <c r="AA6" s="2353"/>
    </row>
    <row r="7" spans="2:30" ht="75" customHeight="1">
      <c r="B7" s="3525"/>
      <c r="C7" s="3427"/>
      <c r="D7" s="3427"/>
      <c r="E7" s="3427"/>
      <c r="F7" s="3427"/>
      <c r="G7" s="3427"/>
      <c r="H7" s="3427"/>
      <c r="I7" s="82" t="s">
        <v>3290</v>
      </c>
      <c r="J7" s="4" t="s">
        <v>3289</v>
      </c>
      <c r="K7" s="5" t="s">
        <v>3288</v>
      </c>
      <c r="L7" s="3427"/>
      <c r="M7" s="4" t="s">
        <v>3290</v>
      </c>
      <c r="N7" s="4" t="s">
        <v>3289</v>
      </c>
      <c r="O7" s="5" t="s">
        <v>3288</v>
      </c>
      <c r="P7" s="3427"/>
      <c r="Q7" s="3427"/>
      <c r="R7" s="4" t="s">
        <v>3287</v>
      </c>
      <c r="S7" s="5" t="s">
        <v>3286</v>
      </c>
      <c r="T7" s="225"/>
    </row>
    <row r="8" spans="2:30" s="2365" customFormat="1" ht="21" customHeight="1">
      <c r="B8" s="2368" t="s">
        <v>1572</v>
      </c>
      <c r="C8" s="2358">
        <v>49.8</v>
      </c>
      <c r="D8" s="2358">
        <v>46</v>
      </c>
      <c r="E8" s="2358">
        <v>39.299999999999997</v>
      </c>
      <c r="F8" s="2358">
        <v>87.022590847334101</v>
      </c>
      <c r="G8" s="2358">
        <v>70.027883568807852</v>
      </c>
      <c r="H8" s="2358">
        <v>45.9</v>
      </c>
      <c r="I8" s="2358">
        <v>85.32582887108282</v>
      </c>
      <c r="J8" s="2358">
        <v>46.352504595883573</v>
      </c>
      <c r="K8" s="2358">
        <v>19.226941358266661</v>
      </c>
      <c r="L8" s="2358">
        <v>41.9</v>
      </c>
      <c r="M8" s="2357">
        <v>80.153992573086441</v>
      </c>
      <c r="N8" s="2357">
        <v>41.372377722392145</v>
      </c>
      <c r="O8" s="2357">
        <v>20.37451798339572</v>
      </c>
      <c r="P8" s="2358">
        <v>84.458437572369306</v>
      </c>
      <c r="Q8" s="2358">
        <v>68.435340850228798</v>
      </c>
      <c r="R8" s="2358">
        <v>79.118915993105404</v>
      </c>
      <c r="S8" s="2357">
        <v>61.505714495042838</v>
      </c>
      <c r="T8" s="2367"/>
      <c r="U8" s="2366"/>
      <c r="V8" s="2366"/>
      <c r="W8" s="2366"/>
      <c r="X8" s="2366"/>
      <c r="Y8" s="2366"/>
      <c r="Z8" s="2366"/>
      <c r="AA8" s="2366"/>
      <c r="AB8" s="2366"/>
      <c r="AC8" s="2366"/>
      <c r="AD8" s="2366"/>
    </row>
    <row r="9" spans="2:30" s="2355" customFormat="1" ht="21" customHeight="1">
      <c r="B9" s="2359" t="s">
        <v>1720</v>
      </c>
      <c r="C9" s="2358">
        <v>49.7</v>
      </c>
      <c r="D9" s="2358">
        <v>46.2</v>
      </c>
      <c r="E9" s="2358">
        <v>39.299999999999997</v>
      </c>
      <c r="F9" s="2358">
        <v>87.071778104780179</v>
      </c>
      <c r="G9" s="2358">
        <v>70.057006024899209</v>
      </c>
      <c r="H9" s="2358">
        <v>46.1</v>
      </c>
      <c r="I9" s="2358">
        <v>85.285582908010753</v>
      </c>
      <c r="J9" s="2358">
        <v>46.469737012633431</v>
      </c>
      <c r="K9" s="2358">
        <v>19.234355789259393</v>
      </c>
      <c r="L9" s="2358">
        <v>42.1</v>
      </c>
      <c r="M9" s="2358">
        <v>80.17302890008267</v>
      </c>
      <c r="N9" s="2358">
        <v>41.375777084089968</v>
      </c>
      <c r="O9" s="2358">
        <v>20.372316946349052</v>
      </c>
      <c r="P9" s="2358">
        <v>84.550565931201149</v>
      </c>
      <c r="Q9" s="2358">
        <v>68.843793188858911</v>
      </c>
      <c r="R9" s="2358">
        <v>79.246796800939933</v>
      </c>
      <c r="S9" s="2357">
        <v>62.183207334571613</v>
      </c>
      <c r="T9" s="2356"/>
    </row>
    <row r="10" spans="2:30" s="2355" customFormat="1" ht="21" customHeight="1">
      <c r="B10" s="2363" t="s">
        <v>3285</v>
      </c>
      <c r="C10" s="2362">
        <v>47.6</v>
      </c>
      <c r="D10" s="2362">
        <v>45.5</v>
      </c>
      <c r="E10" s="2362">
        <v>35.799999999999997</v>
      </c>
      <c r="F10" s="2362">
        <v>87.786894311275759</v>
      </c>
      <c r="G10" s="2362">
        <v>63.640750119726853</v>
      </c>
      <c r="H10" s="2362">
        <v>40.4</v>
      </c>
      <c r="I10" s="2362">
        <v>83.313173027337299</v>
      </c>
      <c r="J10" s="2362">
        <v>45.287762581916461</v>
      </c>
      <c r="K10" s="2362">
        <v>22.340452319198214</v>
      </c>
      <c r="L10" s="2362">
        <v>36.299999999999997</v>
      </c>
      <c r="M10" s="2362">
        <v>77.772896325742408</v>
      </c>
      <c r="N10" s="2362">
        <v>39.579429751306492</v>
      </c>
      <c r="O10" s="2362">
        <v>24.137767103160353</v>
      </c>
      <c r="P10" s="2362">
        <v>82.244285877549771</v>
      </c>
      <c r="Q10" s="2362">
        <v>62.958391141184855</v>
      </c>
      <c r="R10" s="2362">
        <v>79.051351426951911</v>
      </c>
      <c r="S10" s="2361">
        <v>55.439478234982552</v>
      </c>
      <c r="T10" s="2360"/>
    </row>
    <row r="11" spans="2:30" s="2355" customFormat="1" ht="21" customHeight="1">
      <c r="B11" s="2363" t="s">
        <v>3284</v>
      </c>
      <c r="C11" s="2362">
        <v>43.7</v>
      </c>
      <c r="D11" s="2362">
        <v>39.6</v>
      </c>
      <c r="E11" s="2362">
        <v>31.3</v>
      </c>
      <c r="F11" s="2362">
        <v>80.663361690902548</v>
      </c>
      <c r="G11" s="2362">
        <v>74.091199614245568</v>
      </c>
      <c r="H11" s="2362">
        <v>42.6</v>
      </c>
      <c r="I11" s="2362">
        <v>82.372358346537581</v>
      </c>
      <c r="J11" s="2362">
        <v>45.924352547292784</v>
      </c>
      <c r="K11" s="2362">
        <v>21.852204889044547</v>
      </c>
      <c r="L11" s="2362">
        <v>37.6</v>
      </c>
      <c r="M11" s="2362">
        <v>75.412581764883626</v>
      </c>
      <c r="N11" s="2362">
        <v>40.672400096581995</v>
      </c>
      <c r="O11" s="2362">
        <v>24.490547493091739</v>
      </c>
      <c r="P11" s="2362">
        <v>80.653668773198333</v>
      </c>
      <c r="Q11" s="2362">
        <v>65.411848306044703</v>
      </c>
      <c r="R11" s="2362">
        <v>80.473609460898359</v>
      </c>
      <c r="S11" s="2361">
        <v>60.523268815409971</v>
      </c>
      <c r="T11" s="2360"/>
    </row>
    <row r="12" spans="2:30" s="2355" customFormat="1" ht="21" customHeight="1">
      <c r="B12" s="2363" t="s">
        <v>3283</v>
      </c>
      <c r="C12" s="2362">
        <v>57.9</v>
      </c>
      <c r="D12" s="2362">
        <v>54.1</v>
      </c>
      <c r="E12" s="2362">
        <v>50.2</v>
      </c>
      <c r="F12" s="2362">
        <v>92.44832085900903</v>
      </c>
      <c r="G12" s="2362">
        <v>74.085248260167347</v>
      </c>
      <c r="H12" s="2362">
        <v>58</v>
      </c>
      <c r="I12" s="2362">
        <v>87.649616419698901</v>
      </c>
      <c r="J12" s="2362">
        <v>48.953926605441836</v>
      </c>
      <c r="K12" s="2362">
        <v>14.565258783800802</v>
      </c>
      <c r="L12" s="2362">
        <v>54.7</v>
      </c>
      <c r="M12" s="2362">
        <v>84.28189465305384</v>
      </c>
      <c r="N12" s="2362">
        <v>44.281534556812865</v>
      </c>
      <c r="O12" s="2362">
        <v>14.605058942975784</v>
      </c>
      <c r="P12" s="2362">
        <v>91.115304144254139</v>
      </c>
      <c r="Q12" s="2362">
        <v>80.450256757626306</v>
      </c>
      <c r="R12" s="2362">
        <v>78.011950685648543</v>
      </c>
      <c r="S12" s="2361">
        <v>72.105995074026225</v>
      </c>
      <c r="T12" s="2360"/>
    </row>
    <row r="13" spans="2:30" s="2364" customFormat="1" ht="21" customHeight="1">
      <c r="B13" s="2363" t="s">
        <v>3282</v>
      </c>
      <c r="C13" s="2362">
        <v>43.2</v>
      </c>
      <c r="D13" s="2362">
        <v>38</v>
      </c>
      <c r="E13" s="2362">
        <v>34.5</v>
      </c>
      <c r="F13" s="2362">
        <v>81.085411543315004</v>
      </c>
      <c r="G13" s="2362">
        <v>71.313525391173158</v>
      </c>
      <c r="H13" s="2362">
        <v>39.799999999999997</v>
      </c>
      <c r="I13" s="2362">
        <v>88.811293667280196</v>
      </c>
      <c r="J13" s="2362">
        <v>42.46907271376616</v>
      </c>
      <c r="K13" s="2362">
        <v>22.962036066329038</v>
      </c>
      <c r="L13" s="2362">
        <v>37.6</v>
      </c>
      <c r="M13" s="2362">
        <v>81.061647647195826</v>
      </c>
      <c r="N13" s="2362">
        <v>37.656768299385369</v>
      </c>
      <c r="O13" s="2362">
        <v>23.385392262697732</v>
      </c>
      <c r="P13" s="2362">
        <v>83.260700278366642</v>
      </c>
      <c r="Q13" s="2362">
        <v>66.101896447575186</v>
      </c>
      <c r="R13" s="2362">
        <v>83.883885205905059</v>
      </c>
      <c r="S13" s="2361">
        <v>57.434165529152445</v>
      </c>
      <c r="T13" s="2360"/>
    </row>
    <row r="14" spans="2:30" s="2355" customFormat="1" ht="21" customHeight="1">
      <c r="B14" s="2363" t="s">
        <v>3281</v>
      </c>
      <c r="C14" s="2362">
        <v>54.4</v>
      </c>
      <c r="D14" s="2362">
        <v>46.3</v>
      </c>
      <c r="E14" s="2362">
        <v>43.8</v>
      </c>
      <c r="F14" s="2362">
        <v>88.361601619231521</v>
      </c>
      <c r="G14" s="2362">
        <v>70.929256234697689</v>
      </c>
      <c r="H14" s="2362">
        <v>48.5</v>
      </c>
      <c r="I14" s="2362">
        <v>90.326704348618875</v>
      </c>
      <c r="J14" s="2362">
        <v>43.950234710041492</v>
      </c>
      <c r="K14" s="2362">
        <v>15.044867732913907</v>
      </c>
      <c r="L14" s="2362">
        <v>43.8</v>
      </c>
      <c r="M14" s="2362">
        <v>85.293210624196107</v>
      </c>
      <c r="N14" s="2362">
        <v>39.524597970328216</v>
      </c>
      <c r="O14" s="2362">
        <v>16.103491602760432</v>
      </c>
      <c r="P14" s="2362">
        <v>85.522582255167805</v>
      </c>
      <c r="Q14" s="2362">
        <v>68.124066535289231</v>
      </c>
      <c r="R14" s="2362">
        <v>75.991415285978874</v>
      </c>
      <c r="S14" s="2361">
        <v>56.803102943156716</v>
      </c>
      <c r="T14" s="2360"/>
    </row>
    <row r="15" spans="2:30" s="2355" customFormat="1" ht="21" customHeight="1">
      <c r="B15" s="2359" t="s">
        <v>1607</v>
      </c>
      <c r="C15" s="2358">
        <v>51.6</v>
      </c>
      <c r="D15" s="2358">
        <v>41.1</v>
      </c>
      <c r="E15" s="2358">
        <v>38.700000000000003</v>
      </c>
      <c r="F15" s="2358">
        <v>85.061741185446564</v>
      </c>
      <c r="G15" s="2358">
        <v>78.398898675554889</v>
      </c>
      <c r="H15" s="2358">
        <v>39.9</v>
      </c>
      <c r="I15" s="2358">
        <v>86.52072842658518</v>
      </c>
      <c r="J15" s="2358">
        <v>42.630996735287759</v>
      </c>
      <c r="K15" s="2358">
        <v>17.269248823310235</v>
      </c>
      <c r="L15" s="2358">
        <v>35.5</v>
      </c>
      <c r="M15" s="2358">
        <v>78.911432794859692</v>
      </c>
      <c r="N15" s="2358">
        <v>38.795883727521655</v>
      </c>
      <c r="O15" s="2358">
        <v>18.86488156994135</v>
      </c>
      <c r="P15" s="2358">
        <v>80.599262230866501</v>
      </c>
      <c r="Q15" s="2358">
        <v>65.533866268167543</v>
      </c>
      <c r="R15" s="2358">
        <v>76.734369129701605</v>
      </c>
      <c r="S15" s="2357">
        <v>37.425389413505989</v>
      </c>
      <c r="T15" s="2356"/>
    </row>
    <row r="16" spans="2:30" s="2355" customFormat="1" ht="21" customHeight="1">
      <c r="B16" s="2359" t="s">
        <v>1608</v>
      </c>
      <c r="C16" s="2358">
        <v>52.6</v>
      </c>
      <c r="D16" s="2358">
        <v>44.7</v>
      </c>
      <c r="E16" s="2358">
        <v>41.3</v>
      </c>
      <c r="F16" s="2358">
        <v>86.668518493617313</v>
      </c>
      <c r="G16" s="2358">
        <v>60.59390774559926</v>
      </c>
      <c r="H16" s="2358">
        <v>43.4</v>
      </c>
      <c r="I16" s="2358">
        <v>86.018519343775878</v>
      </c>
      <c r="J16" s="2358">
        <v>44.551217441509685</v>
      </c>
      <c r="K16" s="2358">
        <v>20.660623293198856</v>
      </c>
      <c r="L16" s="2358">
        <v>40.6</v>
      </c>
      <c r="M16" s="2358">
        <v>80.399040713145041</v>
      </c>
      <c r="N16" s="2358">
        <v>43.426188933722557</v>
      </c>
      <c r="O16" s="2358">
        <v>21.757557978195038</v>
      </c>
      <c r="P16" s="2358">
        <v>84.422662710153745</v>
      </c>
      <c r="Q16" s="2358">
        <v>54.381193429410693</v>
      </c>
      <c r="R16" s="2358">
        <v>75.234182278796624</v>
      </c>
      <c r="S16" s="2357">
        <v>54.416419273695347</v>
      </c>
      <c r="T16" s="2356"/>
    </row>
    <row r="17" spans="2:27" s="2352" customFormat="1" ht="18" customHeight="1">
      <c r="B17" s="3523"/>
      <c r="C17" s="2969" t="s">
        <v>482</v>
      </c>
      <c r="D17" s="3526"/>
      <c r="E17" s="3526"/>
      <c r="F17" s="3526"/>
      <c r="G17" s="3527"/>
      <c r="H17" s="2969" t="s">
        <v>3280</v>
      </c>
      <c r="I17" s="2995"/>
      <c r="J17" s="2995"/>
      <c r="K17" s="2995"/>
      <c r="L17" s="2995"/>
      <c r="M17" s="2995"/>
      <c r="N17" s="2995"/>
      <c r="O17" s="2995"/>
      <c r="P17" s="2995"/>
      <c r="Q17" s="2995"/>
      <c r="R17" s="2995"/>
      <c r="S17" s="2995"/>
      <c r="T17" s="225"/>
      <c r="U17" s="2354"/>
      <c r="W17" s="2354"/>
      <c r="X17" s="2354"/>
      <c r="Y17" s="2354"/>
      <c r="AA17" s="2353"/>
    </row>
    <row r="18" spans="2:27" s="2352" customFormat="1" ht="18" customHeight="1">
      <c r="B18" s="3524"/>
      <c r="C18" s="3352" t="s">
        <v>3279</v>
      </c>
      <c r="D18" s="3352" t="s">
        <v>3278</v>
      </c>
      <c r="E18" s="3352" t="s">
        <v>3277</v>
      </c>
      <c r="F18" s="3352" t="s">
        <v>3276</v>
      </c>
      <c r="G18" s="3352" t="s">
        <v>3275</v>
      </c>
      <c r="H18" s="2969" t="s">
        <v>3274</v>
      </c>
      <c r="I18" s="2995"/>
      <c r="J18" s="2995"/>
      <c r="K18" s="2995"/>
      <c r="L18" s="2969" t="s">
        <v>3273</v>
      </c>
      <c r="M18" s="2995"/>
      <c r="N18" s="2995"/>
      <c r="O18" s="2995"/>
      <c r="P18" s="3352" t="s">
        <v>3272</v>
      </c>
      <c r="Q18" s="2969" t="s">
        <v>3271</v>
      </c>
      <c r="R18" s="3530"/>
      <c r="S18" s="3530"/>
      <c r="T18" s="225"/>
      <c r="U18" s="2354"/>
      <c r="W18" s="2354"/>
      <c r="X18" s="2354"/>
      <c r="Y18" s="2354"/>
      <c r="AA18" s="2353"/>
    </row>
    <row r="19" spans="2:27" s="2352" customFormat="1" ht="18" customHeight="1">
      <c r="B19" s="3524"/>
      <c r="C19" s="3426"/>
      <c r="D19" s="3426"/>
      <c r="E19" s="3426"/>
      <c r="F19" s="3426"/>
      <c r="G19" s="3426"/>
      <c r="H19" s="2984" t="s">
        <v>1310</v>
      </c>
      <c r="I19" s="3532" t="s">
        <v>3270</v>
      </c>
      <c r="J19" s="2995"/>
      <c r="K19" s="3001"/>
      <c r="L19" s="2984" t="s">
        <v>1310</v>
      </c>
      <c r="M19" s="3532" t="s">
        <v>3270</v>
      </c>
      <c r="N19" s="2995"/>
      <c r="O19" s="3001"/>
      <c r="P19" s="3426"/>
      <c r="Q19" s="2984" t="s">
        <v>1310</v>
      </c>
      <c r="R19" s="3528" t="s">
        <v>3270</v>
      </c>
      <c r="S19" s="3529"/>
      <c r="T19" s="225"/>
      <c r="U19" s="2354"/>
      <c r="W19" s="2354"/>
      <c r="X19" s="2354"/>
      <c r="Y19" s="2354"/>
      <c r="AA19" s="2353"/>
    </row>
    <row r="20" spans="2:27" ht="75" customHeight="1">
      <c r="B20" s="3525"/>
      <c r="C20" s="3427"/>
      <c r="D20" s="3427"/>
      <c r="E20" s="3427"/>
      <c r="F20" s="3427"/>
      <c r="G20" s="3427"/>
      <c r="H20" s="3531" t="s">
        <v>1310</v>
      </c>
      <c r="I20" s="4" t="s">
        <v>3269</v>
      </c>
      <c r="J20" s="4" t="s">
        <v>3268</v>
      </c>
      <c r="K20" s="4" t="s">
        <v>3267</v>
      </c>
      <c r="L20" s="3531" t="s">
        <v>1310</v>
      </c>
      <c r="M20" s="4" t="s">
        <v>3269</v>
      </c>
      <c r="N20" s="4" t="s">
        <v>3268</v>
      </c>
      <c r="O20" s="4" t="s">
        <v>3267</v>
      </c>
      <c r="P20" s="3427"/>
      <c r="Q20" s="3531" t="s">
        <v>1310</v>
      </c>
      <c r="R20" s="2181" t="s">
        <v>3266</v>
      </c>
      <c r="S20" s="2351" t="s">
        <v>3265</v>
      </c>
      <c r="T20" s="225"/>
    </row>
    <row r="21" spans="2:27" ht="6" customHeight="1">
      <c r="B21" s="2350"/>
      <c r="C21" s="63"/>
      <c r="D21" s="63"/>
      <c r="E21" s="63"/>
      <c r="F21" s="63"/>
      <c r="G21" s="63"/>
      <c r="H21" s="63"/>
      <c r="I21" s="29"/>
      <c r="J21" s="29"/>
      <c r="K21" s="29"/>
      <c r="L21" s="63"/>
      <c r="M21" s="29"/>
      <c r="N21" s="29"/>
      <c r="O21" s="29"/>
      <c r="P21" s="63"/>
      <c r="Q21" s="63"/>
      <c r="R21" s="63"/>
      <c r="S21" s="63"/>
      <c r="T21" s="225"/>
    </row>
    <row r="22" spans="2:27" ht="25.5" customHeight="1">
      <c r="B22" s="3534" t="s">
        <v>1620</v>
      </c>
      <c r="C22" s="3534"/>
      <c r="D22" s="3534"/>
      <c r="E22" s="3534"/>
      <c r="F22" s="3534"/>
      <c r="G22" s="3534"/>
      <c r="H22" s="3534"/>
      <c r="I22" s="3534"/>
      <c r="J22" s="3534"/>
      <c r="K22" s="3534"/>
      <c r="L22" s="3534"/>
      <c r="M22" s="3534"/>
      <c r="N22" s="3534"/>
      <c r="O22" s="3534"/>
      <c r="P22" s="3534"/>
      <c r="Q22" s="3534"/>
      <c r="R22" s="3534"/>
      <c r="S22" s="3534"/>
      <c r="T22" s="225"/>
    </row>
    <row r="23" spans="2:27" ht="12.75" customHeight="1">
      <c r="B23" s="3535" t="s">
        <v>3264</v>
      </c>
      <c r="C23" s="3535"/>
      <c r="D23" s="3535"/>
      <c r="E23" s="3535"/>
      <c r="F23" s="3535"/>
      <c r="G23" s="3535"/>
      <c r="H23" s="3535"/>
      <c r="I23" s="3535"/>
      <c r="J23" s="3535"/>
      <c r="K23" s="3535"/>
      <c r="L23" s="3535"/>
      <c r="M23" s="3535"/>
      <c r="N23" s="3535"/>
      <c r="O23" s="3535"/>
      <c r="P23" s="3535"/>
      <c r="Q23" s="3535"/>
      <c r="R23" s="3535"/>
      <c r="S23" s="3535"/>
    </row>
    <row r="24" spans="2:27" ht="12.75" customHeight="1">
      <c r="B24" s="3535" t="s">
        <v>3263</v>
      </c>
      <c r="C24" s="3535"/>
      <c r="D24" s="3535"/>
      <c r="E24" s="3535"/>
      <c r="F24" s="3535"/>
      <c r="G24" s="3535"/>
      <c r="H24" s="3535"/>
      <c r="I24" s="3535"/>
      <c r="J24" s="3535"/>
      <c r="K24" s="3535"/>
      <c r="L24" s="3535"/>
      <c r="M24" s="3535"/>
      <c r="N24" s="3535"/>
      <c r="O24" s="3535"/>
      <c r="P24" s="3535"/>
      <c r="Q24" s="3535"/>
      <c r="R24" s="3535"/>
      <c r="S24" s="3535"/>
    </row>
    <row r="25" spans="2:27" s="1013" customFormat="1" ht="117" customHeight="1">
      <c r="B25" s="3533" t="s">
        <v>3262</v>
      </c>
      <c r="C25" s="3533"/>
      <c r="D25" s="3533"/>
      <c r="E25" s="3533"/>
      <c r="F25" s="3533"/>
      <c r="G25" s="3533"/>
      <c r="H25" s="3533"/>
      <c r="I25" s="3533"/>
      <c r="J25" s="3533"/>
      <c r="K25" s="3533"/>
      <c r="L25" s="3533"/>
      <c r="M25" s="3533"/>
      <c r="N25" s="3533"/>
      <c r="O25" s="3533"/>
      <c r="P25" s="3533"/>
      <c r="Q25" s="3533"/>
      <c r="R25" s="3533"/>
      <c r="S25" s="3533"/>
      <c r="T25" s="1163"/>
    </row>
    <row r="26" spans="2:27" s="1013" customFormat="1" ht="78" customHeight="1">
      <c r="B26" s="3533" t="s">
        <v>3261</v>
      </c>
      <c r="C26" s="3533"/>
      <c r="D26" s="3533"/>
      <c r="E26" s="3533"/>
      <c r="F26" s="3533"/>
      <c r="G26" s="3533"/>
      <c r="H26" s="3533"/>
      <c r="I26" s="3533"/>
      <c r="J26" s="3533"/>
      <c r="K26" s="3533"/>
      <c r="L26" s="3533"/>
      <c r="M26" s="3533"/>
      <c r="N26" s="3533"/>
      <c r="O26" s="3533"/>
      <c r="P26" s="3533"/>
      <c r="Q26" s="3533"/>
      <c r="R26" s="3533"/>
      <c r="S26" s="3533"/>
      <c r="T26" s="1163"/>
    </row>
    <row r="27" spans="2:27" ht="12.75" customHeight="1">
      <c r="B27" s="3536" t="s">
        <v>3260</v>
      </c>
      <c r="C27" s="3537"/>
      <c r="D27" s="3537"/>
      <c r="E27" s="3537"/>
      <c r="F27" s="3537"/>
      <c r="G27" s="3537"/>
      <c r="H27" s="3537"/>
      <c r="I27" s="3537"/>
      <c r="J27" s="3537"/>
      <c r="K27" s="3537"/>
      <c r="L27" s="3537"/>
      <c r="M27" s="3537"/>
      <c r="N27" s="3537"/>
      <c r="O27" s="3537"/>
      <c r="P27" s="3537"/>
      <c r="Q27" s="3537"/>
      <c r="R27" s="3537"/>
      <c r="S27" s="3537"/>
    </row>
  </sheetData>
  <mergeCells count="44">
    <mergeCell ref="B27:S27"/>
    <mergeCell ref="B1:S1"/>
    <mergeCell ref="B2:S2"/>
    <mergeCell ref="B4:B7"/>
    <mergeCell ref="C4:G4"/>
    <mergeCell ref="H4:S4"/>
    <mergeCell ref="C5:C7"/>
    <mergeCell ref="D5:D7"/>
    <mergeCell ref="R6:S6"/>
    <mergeCell ref="P5:P7"/>
    <mergeCell ref="H5:K5"/>
    <mergeCell ref="L5:O5"/>
    <mergeCell ref="Q5:S5"/>
    <mergeCell ref="H6:H7"/>
    <mergeCell ref="I6:K6"/>
    <mergeCell ref="L6:L7"/>
    <mergeCell ref="G18:G20"/>
    <mergeCell ref="Q19:Q20"/>
    <mergeCell ref="E5:E7"/>
    <mergeCell ref="Q6:Q7"/>
    <mergeCell ref="F5:F7"/>
    <mergeCell ref="G5:G7"/>
    <mergeCell ref="M6:O6"/>
    <mergeCell ref="B26:S26"/>
    <mergeCell ref="B22:S22"/>
    <mergeCell ref="B23:S23"/>
    <mergeCell ref="B24:S24"/>
    <mergeCell ref="B25:S25"/>
    <mergeCell ref="B17:B20"/>
    <mergeCell ref="C17:G17"/>
    <mergeCell ref="H17:S17"/>
    <mergeCell ref="C18:C20"/>
    <mergeCell ref="D18:D20"/>
    <mergeCell ref="R19:S19"/>
    <mergeCell ref="L18:O18"/>
    <mergeCell ref="H18:K18"/>
    <mergeCell ref="Q18:S18"/>
    <mergeCell ref="H19:H20"/>
    <mergeCell ref="I19:K19"/>
    <mergeCell ref="L19:L20"/>
    <mergeCell ref="M19:O19"/>
    <mergeCell ref="E18:E20"/>
    <mergeCell ref="F18:F20"/>
    <mergeCell ref="P18:P20"/>
  </mergeCells>
  <hyperlinks>
    <hyperlink ref="U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A2" sqref="A2"/>
    </sheetView>
  </sheetViews>
  <sheetFormatPr defaultRowHeight="12.75"/>
  <cols>
    <col min="1" max="1" width="6.7109375" style="2349" customWidth="1"/>
    <col min="2" max="2" width="15.7109375" style="2349" customWidth="1"/>
    <col min="3" max="8" width="15.85546875" style="2349" customWidth="1"/>
    <col min="9" max="9" width="6.7109375" style="282" customWidth="1"/>
    <col min="10" max="10" width="15.140625" style="282" bestFit="1" customWidth="1"/>
    <col min="11" max="11" width="8.42578125" style="2349" bestFit="1" customWidth="1"/>
    <col min="12" max="12" width="8.85546875" style="2349" bestFit="1" customWidth="1"/>
    <col min="13" max="13" width="6.28515625" style="2349" bestFit="1" customWidth="1"/>
    <col min="14" max="14" width="5.28515625" style="2349" bestFit="1" customWidth="1"/>
    <col min="15" max="16" width="11.7109375" style="2349" customWidth="1"/>
    <col min="17" max="16384" width="9.140625" style="2349"/>
  </cols>
  <sheetData>
    <row r="1" spans="2:24" s="2352" customFormat="1" ht="30" customHeight="1">
      <c r="B1" s="3538" t="s">
        <v>3318</v>
      </c>
      <c r="C1" s="3538"/>
      <c r="D1" s="3538"/>
      <c r="E1" s="3538"/>
      <c r="F1" s="3538"/>
      <c r="G1" s="3538"/>
      <c r="H1" s="3538"/>
      <c r="I1" s="282"/>
      <c r="J1" s="1556" t="s">
        <v>854</v>
      </c>
      <c r="K1" s="2372"/>
      <c r="L1" s="2372"/>
      <c r="M1" s="2372"/>
      <c r="N1" s="2372"/>
      <c r="O1" s="2372"/>
      <c r="P1" s="2372"/>
      <c r="Q1" s="2372"/>
      <c r="R1" s="2372"/>
      <c r="S1" s="2372"/>
      <c r="T1" s="2372"/>
      <c r="U1" s="2372"/>
      <c r="V1" s="2372"/>
      <c r="W1" s="2372"/>
      <c r="X1" s="2372"/>
    </row>
    <row r="2" spans="2:24" s="2352" customFormat="1" ht="30" customHeight="1">
      <c r="B2" s="3538" t="s">
        <v>3317</v>
      </c>
      <c r="C2" s="3538"/>
      <c r="D2" s="3538"/>
      <c r="E2" s="3538"/>
      <c r="F2" s="3538"/>
      <c r="G2" s="3538"/>
      <c r="H2" s="3538"/>
      <c r="I2" s="282"/>
      <c r="J2" s="282"/>
      <c r="K2" s="2372"/>
      <c r="L2" s="2372"/>
      <c r="M2" s="2372"/>
      <c r="N2" s="2372"/>
      <c r="O2" s="2372"/>
      <c r="P2" s="2372"/>
      <c r="Q2" s="2372"/>
      <c r="R2" s="2372"/>
      <c r="S2" s="2372"/>
      <c r="T2" s="2372"/>
      <c r="U2" s="2372"/>
      <c r="V2" s="2372"/>
      <c r="W2" s="2372"/>
      <c r="X2" s="2372"/>
    </row>
    <row r="3" spans="2:24" s="2352" customFormat="1" ht="12" customHeight="1">
      <c r="B3" s="2371" t="s">
        <v>1308</v>
      </c>
      <c r="C3" s="2370"/>
      <c r="D3" s="2370"/>
      <c r="E3" s="2370"/>
      <c r="F3" s="2370"/>
      <c r="G3" s="2370"/>
      <c r="H3" s="2369" t="s">
        <v>1309</v>
      </c>
      <c r="I3" s="282"/>
      <c r="J3" s="282"/>
      <c r="K3" s="2353"/>
      <c r="L3" s="2353"/>
      <c r="M3" s="2353"/>
      <c r="N3" s="2354"/>
      <c r="O3" s="2354"/>
      <c r="P3" s="2354"/>
      <c r="R3" s="2354"/>
      <c r="S3" s="2354"/>
      <c r="T3" s="2354"/>
      <c r="V3" s="2353"/>
    </row>
    <row r="4" spans="2:24" s="2352" customFormat="1" ht="18" customHeight="1">
      <c r="B4" s="2382"/>
      <c r="C4" s="2969" t="s">
        <v>1451</v>
      </c>
      <c r="D4" s="2995"/>
      <c r="E4" s="2995"/>
      <c r="F4" s="2995"/>
      <c r="G4" s="2995"/>
      <c r="H4" s="2995"/>
      <c r="I4" s="282"/>
      <c r="J4" s="282"/>
      <c r="K4" s="2354"/>
      <c r="M4" s="2354"/>
      <c r="N4" s="2354"/>
      <c r="O4" s="2354"/>
      <c r="Q4" s="2353"/>
    </row>
    <row r="5" spans="2:24" ht="45" customHeight="1">
      <c r="B5" s="2381"/>
      <c r="C5" s="4" t="s">
        <v>3294</v>
      </c>
      <c r="D5" s="4" t="s">
        <v>3298</v>
      </c>
      <c r="E5" s="4" t="s">
        <v>3316</v>
      </c>
      <c r="F5" s="4" t="s">
        <v>3315</v>
      </c>
      <c r="G5" s="4" t="s">
        <v>3314</v>
      </c>
      <c r="H5" s="5" t="s">
        <v>3313</v>
      </c>
    </row>
    <row r="6" spans="2:24" s="2365" customFormat="1" ht="21" customHeight="1">
      <c r="B6" s="2368" t="s">
        <v>1572</v>
      </c>
      <c r="C6" s="2356">
        <v>100</v>
      </c>
      <c r="D6" s="2367">
        <v>97.4</v>
      </c>
      <c r="E6" s="2367">
        <v>95.4</v>
      </c>
      <c r="F6" s="2367">
        <v>72.7</v>
      </c>
      <c r="G6" s="2367">
        <v>20.100000000000001</v>
      </c>
      <c r="H6" s="2380">
        <v>19</v>
      </c>
      <c r="I6" s="2282"/>
      <c r="J6" s="2282"/>
      <c r="K6" s="2366"/>
      <c r="L6" s="2366"/>
      <c r="M6" s="2366"/>
      <c r="N6" s="2366"/>
      <c r="O6" s="2366"/>
      <c r="P6" s="2366"/>
      <c r="Q6" s="2366"/>
      <c r="R6" s="2366"/>
      <c r="S6" s="2366"/>
      <c r="T6" s="2366"/>
    </row>
    <row r="7" spans="2:24" s="2355" customFormat="1" ht="21" customHeight="1">
      <c r="B7" s="2359" t="s">
        <v>1720</v>
      </c>
      <c r="C7" s="2356">
        <v>100</v>
      </c>
      <c r="D7" s="2379">
        <v>97.2</v>
      </c>
      <c r="E7" s="2356">
        <v>96.1</v>
      </c>
      <c r="F7" s="2379">
        <v>73.3</v>
      </c>
      <c r="G7" s="2379">
        <v>20.5</v>
      </c>
      <c r="H7" s="2356">
        <v>18.899999999999999</v>
      </c>
      <c r="I7" s="2282"/>
      <c r="J7" s="2282"/>
    </row>
    <row r="8" spans="2:24" s="2355" customFormat="1" ht="21" customHeight="1">
      <c r="B8" s="2363" t="s">
        <v>730</v>
      </c>
      <c r="C8" s="2360">
        <v>100</v>
      </c>
      <c r="D8" s="2360">
        <v>96.7</v>
      </c>
      <c r="E8" s="2360">
        <v>96.7</v>
      </c>
      <c r="F8" s="2378">
        <v>70.5</v>
      </c>
      <c r="G8" s="2360">
        <v>16.399999999999999</v>
      </c>
      <c r="H8" s="2360">
        <v>15.3</v>
      </c>
      <c r="I8" s="282"/>
      <c r="J8" s="282"/>
    </row>
    <row r="9" spans="2:24" s="2355" customFormat="1" ht="21" customHeight="1">
      <c r="B9" s="2363" t="s">
        <v>501</v>
      </c>
      <c r="C9" s="2360">
        <v>100</v>
      </c>
      <c r="D9" s="2360">
        <v>97.8</v>
      </c>
      <c r="E9" s="2360">
        <v>97.8</v>
      </c>
      <c r="F9" s="2360">
        <v>68.900000000000006</v>
      </c>
      <c r="G9" s="2360">
        <v>26.7</v>
      </c>
      <c r="H9" s="2360">
        <v>22.7</v>
      </c>
      <c r="I9" s="282"/>
      <c r="J9" s="282"/>
    </row>
    <row r="10" spans="2:24" s="2355" customFormat="1" ht="21" customHeight="1">
      <c r="B10" s="2363" t="s">
        <v>502</v>
      </c>
      <c r="C10" s="2360">
        <v>100</v>
      </c>
      <c r="D10" s="2360">
        <v>98.2</v>
      </c>
      <c r="E10" s="2360">
        <v>96.4</v>
      </c>
      <c r="F10" s="2378">
        <v>78.599999999999994</v>
      </c>
      <c r="G10" s="2360">
        <v>16.100000000000001</v>
      </c>
      <c r="H10" s="2360">
        <v>12.7</v>
      </c>
      <c r="I10" s="282"/>
      <c r="J10" s="282"/>
    </row>
    <row r="11" spans="2:24" s="2364" customFormat="1" ht="21" customHeight="1">
      <c r="B11" s="2363" t="s">
        <v>503</v>
      </c>
      <c r="C11" s="2360">
        <v>100</v>
      </c>
      <c r="D11" s="2360">
        <v>100</v>
      </c>
      <c r="E11" s="2360">
        <v>100</v>
      </c>
      <c r="F11" s="2360">
        <v>70</v>
      </c>
      <c r="G11" s="2360">
        <v>30</v>
      </c>
      <c r="H11" s="2360">
        <v>50</v>
      </c>
      <c r="I11" s="282"/>
      <c r="J11" s="282"/>
    </row>
    <row r="12" spans="2:24" s="2355" customFormat="1" ht="21" customHeight="1">
      <c r="B12" s="2363" t="s">
        <v>504</v>
      </c>
      <c r="C12" s="2360">
        <v>100</v>
      </c>
      <c r="D12" s="2360">
        <v>87.5</v>
      </c>
      <c r="E12" s="2360">
        <v>75</v>
      </c>
      <c r="F12" s="2378">
        <v>87.5</v>
      </c>
      <c r="G12" s="2360">
        <v>37.5</v>
      </c>
      <c r="H12" s="2360">
        <v>28.6</v>
      </c>
      <c r="I12" s="282"/>
      <c r="J12" s="282"/>
    </row>
    <row r="13" spans="2:24" s="2355" customFormat="1" ht="21" customHeight="1">
      <c r="B13" s="2359" t="s">
        <v>505</v>
      </c>
      <c r="C13" s="2356">
        <v>100</v>
      </c>
      <c r="D13" s="2356">
        <v>100</v>
      </c>
      <c r="E13" s="2356">
        <v>87.5</v>
      </c>
      <c r="F13" s="2356">
        <v>75</v>
      </c>
      <c r="G13" s="2356">
        <v>12.5</v>
      </c>
      <c r="H13" s="2356">
        <v>12.5</v>
      </c>
      <c r="I13" s="2282"/>
      <c r="J13" s="2282"/>
    </row>
    <row r="14" spans="2:24" s="2355" customFormat="1" ht="21" customHeight="1">
      <c r="B14" s="2377" t="s">
        <v>1721</v>
      </c>
      <c r="C14" s="2376">
        <v>100</v>
      </c>
      <c r="D14" s="2376">
        <v>100</v>
      </c>
      <c r="E14" s="2376">
        <v>83.3</v>
      </c>
      <c r="F14" s="2376">
        <v>50</v>
      </c>
      <c r="G14" s="2376">
        <v>16.7</v>
      </c>
      <c r="H14" s="2376">
        <v>33.299999999999997</v>
      </c>
      <c r="I14" s="2282"/>
      <c r="J14" s="2282"/>
    </row>
    <row r="15" spans="2:24" s="2352" customFormat="1" ht="18" customHeight="1">
      <c r="B15" s="3542"/>
      <c r="C15" s="2969" t="s">
        <v>1469</v>
      </c>
      <c r="D15" s="2995"/>
      <c r="E15" s="2995"/>
      <c r="F15" s="2995"/>
      <c r="G15" s="2995"/>
      <c r="H15" s="2995"/>
      <c r="I15" s="282"/>
      <c r="J15" s="282"/>
      <c r="K15" s="2354"/>
      <c r="M15" s="2354"/>
      <c r="N15" s="2354"/>
      <c r="O15" s="2354"/>
      <c r="Q15" s="2353"/>
    </row>
    <row r="16" spans="2:24" ht="45" customHeight="1">
      <c r="B16" s="3543"/>
      <c r="C16" s="4" t="s">
        <v>3274</v>
      </c>
      <c r="D16" s="4" t="s">
        <v>3312</v>
      </c>
      <c r="E16" s="4" t="s">
        <v>3311</v>
      </c>
      <c r="F16" s="1522" t="s">
        <v>3310</v>
      </c>
      <c r="G16" s="4" t="s">
        <v>3309</v>
      </c>
      <c r="H16" s="5" t="s">
        <v>3308</v>
      </c>
    </row>
    <row r="17" spans="2:10" ht="6" customHeight="1">
      <c r="B17" s="2375"/>
      <c r="C17" s="29"/>
      <c r="D17" s="29"/>
      <c r="E17" s="29"/>
      <c r="F17" s="2374"/>
      <c r="G17" s="29"/>
      <c r="H17" s="29"/>
      <c r="I17" s="407"/>
      <c r="J17" s="407"/>
    </row>
    <row r="18" spans="2:10" ht="25.5" customHeight="1">
      <c r="B18" s="3534" t="s">
        <v>1620</v>
      </c>
      <c r="C18" s="3534"/>
      <c r="D18" s="3534"/>
      <c r="E18" s="3534"/>
      <c r="F18" s="3534"/>
      <c r="G18" s="3534"/>
      <c r="H18" s="3534"/>
    </row>
    <row r="19" spans="2:10" ht="12.75" customHeight="1">
      <c r="B19" s="3535" t="s">
        <v>3307</v>
      </c>
      <c r="C19" s="3535"/>
      <c r="D19" s="3535"/>
      <c r="E19" s="3535"/>
      <c r="F19" s="3535"/>
      <c r="G19" s="3535"/>
      <c r="H19" s="3535"/>
    </row>
    <row r="20" spans="2:10" ht="12.75" customHeight="1">
      <c r="B20" s="3535" t="s">
        <v>3306</v>
      </c>
      <c r="C20" s="3535"/>
      <c r="D20" s="3535"/>
      <c r="E20" s="3535"/>
      <c r="F20" s="3535"/>
      <c r="G20" s="3535"/>
      <c r="H20" s="3535"/>
    </row>
    <row r="21" spans="2:10" s="1013" customFormat="1" ht="12.75" customHeight="1">
      <c r="B21" s="3541" t="s">
        <v>3305</v>
      </c>
      <c r="C21" s="3541"/>
      <c r="D21" s="3541"/>
      <c r="E21" s="3541"/>
      <c r="F21" s="3541"/>
      <c r="G21" s="3541"/>
      <c r="H21" s="3541"/>
      <c r="I21" s="282"/>
      <c r="J21" s="282"/>
    </row>
    <row r="22" spans="2:10" s="1013" customFormat="1" ht="12.75" customHeight="1">
      <c r="B22" s="3541" t="s">
        <v>3304</v>
      </c>
      <c r="C22" s="3541"/>
      <c r="D22" s="3541"/>
      <c r="E22" s="3541"/>
      <c r="F22" s="3541"/>
      <c r="G22" s="3541"/>
      <c r="H22" s="3541"/>
      <c r="I22" s="282"/>
      <c r="J22" s="282"/>
    </row>
    <row r="23" spans="2:10" ht="6" customHeight="1"/>
  </sheetData>
  <mergeCells count="10">
    <mergeCell ref="B1:H1"/>
    <mergeCell ref="B2:H2"/>
    <mergeCell ref="C4:H4"/>
    <mergeCell ref="B15:B16"/>
    <mergeCell ref="C15:H15"/>
    <mergeCell ref="B22:H22"/>
    <mergeCell ref="B18:H18"/>
    <mergeCell ref="B19:H19"/>
    <mergeCell ref="B20:H20"/>
    <mergeCell ref="B21:H21"/>
  </mergeCells>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A2" sqref="A2"/>
    </sheetView>
  </sheetViews>
  <sheetFormatPr defaultRowHeight="12.75"/>
  <cols>
    <col min="1" max="1" width="6.7109375" style="2349" customWidth="1"/>
    <col min="2" max="2" width="16.7109375" style="2349" customWidth="1"/>
    <col min="3" max="7" width="18.7109375" style="2349" customWidth="1"/>
    <col min="8" max="8" width="6.7109375" style="2349" customWidth="1"/>
    <col min="9" max="9" width="15.140625" style="282" bestFit="1" customWidth="1"/>
    <col min="10" max="10" width="10.7109375" style="2349" customWidth="1"/>
    <col min="11" max="11" width="8.42578125" style="2349" bestFit="1" customWidth="1"/>
    <col min="12" max="12" width="8.85546875" style="2349" bestFit="1" customWidth="1"/>
    <col min="13" max="13" width="6.28515625" style="2349" bestFit="1" customWidth="1"/>
    <col min="14" max="14" width="5.28515625" style="2349" bestFit="1" customWidth="1"/>
    <col min="15" max="16" width="11.7109375" style="2349" customWidth="1"/>
    <col min="17" max="16384" width="9.140625" style="2349"/>
  </cols>
  <sheetData>
    <row r="1" spans="2:24" s="2352" customFormat="1" ht="30" customHeight="1">
      <c r="B1" s="3538" t="s">
        <v>3333</v>
      </c>
      <c r="C1" s="3538"/>
      <c r="D1" s="3538"/>
      <c r="E1" s="3538"/>
      <c r="F1" s="3538"/>
      <c r="G1" s="3538"/>
      <c r="H1" s="2373"/>
      <c r="I1" s="1556" t="s">
        <v>854</v>
      </c>
      <c r="J1" s="2373"/>
      <c r="K1" s="2372"/>
      <c r="L1" s="2372"/>
      <c r="M1" s="2372"/>
      <c r="N1" s="2372"/>
      <c r="O1" s="2372"/>
      <c r="P1" s="2372"/>
      <c r="Q1" s="2372"/>
      <c r="R1" s="2372"/>
      <c r="S1" s="2372"/>
      <c r="T1" s="2372"/>
      <c r="U1" s="2372"/>
      <c r="V1" s="2372"/>
      <c r="W1" s="2372"/>
      <c r="X1" s="2372"/>
    </row>
    <row r="2" spans="2:24" s="2352" customFormat="1" ht="30" customHeight="1">
      <c r="B2" s="3538" t="s">
        <v>3332</v>
      </c>
      <c r="C2" s="3538"/>
      <c r="D2" s="3538"/>
      <c r="E2" s="3538"/>
      <c r="F2" s="3538"/>
      <c r="G2" s="3538"/>
      <c r="H2" s="2373"/>
      <c r="I2" s="282"/>
      <c r="J2" s="2373"/>
      <c r="K2" s="2372"/>
      <c r="L2" s="2372"/>
      <c r="M2" s="2372"/>
      <c r="N2" s="2372"/>
      <c r="O2" s="2372"/>
      <c r="P2" s="2372"/>
      <c r="Q2" s="2372"/>
      <c r="R2" s="2372"/>
      <c r="S2" s="2372"/>
      <c r="T2" s="2372"/>
      <c r="U2" s="2372"/>
      <c r="V2" s="2372"/>
      <c r="W2" s="2372"/>
      <c r="X2" s="2372"/>
    </row>
    <row r="3" spans="2:24" s="2352" customFormat="1" ht="12" customHeight="1">
      <c r="B3" s="2375" t="s">
        <v>1308</v>
      </c>
      <c r="C3" s="2395"/>
      <c r="D3" s="2395"/>
      <c r="E3" s="2395"/>
      <c r="F3" s="2395"/>
      <c r="G3" s="2394" t="s">
        <v>1309</v>
      </c>
      <c r="I3" s="282"/>
      <c r="J3" s="2394"/>
      <c r="K3" s="2353"/>
      <c r="L3" s="2353"/>
      <c r="M3" s="2353"/>
      <c r="N3" s="2354"/>
      <c r="O3" s="2354"/>
      <c r="P3" s="2354"/>
      <c r="R3" s="2354"/>
      <c r="S3" s="2354"/>
      <c r="T3" s="2354"/>
      <c r="V3" s="2353"/>
    </row>
    <row r="4" spans="2:24" s="2352" customFormat="1" ht="18" customHeight="1">
      <c r="B4" s="3544"/>
      <c r="C4" s="2766" t="s">
        <v>3331</v>
      </c>
      <c r="D4" s="2766"/>
      <c r="E4" s="2766"/>
      <c r="F4" s="2766"/>
      <c r="G4" s="2767"/>
      <c r="H4" s="573"/>
      <c r="I4" s="573"/>
      <c r="J4" s="225"/>
      <c r="K4" s="2354"/>
      <c r="M4" s="2354"/>
      <c r="N4" s="2354"/>
      <c r="O4" s="2354"/>
      <c r="Q4" s="2353"/>
    </row>
    <row r="5" spans="2:24" ht="45" customHeight="1">
      <c r="B5" s="3544"/>
      <c r="C5" s="4" t="s">
        <v>3294</v>
      </c>
      <c r="D5" s="4" t="s">
        <v>3330</v>
      </c>
      <c r="E5" s="4" t="s">
        <v>3329</v>
      </c>
      <c r="F5" s="4" t="s">
        <v>3328</v>
      </c>
      <c r="G5" s="5" t="s">
        <v>3327</v>
      </c>
      <c r="H5" s="63"/>
      <c r="I5" s="63"/>
      <c r="J5" s="638"/>
    </row>
    <row r="6" spans="2:24" s="2365" customFormat="1" ht="21" customHeight="1">
      <c r="B6" s="2393" t="s">
        <v>1572</v>
      </c>
      <c r="C6" s="2387">
        <v>80.3</v>
      </c>
      <c r="D6" s="2387">
        <v>77.8</v>
      </c>
      <c r="E6" s="2387">
        <v>75.400000000000006</v>
      </c>
      <c r="F6" s="2387">
        <v>30.2</v>
      </c>
      <c r="G6" s="2387">
        <v>64.5</v>
      </c>
      <c r="H6" s="2387"/>
      <c r="I6" s="2387"/>
      <c r="J6" s="2392"/>
      <c r="K6" s="2366"/>
      <c r="L6" s="2366"/>
      <c r="M6" s="2366"/>
      <c r="N6" s="2366"/>
      <c r="O6" s="2366"/>
      <c r="P6" s="2366"/>
      <c r="Q6" s="2366"/>
      <c r="R6" s="2366"/>
      <c r="S6" s="2366"/>
      <c r="T6" s="2366"/>
    </row>
    <row r="7" spans="2:24" s="2365" customFormat="1" ht="21" customHeight="1">
      <c r="B7" s="1863" t="s">
        <v>1720</v>
      </c>
      <c r="C7" s="2387">
        <v>79</v>
      </c>
      <c r="D7" s="2387">
        <v>76.400000000000006</v>
      </c>
      <c r="E7" s="2387">
        <v>73.8</v>
      </c>
      <c r="F7" s="2387">
        <v>29.5</v>
      </c>
      <c r="G7" s="2387">
        <v>62.8</v>
      </c>
      <c r="H7" s="2387"/>
      <c r="I7" s="2387"/>
      <c r="J7" s="2392"/>
      <c r="K7" s="2366"/>
      <c r="L7" s="2366"/>
      <c r="M7" s="2366"/>
      <c r="N7" s="2366"/>
      <c r="O7" s="2366"/>
      <c r="P7" s="2366"/>
      <c r="Q7" s="2366"/>
      <c r="R7" s="2366"/>
      <c r="S7" s="2366"/>
      <c r="T7" s="2366"/>
    </row>
    <row r="8" spans="2:24" ht="21" customHeight="1">
      <c r="B8" s="1859" t="s">
        <v>730</v>
      </c>
      <c r="C8" s="2390">
        <v>69.900000000000006</v>
      </c>
      <c r="D8" s="2390">
        <v>65.900000000000006</v>
      </c>
      <c r="E8" s="2390">
        <v>63.3</v>
      </c>
      <c r="F8" s="2390">
        <v>25.6</v>
      </c>
      <c r="G8" s="2390">
        <v>55.5</v>
      </c>
      <c r="H8" s="2390"/>
      <c r="I8" s="2390"/>
      <c r="J8" s="2391"/>
      <c r="K8" s="225"/>
      <c r="L8" s="225"/>
      <c r="M8" s="225"/>
      <c r="N8" s="225"/>
      <c r="O8" s="225"/>
      <c r="P8" s="225"/>
      <c r="Q8" s="225"/>
      <c r="R8" s="225"/>
      <c r="S8" s="225"/>
      <c r="T8" s="225"/>
    </row>
    <row r="9" spans="2:24" ht="21" customHeight="1">
      <c r="B9" s="1859" t="s">
        <v>501</v>
      </c>
      <c r="C9" s="2390">
        <v>75.2</v>
      </c>
      <c r="D9" s="2390">
        <v>71.8</v>
      </c>
      <c r="E9" s="2390">
        <v>68.7</v>
      </c>
      <c r="F9" s="2390">
        <v>25.9</v>
      </c>
      <c r="G9" s="2390">
        <v>55.4</v>
      </c>
      <c r="H9" s="2390"/>
      <c r="I9" s="2390"/>
      <c r="J9" s="2391"/>
      <c r="K9" s="225"/>
      <c r="L9" s="225"/>
      <c r="M9" s="225"/>
      <c r="N9" s="225"/>
      <c r="O9" s="225"/>
      <c r="P9" s="225"/>
      <c r="Q9" s="225"/>
      <c r="R9" s="225"/>
      <c r="S9" s="225"/>
      <c r="T9" s="225"/>
    </row>
    <row r="10" spans="2:24" ht="21" customHeight="1">
      <c r="B10" s="1859" t="s">
        <v>502</v>
      </c>
      <c r="C10" s="2390">
        <v>84.2</v>
      </c>
      <c r="D10" s="2390">
        <v>83.8</v>
      </c>
      <c r="E10" s="2390">
        <v>82</v>
      </c>
      <c r="F10" s="2390">
        <v>34.799999999999997</v>
      </c>
      <c r="G10" s="2390">
        <v>76.2</v>
      </c>
      <c r="H10" s="2389"/>
      <c r="I10" s="2389"/>
      <c r="J10" s="2391"/>
      <c r="K10" s="225"/>
      <c r="L10" s="225"/>
      <c r="M10" s="225"/>
      <c r="N10" s="225"/>
      <c r="O10" s="225"/>
      <c r="P10" s="225"/>
      <c r="Q10" s="225"/>
      <c r="R10" s="225"/>
      <c r="S10" s="225"/>
      <c r="T10" s="225"/>
    </row>
    <row r="11" spans="2:24" ht="21" customHeight="1">
      <c r="B11" s="1859" t="s">
        <v>503</v>
      </c>
      <c r="C11" s="2390">
        <v>82.7</v>
      </c>
      <c r="D11" s="2390">
        <v>79.900000000000006</v>
      </c>
      <c r="E11" s="2390">
        <v>79.099999999999994</v>
      </c>
      <c r="F11" s="2390">
        <v>30.9</v>
      </c>
      <c r="G11" s="2390">
        <v>61.2</v>
      </c>
      <c r="H11" s="2389"/>
      <c r="I11" s="2389"/>
      <c r="K11" s="225"/>
      <c r="L11" s="225"/>
      <c r="M11" s="225"/>
      <c r="N11" s="225"/>
      <c r="O11" s="225"/>
      <c r="P11" s="225"/>
      <c r="Q11" s="225"/>
      <c r="R11" s="225"/>
      <c r="S11" s="225"/>
      <c r="T11" s="225"/>
    </row>
    <row r="12" spans="2:24" s="2355" customFormat="1" ht="21" customHeight="1">
      <c r="B12" s="1859" t="s">
        <v>504</v>
      </c>
      <c r="C12" s="2390">
        <v>87.6</v>
      </c>
      <c r="D12" s="2390">
        <v>85.8</v>
      </c>
      <c r="E12" s="2390">
        <v>82.7</v>
      </c>
      <c r="F12" s="2390">
        <v>33.200000000000003</v>
      </c>
      <c r="G12" s="2390">
        <v>69.2</v>
      </c>
      <c r="H12" s="2389"/>
      <c r="I12" s="2389"/>
    </row>
    <row r="13" spans="2:24" s="2355" customFormat="1" ht="21" customHeight="1">
      <c r="B13" s="1863" t="s">
        <v>505</v>
      </c>
      <c r="C13" s="2387">
        <v>93.6</v>
      </c>
      <c r="D13" s="2387">
        <v>89.7</v>
      </c>
      <c r="E13" s="2387">
        <v>87.2</v>
      </c>
      <c r="F13" s="2387">
        <v>26.3</v>
      </c>
      <c r="G13" s="2387">
        <v>77.5</v>
      </c>
      <c r="H13" s="2388"/>
      <c r="I13" s="2388"/>
    </row>
    <row r="14" spans="2:24" s="2355" customFormat="1" ht="21" customHeight="1">
      <c r="B14" s="1863" t="s">
        <v>1721</v>
      </c>
      <c r="C14" s="2387">
        <v>85.6</v>
      </c>
      <c r="D14" s="2387">
        <v>85.1</v>
      </c>
      <c r="E14" s="2387">
        <v>83.5</v>
      </c>
      <c r="F14" s="2387">
        <v>37.6</v>
      </c>
      <c r="G14" s="2387">
        <v>73.099999999999994</v>
      </c>
      <c r="H14" s="2386"/>
      <c r="I14" s="2386"/>
    </row>
    <row r="15" spans="2:24" s="2364" customFormat="1" ht="18" customHeight="1">
      <c r="B15" s="3545"/>
      <c r="C15" s="2766" t="s">
        <v>3326</v>
      </c>
      <c r="D15" s="2766"/>
      <c r="E15" s="2766"/>
      <c r="F15" s="2766"/>
      <c r="G15" s="2767"/>
      <c r="H15" s="2385"/>
      <c r="I15" s="2385"/>
    </row>
    <row r="16" spans="2:24" s="2355" customFormat="1" ht="41.25" customHeight="1">
      <c r="B16" s="3545"/>
      <c r="C16" s="4" t="s">
        <v>3274</v>
      </c>
      <c r="D16" s="4" t="s">
        <v>3312</v>
      </c>
      <c r="E16" s="4" t="s">
        <v>3325</v>
      </c>
      <c r="F16" s="4" t="s">
        <v>3324</v>
      </c>
      <c r="G16" s="5" t="s">
        <v>3323</v>
      </c>
      <c r="H16" s="63"/>
      <c r="I16" s="63"/>
    </row>
    <row r="17" spans="2:10" s="2355" customFormat="1" ht="6" customHeight="1">
      <c r="B17" s="2384"/>
      <c r="C17" s="29"/>
      <c r="D17" s="29"/>
      <c r="E17" s="29"/>
      <c r="F17" s="29"/>
      <c r="G17" s="29"/>
      <c r="H17" s="63"/>
      <c r="I17" s="63"/>
    </row>
    <row r="18" spans="2:10" s="2355" customFormat="1" ht="25.5" customHeight="1">
      <c r="B18" s="2580" t="s">
        <v>1620</v>
      </c>
      <c r="C18" s="2580"/>
      <c r="D18" s="2580"/>
      <c r="E18" s="2580"/>
      <c r="F18" s="2580"/>
      <c r="G18" s="2580"/>
      <c r="H18" s="63"/>
      <c r="I18" s="63"/>
    </row>
    <row r="19" spans="2:10" s="2355" customFormat="1" ht="12.75" customHeight="1">
      <c r="B19" s="2593" t="s">
        <v>3322</v>
      </c>
      <c r="C19" s="2593"/>
      <c r="D19" s="2593"/>
      <c r="E19" s="2593"/>
      <c r="F19" s="2593"/>
      <c r="G19" s="2593"/>
      <c r="H19" s="18"/>
      <c r="I19" s="18"/>
    </row>
    <row r="20" spans="2:10" s="2355" customFormat="1" ht="12.75" customHeight="1">
      <c r="B20" s="2593" t="s">
        <v>3321</v>
      </c>
      <c r="C20" s="2593"/>
      <c r="D20" s="2593"/>
      <c r="E20" s="2593"/>
      <c r="F20" s="2593"/>
      <c r="G20" s="2593"/>
      <c r="H20" s="18"/>
      <c r="I20" s="18"/>
    </row>
    <row r="21" spans="2:10" s="1013" customFormat="1" ht="12.75" customHeight="1">
      <c r="B21" s="2593" t="s">
        <v>3320</v>
      </c>
      <c r="C21" s="2593"/>
      <c r="D21" s="2593"/>
      <c r="E21" s="2593"/>
      <c r="F21" s="2593"/>
      <c r="G21" s="2593"/>
      <c r="H21" s="1163"/>
      <c r="I21" s="2383"/>
      <c r="J21" s="1163"/>
    </row>
    <row r="22" spans="2:10" s="1013" customFormat="1" ht="12.75" customHeight="1">
      <c r="B22" s="2593" t="s">
        <v>3319</v>
      </c>
      <c r="C22" s="2593"/>
      <c r="D22" s="2593"/>
      <c r="E22" s="2593"/>
      <c r="F22" s="2593"/>
      <c r="G22" s="2593"/>
      <c r="H22" s="1163"/>
      <c r="I22" s="2383"/>
      <c r="J22" s="2349"/>
    </row>
    <row r="23" spans="2:10" ht="6" customHeight="1"/>
  </sheetData>
  <mergeCells count="11">
    <mergeCell ref="B21:G21"/>
    <mergeCell ref="B22:G22"/>
    <mergeCell ref="B15:B16"/>
    <mergeCell ref="C15:G15"/>
    <mergeCell ref="B18:G18"/>
    <mergeCell ref="B19:G19"/>
    <mergeCell ref="B1:G1"/>
    <mergeCell ref="B2:G2"/>
    <mergeCell ref="B4:B5"/>
    <mergeCell ref="C4:G4"/>
    <mergeCell ref="B20:G20"/>
  </mergeCells>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B1:W29"/>
  <sheetViews>
    <sheetView showGridLines="0" workbookViewId="0">
      <selection activeCell="A2" sqref="A2"/>
    </sheetView>
  </sheetViews>
  <sheetFormatPr defaultRowHeight="12.75"/>
  <cols>
    <col min="1" max="1" width="6.7109375" style="32" customWidth="1"/>
    <col min="2" max="2" width="18.7109375" style="32" customWidth="1"/>
    <col min="3" max="3" width="10.7109375" style="32" customWidth="1"/>
    <col min="4" max="4" width="10.42578125" style="96" customWidth="1"/>
    <col min="5" max="5" width="12.140625" style="96" customWidth="1"/>
    <col min="6" max="6" width="10.7109375" style="32" customWidth="1"/>
    <col min="7" max="9" width="10.42578125" style="32" customWidth="1"/>
    <col min="10" max="10" width="12" style="32" customWidth="1"/>
    <col min="11" max="11" width="10.7109375" style="32" customWidth="1"/>
    <col min="12" max="12" width="6.7109375" style="32" customWidth="1"/>
    <col min="13" max="13" width="15.140625" style="32" bestFit="1" customWidth="1"/>
    <col min="14" max="16384" width="9.140625" style="32"/>
  </cols>
  <sheetData>
    <row r="1" spans="2:23" s="2" customFormat="1" ht="30" customHeight="1">
      <c r="B1" s="2965" t="s">
        <v>3360</v>
      </c>
      <c r="C1" s="2965"/>
      <c r="D1" s="2965"/>
      <c r="E1" s="2965"/>
      <c r="F1" s="2965"/>
      <c r="G1" s="2965"/>
      <c r="H1" s="2965"/>
      <c r="I1" s="2965"/>
      <c r="J1" s="2965"/>
      <c r="K1" s="2965"/>
      <c r="L1" s="1"/>
      <c r="M1" s="1556" t="s">
        <v>854</v>
      </c>
      <c r="N1" s="40"/>
    </row>
    <row r="2" spans="2:23" s="2" customFormat="1" ht="30" customHeight="1">
      <c r="B2" s="2965" t="s">
        <v>3359</v>
      </c>
      <c r="C2" s="2965"/>
      <c r="D2" s="2965"/>
      <c r="E2" s="2965"/>
      <c r="F2" s="2965"/>
      <c r="G2" s="2965"/>
      <c r="H2" s="2965"/>
      <c r="I2" s="2965"/>
      <c r="J2" s="2965"/>
      <c r="K2" s="2965"/>
      <c r="L2" s="1"/>
      <c r="M2" s="40"/>
      <c r="N2" s="40"/>
    </row>
    <row r="3" spans="2:23" s="2" customFormat="1" ht="12" customHeight="1">
      <c r="B3" s="1"/>
      <c r="C3" s="1"/>
      <c r="D3" s="1"/>
      <c r="E3" s="1"/>
      <c r="F3" s="1"/>
      <c r="G3" s="1"/>
      <c r="H3" s="1"/>
      <c r="I3" s="1"/>
      <c r="J3" s="1"/>
      <c r="K3" s="1"/>
      <c r="L3" s="1"/>
      <c r="M3" s="40"/>
      <c r="N3" s="40"/>
    </row>
    <row r="4" spans="2:23" s="6" customFormat="1" ht="72" customHeight="1">
      <c r="B4" s="2966"/>
      <c r="C4" s="4" t="s">
        <v>3358</v>
      </c>
      <c r="D4" s="83" t="s">
        <v>3357</v>
      </c>
      <c r="E4" s="83" t="s">
        <v>3356</v>
      </c>
      <c r="F4" s="4" t="s">
        <v>3355</v>
      </c>
      <c r="G4" s="4" t="s">
        <v>3354</v>
      </c>
      <c r="H4" s="4" t="s">
        <v>3353</v>
      </c>
      <c r="I4" s="4" t="s">
        <v>3352</v>
      </c>
      <c r="J4" s="4" t="s">
        <v>3351</v>
      </c>
      <c r="K4" s="5" t="s">
        <v>3350</v>
      </c>
      <c r="L4" s="63"/>
    </row>
    <row r="5" spans="2:23" s="2155" customFormat="1" ht="18" customHeight="1">
      <c r="B5" s="2968"/>
      <c r="C5" s="4" t="s">
        <v>1569</v>
      </c>
      <c r="D5" s="3546" t="s">
        <v>9</v>
      </c>
      <c r="E5" s="3547"/>
      <c r="F5" s="2850" t="s">
        <v>1569</v>
      </c>
      <c r="G5" s="2850"/>
      <c r="H5" s="194" t="s">
        <v>3349</v>
      </c>
      <c r="I5" s="2850" t="s">
        <v>1569</v>
      </c>
      <c r="J5" s="2850"/>
      <c r="K5" s="2969"/>
      <c r="L5" s="63"/>
      <c r="M5" s="1649"/>
      <c r="N5" s="1613"/>
      <c r="O5" s="1613"/>
      <c r="P5" s="1613"/>
      <c r="Q5" s="1613"/>
      <c r="R5" s="1613"/>
      <c r="S5" s="2156"/>
      <c r="T5" s="2156"/>
      <c r="U5" s="2156"/>
      <c r="V5" s="2156"/>
      <c r="W5" s="2156"/>
    </row>
    <row r="6" spans="2:23" s="123" customFormat="1" ht="21" customHeight="1">
      <c r="B6" s="122" t="s">
        <v>1572</v>
      </c>
      <c r="C6" s="2413">
        <v>102.12213522094203</v>
      </c>
      <c r="D6" s="2411">
        <v>671.62836070949686</v>
      </c>
      <c r="E6" s="2414">
        <v>-3.1876028426921326</v>
      </c>
      <c r="F6" s="2413">
        <v>123.23486593498029</v>
      </c>
      <c r="G6" s="2413">
        <v>36.427574623964503</v>
      </c>
      <c r="H6" s="2414">
        <v>0</v>
      </c>
      <c r="I6" s="2413">
        <v>30.748549690210375</v>
      </c>
      <c r="J6" s="2413">
        <v>29.688570066172588</v>
      </c>
      <c r="K6" s="2413">
        <v>28.48486649037751</v>
      </c>
      <c r="L6" s="2409"/>
    </row>
    <row r="7" spans="2:23" s="123" customFormat="1" ht="21" customHeight="1">
      <c r="B7" s="582" t="s">
        <v>1720</v>
      </c>
      <c r="C7" s="2413">
        <v>102.3122198558666</v>
      </c>
      <c r="D7" s="2411">
        <v>666.53292261045044</v>
      </c>
      <c r="E7" s="2414">
        <v>-4.1902793304081829</v>
      </c>
      <c r="F7" s="2413">
        <v>123.59072451771999</v>
      </c>
      <c r="G7" s="2413">
        <v>37.348158341658035</v>
      </c>
      <c r="H7" s="2411">
        <v>-2.9892623101767657</v>
      </c>
      <c r="I7" s="2413">
        <v>30.229674701787612</v>
      </c>
      <c r="J7" s="2413">
        <v>29.9042861430149</v>
      </c>
      <c r="K7" s="2413">
        <v>27.731368572799969</v>
      </c>
      <c r="L7" s="2409"/>
    </row>
    <row r="8" spans="2:23" s="123" customFormat="1" ht="21" customHeight="1">
      <c r="B8" s="582" t="s">
        <v>1721</v>
      </c>
      <c r="C8" s="2410">
        <v>99.381344883026273</v>
      </c>
      <c r="D8" s="2412">
        <v>866.24919712252324</v>
      </c>
      <c r="E8" s="2412">
        <v>19.323760099692098</v>
      </c>
      <c r="F8" s="2410">
        <v>116.888780670683</v>
      </c>
      <c r="G8" s="2410">
        <v>21.926983799761889</v>
      </c>
      <c r="H8" s="2411">
        <v>27.278620702931384</v>
      </c>
      <c r="I8" s="2410">
        <v>28.418813458293137</v>
      </c>
      <c r="J8" s="2410">
        <v>24.805862663623209</v>
      </c>
      <c r="K8" s="2410">
        <v>46.370148101444428</v>
      </c>
      <c r="L8" s="2409"/>
    </row>
    <row r="9" spans="2:23" s="132" customFormat="1" ht="21" customHeight="1">
      <c r="B9" s="585" t="s">
        <v>1722</v>
      </c>
      <c r="C9" s="2403">
        <v>119.80365416800036</v>
      </c>
      <c r="D9" s="2405">
        <v>1030.5196590241035</v>
      </c>
      <c r="E9" s="2407">
        <v>-19.854231124548583</v>
      </c>
      <c r="F9" s="2403">
        <v>121.75318736467871</v>
      </c>
      <c r="G9" s="2403">
        <v>18.014760203067517</v>
      </c>
      <c r="H9" s="2404">
        <v>18.03710880907769</v>
      </c>
      <c r="I9" s="2403">
        <v>49.533317566715709</v>
      </c>
      <c r="J9" s="2403">
        <v>21.113126702412615</v>
      </c>
      <c r="K9" s="2403">
        <v>46.512012053696573</v>
      </c>
      <c r="L9" s="2402"/>
    </row>
    <row r="10" spans="2:23" s="132" customFormat="1" ht="21" customHeight="1">
      <c r="B10" s="585" t="s">
        <v>1723</v>
      </c>
      <c r="C10" s="2403">
        <v>97.735620728351734</v>
      </c>
      <c r="D10" s="2405">
        <v>573.86272128242763</v>
      </c>
      <c r="E10" s="2408">
        <v>18.99506132506437</v>
      </c>
      <c r="F10" s="2403">
        <v>127.82532505453985</v>
      </c>
      <c r="G10" s="2403">
        <v>12.270189584310067</v>
      </c>
      <c r="H10" s="2404">
        <v>125.46249606054418</v>
      </c>
      <c r="I10" s="2403">
        <v>34.910655859926827</v>
      </c>
      <c r="J10" s="2403">
        <v>18.872579143081058</v>
      </c>
      <c r="K10" s="2403">
        <v>59.294229784833433</v>
      </c>
      <c r="L10" s="2402"/>
    </row>
    <row r="11" spans="2:23" s="132" customFormat="1" ht="21" customHeight="1">
      <c r="B11" s="585" t="s">
        <v>1724</v>
      </c>
      <c r="C11" s="2403">
        <v>97.085751925447411</v>
      </c>
      <c r="D11" s="2405">
        <v>876.63239970380278</v>
      </c>
      <c r="E11" s="2408">
        <v>21.824341620766248</v>
      </c>
      <c r="F11" s="2403">
        <v>122.50939269868569</v>
      </c>
      <c r="G11" s="2403">
        <v>32.074639110970899</v>
      </c>
      <c r="H11" s="2404">
        <v>-46.601468416246988</v>
      </c>
      <c r="I11" s="2403">
        <v>15.664267801241271</v>
      </c>
      <c r="J11" s="2403">
        <v>31.779259433164182</v>
      </c>
      <c r="K11" s="2403">
        <v>36.773909071266431</v>
      </c>
      <c r="L11" s="2402"/>
    </row>
    <row r="12" spans="2:23" s="132" customFormat="1" ht="21" customHeight="1">
      <c r="B12" s="585" t="s">
        <v>1725</v>
      </c>
      <c r="C12" s="2403">
        <v>101.34332522421067</v>
      </c>
      <c r="D12" s="2405">
        <v>695.18748858881702</v>
      </c>
      <c r="E12" s="2407">
        <v>-9.1858815138836061</v>
      </c>
      <c r="F12" s="2403">
        <v>100.64527338628469</v>
      </c>
      <c r="G12" s="2403">
        <v>14.576800195307859</v>
      </c>
      <c r="H12" s="2404">
        <v>101.99299658028815</v>
      </c>
      <c r="I12" s="2403">
        <v>39.576044545111607</v>
      </c>
      <c r="J12" s="2403">
        <v>25.895940304717911</v>
      </c>
      <c r="K12" s="2403">
        <v>41.935765305003294</v>
      </c>
      <c r="L12" s="2402"/>
    </row>
    <row r="13" spans="2:23" s="132" customFormat="1" ht="21" customHeight="1">
      <c r="B13" s="585" t="s">
        <v>1726</v>
      </c>
      <c r="C13" s="2403">
        <v>101.0049641439436</v>
      </c>
      <c r="D13" s="2405">
        <v>854.22557124057903</v>
      </c>
      <c r="E13" s="2407">
        <v>-33.164919248713957</v>
      </c>
      <c r="F13" s="2403">
        <v>95.982316994456625</v>
      </c>
      <c r="G13" s="2403">
        <v>10.374803467986649</v>
      </c>
      <c r="H13" s="2404">
        <v>108.61383287758113</v>
      </c>
      <c r="I13" s="2403">
        <v>45.524654460670739</v>
      </c>
      <c r="J13" s="2403">
        <v>21.925028329915342</v>
      </c>
      <c r="K13" s="2403">
        <v>42.840142043491269</v>
      </c>
      <c r="L13" s="2402"/>
    </row>
    <row r="14" spans="2:23" s="132" customFormat="1" ht="21" customHeight="1">
      <c r="B14" s="585" t="s">
        <v>1727</v>
      </c>
      <c r="C14" s="2403">
        <v>99.788536212500063</v>
      </c>
      <c r="D14" s="2405">
        <v>2606.0585028355385</v>
      </c>
      <c r="E14" s="2406">
        <v>118.60306238185252</v>
      </c>
      <c r="F14" s="2403">
        <v>100.85004067643007</v>
      </c>
      <c r="G14" s="2403">
        <v>1.913841382788944</v>
      </c>
      <c r="H14" s="2404">
        <v>147.78244866428508</v>
      </c>
      <c r="I14" s="2403">
        <v>45.99532309237005</v>
      </c>
      <c r="J14" s="2403">
        <v>15.740888612610892</v>
      </c>
      <c r="K14" s="2403">
        <v>57.107291594699163</v>
      </c>
      <c r="L14" s="2402"/>
    </row>
    <row r="15" spans="2:23" s="132" customFormat="1" ht="21" customHeight="1">
      <c r="B15" s="585" t="s">
        <v>1728</v>
      </c>
      <c r="C15" s="2403">
        <v>98.415905930042911</v>
      </c>
      <c r="D15" s="2405">
        <v>1225.6411952380954</v>
      </c>
      <c r="E15" s="2405">
        <v>18.009524603174604</v>
      </c>
      <c r="F15" s="2403">
        <v>101.85008443203387</v>
      </c>
      <c r="G15" s="2403">
        <v>6.9123082634791615</v>
      </c>
      <c r="H15" s="2404">
        <v>120.85523702357337</v>
      </c>
      <c r="I15" s="2403">
        <v>29.113811970603219</v>
      </c>
      <c r="J15" s="2403">
        <v>10.523245530932725</v>
      </c>
      <c r="K15" s="2403">
        <v>69.507259101386182</v>
      </c>
      <c r="L15" s="2402"/>
    </row>
    <row r="16" spans="2:23" s="132" customFormat="1" ht="21" customHeight="1">
      <c r="B16" s="585" t="s">
        <v>1729</v>
      </c>
      <c r="C16" s="2403">
        <v>101.80144348087919</v>
      </c>
      <c r="D16" s="2405">
        <v>587.64673015274377</v>
      </c>
      <c r="E16" s="2405">
        <v>-10.781938794752296</v>
      </c>
      <c r="F16" s="2403">
        <v>117.33933406933401</v>
      </c>
      <c r="G16" s="2403">
        <v>27.463445394137992</v>
      </c>
      <c r="H16" s="2404">
        <v>52.159169204668842</v>
      </c>
      <c r="I16" s="2403">
        <v>25.090888426480863</v>
      </c>
      <c r="J16" s="2403">
        <v>28.987190692259833</v>
      </c>
      <c r="K16" s="2403">
        <v>39.835104246556071</v>
      </c>
      <c r="L16" s="2402"/>
    </row>
    <row r="17" spans="2:23" s="132" customFormat="1" ht="21" customHeight="1">
      <c r="B17" s="585" t="s">
        <v>1730</v>
      </c>
      <c r="C17" s="2403">
        <v>94.659805216864584</v>
      </c>
      <c r="D17" s="2405">
        <v>1150.175515283315</v>
      </c>
      <c r="E17" s="2405">
        <v>177.32758970641538</v>
      </c>
      <c r="F17" s="2403">
        <v>95.624651739745076</v>
      </c>
      <c r="G17" s="2403">
        <v>6.8761806889984163</v>
      </c>
      <c r="H17" s="2404">
        <v>124.7362826799246</v>
      </c>
      <c r="I17" s="2403">
        <v>53.38111110669702</v>
      </c>
      <c r="J17" s="2403">
        <v>16.721881953796032</v>
      </c>
      <c r="K17" s="2403">
        <v>59.102345044265213</v>
      </c>
      <c r="L17" s="2402"/>
    </row>
    <row r="18" spans="2:23" s="132" customFormat="1" ht="21" customHeight="1">
      <c r="B18" s="585" t="s">
        <v>1731</v>
      </c>
      <c r="C18" s="2403">
        <v>101.66879001995535</v>
      </c>
      <c r="D18" s="2405">
        <v>1385.0166159882297</v>
      </c>
      <c r="E18" s="2405">
        <v>19.637304234101691</v>
      </c>
      <c r="F18" s="2403">
        <v>100.11894271986581</v>
      </c>
      <c r="G18" s="2403">
        <v>6.6353168079725302</v>
      </c>
      <c r="H18" s="2404">
        <v>113.80433831700229</v>
      </c>
      <c r="I18" s="2403">
        <v>48.134872698567925</v>
      </c>
      <c r="J18" s="2403">
        <v>16.092429010939099</v>
      </c>
      <c r="K18" s="2403">
        <v>59.96932792578815</v>
      </c>
      <c r="L18" s="2402"/>
    </row>
    <row r="19" spans="2:23" s="132" customFormat="1" ht="21" customHeight="1">
      <c r="B19" s="587" t="s">
        <v>1732</v>
      </c>
      <c r="C19" s="2403">
        <v>97.49969160188067</v>
      </c>
      <c r="D19" s="2405">
        <v>2449.5065848670756</v>
      </c>
      <c r="E19" s="2405">
        <v>208.37648716200863</v>
      </c>
      <c r="F19" s="2403">
        <v>126.33157218725894</v>
      </c>
      <c r="G19" s="2403">
        <v>29.629743665026364</v>
      </c>
      <c r="H19" s="2404">
        <v>-463.8691622249741</v>
      </c>
      <c r="I19" s="2403">
        <v>24.650105328262363</v>
      </c>
      <c r="J19" s="2403">
        <v>15.635094074845821</v>
      </c>
      <c r="K19" s="2403">
        <v>58.040403687677724</v>
      </c>
      <c r="L19" s="2402"/>
    </row>
    <row r="20" spans="2:23" s="6" customFormat="1" ht="72" customHeight="1">
      <c r="B20" s="3548"/>
      <c r="C20" s="2400" t="s">
        <v>3348</v>
      </c>
      <c r="D20" s="2401" t="s">
        <v>3347</v>
      </c>
      <c r="E20" s="2401" t="s">
        <v>3346</v>
      </c>
      <c r="F20" s="2400" t="s">
        <v>3345</v>
      </c>
      <c r="G20" s="2398" t="s">
        <v>3344</v>
      </c>
      <c r="H20" s="2398" t="s">
        <v>3343</v>
      </c>
      <c r="I20" s="2398" t="s">
        <v>3342</v>
      </c>
      <c r="J20" s="2398" t="s">
        <v>3341</v>
      </c>
      <c r="K20" s="2070" t="s">
        <v>3340</v>
      </c>
      <c r="L20" s="225"/>
    </row>
    <row r="21" spans="2:23" s="2155" customFormat="1" ht="18" customHeight="1">
      <c r="B21" s="3549"/>
      <c r="C21" s="2400" t="s">
        <v>1569</v>
      </c>
      <c r="D21" s="3550" t="s">
        <v>9</v>
      </c>
      <c r="E21" s="3551"/>
      <c r="F21" s="3552" t="s">
        <v>1569</v>
      </c>
      <c r="G21" s="3552"/>
      <c r="H21" s="2399" t="s">
        <v>3339</v>
      </c>
      <c r="I21" s="3552" t="s">
        <v>1569</v>
      </c>
      <c r="J21" s="3552"/>
      <c r="K21" s="3345"/>
      <c r="L21" s="225"/>
      <c r="M21" s="1649"/>
      <c r="N21" s="1613"/>
      <c r="O21" s="1613"/>
      <c r="P21" s="1613"/>
      <c r="Q21" s="1613"/>
      <c r="R21" s="1613"/>
      <c r="S21" s="2156"/>
      <c r="T21" s="2156"/>
      <c r="U21" s="2156"/>
      <c r="V21" s="2156"/>
      <c r="W21" s="2156"/>
    </row>
    <row r="22" spans="2:23" s="2155" customFormat="1" ht="6" customHeight="1">
      <c r="B22" s="40"/>
      <c r="C22" s="2397"/>
      <c r="D22" s="2396"/>
      <c r="E22" s="2396"/>
      <c r="F22" s="225"/>
      <c r="G22" s="225"/>
      <c r="H22" s="2069"/>
      <c r="I22" s="225"/>
      <c r="J22" s="225"/>
      <c r="K22" s="225"/>
      <c r="L22" s="225"/>
      <c r="M22" s="1649"/>
      <c r="N22" s="1613"/>
      <c r="O22" s="1613"/>
      <c r="P22" s="1613"/>
      <c r="Q22" s="1613"/>
      <c r="R22" s="1613"/>
      <c r="S22" s="2156"/>
      <c r="T22" s="2156"/>
      <c r="U22" s="2156"/>
      <c r="V22" s="2156"/>
      <c r="W22" s="2156"/>
    </row>
    <row r="23" spans="2:23" ht="25.5" customHeight="1">
      <c r="B23" s="2580" t="s">
        <v>1620</v>
      </c>
      <c r="C23" s="2581"/>
      <c r="D23" s="2581"/>
      <c r="E23" s="2581"/>
      <c r="F23" s="2581"/>
      <c r="G23" s="2581"/>
      <c r="H23" s="2581"/>
      <c r="I23" s="2581"/>
      <c r="J23" s="2581"/>
      <c r="K23" s="2581"/>
      <c r="L23" s="939"/>
    </row>
    <row r="24" spans="2:23" ht="12.75" customHeight="1">
      <c r="B24" s="2593" t="s">
        <v>3338</v>
      </c>
      <c r="C24" s="2593"/>
      <c r="D24" s="2593"/>
      <c r="E24" s="2593"/>
      <c r="F24" s="2593"/>
      <c r="G24" s="2593"/>
      <c r="H24" s="2593"/>
      <c r="I24" s="2593"/>
      <c r="J24" s="2593"/>
      <c r="K24" s="2593"/>
      <c r="L24" s="939"/>
    </row>
    <row r="25" spans="2:23" ht="12.75" customHeight="1">
      <c r="B25" s="2593" t="s">
        <v>3337</v>
      </c>
      <c r="C25" s="2593"/>
      <c r="D25" s="2593"/>
      <c r="E25" s="2593"/>
      <c r="F25" s="2593"/>
      <c r="G25" s="2593"/>
      <c r="H25" s="2593"/>
      <c r="I25" s="2593"/>
      <c r="J25" s="2593"/>
      <c r="K25" s="2593"/>
      <c r="L25" s="939"/>
    </row>
    <row r="26" spans="2:23" ht="25.5" customHeight="1">
      <c r="B26" s="2580" t="s">
        <v>3336</v>
      </c>
      <c r="C26" s="2580"/>
      <c r="D26" s="2580"/>
      <c r="E26" s="2580"/>
      <c r="F26" s="2580"/>
      <c r="G26" s="2580"/>
      <c r="H26" s="2580"/>
      <c r="I26" s="2580"/>
      <c r="J26" s="2580"/>
      <c r="K26" s="2580"/>
      <c r="L26" s="111"/>
    </row>
    <row r="27" spans="2:23" ht="25.5" customHeight="1">
      <c r="B27" s="2580" t="s">
        <v>3335</v>
      </c>
      <c r="C27" s="2580"/>
      <c r="D27" s="2580"/>
      <c r="E27" s="2580"/>
      <c r="F27" s="2580"/>
      <c r="G27" s="2580"/>
      <c r="H27" s="2580"/>
      <c r="I27" s="2580"/>
      <c r="J27" s="2580"/>
      <c r="K27" s="2580"/>
      <c r="L27" s="111"/>
    </row>
    <row r="28" spans="2:23" ht="12.75" customHeight="1">
      <c r="B28" s="2806" t="s">
        <v>3334</v>
      </c>
      <c r="C28" s="2806"/>
      <c r="D28" s="2806"/>
      <c r="E28" s="2806"/>
      <c r="F28" s="2806"/>
      <c r="G28" s="2806"/>
      <c r="H28" s="2806"/>
      <c r="I28" s="2806"/>
      <c r="J28" s="2806"/>
      <c r="K28" s="2806"/>
    </row>
    <row r="29" spans="2:23" ht="6" customHeight="1"/>
  </sheetData>
  <mergeCells count="16">
    <mergeCell ref="B28:K28"/>
    <mergeCell ref="B1:K1"/>
    <mergeCell ref="B2:K2"/>
    <mergeCell ref="B4:B5"/>
    <mergeCell ref="D5:E5"/>
    <mergeCell ref="F5:G5"/>
    <mergeCell ref="I5:K5"/>
    <mergeCell ref="B20:B21"/>
    <mergeCell ref="D21:E21"/>
    <mergeCell ref="F21:G21"/>
    <mergeCell ref="I21:K21"/>
    <mergeCell ref="B27:K27"/>
    <mergeCell ref="B23:K23"/>
    <mergeCell ref="B24:K24"/>
    <mergeCell ref="B25:K25"/>
    <mergeCell ref="B26:K26"/>
  </mergeCells>
  <conditionalFormatting sqref="E12:E19 E6:E9">
    <cfRule type="cellIs" dxfId="7" priority="3" stopIfTrue="1" operator="between">
      <formula>0.0000001</formula>
      <formula>0.49999999</formula>
    </cfRule>
    <cfRule type="cellIs" dxfId="6" priority="4" stopIfTrue="1" operator="between">
      <formula>-0.0000001</formula>
      <formula>-0.49999999</formula>
    </cfRule>
  </conditionalFormatting>
  <conditionalFormatting sqref="C6:D19 F6:G19 I6:K19">
    <cfRule type="cellIs" dxfId="5" priority="2" stopIfTrue="1" operator="equal">
      <formula>"o"</formula>
    </cfRule>
  </conditionalFormatting>
  <conditionalFormatting sqref="H6:H19">
    <cfRule type="cellIs" dxfId="4" priority="1" stopIfTrue="1" operator="between">
      <formula>0.0001</formula>
      <formula>0.499999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B1:X33"/>
  <sheetViews>
    <sheetView showGridLines="0" workbookViewId="0">
      <selection activeCell="A2" sqref="A2"/>
    </sheetView>
  </sheetViews>
  <sheetFormatPr defaultRowHeight="12.75"/>
  <cols>
    <col min="1" max="1" width="6.7109375" style="32" customWidth="1"/>
    <col min="2" max="2" width="18.7109375" style="32" customWidth="1"/>
    <col min="3" max="10" width="9.42578125" style="32" customWidth="1"/>
    <col min="11" max="11" width="11.140625" style="32" customWidth="1"/>
    <col min="12" max="12" width="10.42578125" style="32" customWidth="1"/>
    <col min="13" max="13" width="6.7109375" style="32" customWidth="1"/>
    <col min="14" max="14" width="15.140625" style="32" bestFit="1" customWidth="1"/>
    <col min="15" max="16384" width="9.140625" style="32"/>
  </cols>
  <sheetData>
    <row r="1" spans="2:24" s="2" customFormat="1" ht="30" customHeight="1">
      <c r="B1" s="2965" t="s">
        <v>3378</v>
      </c>
      <c r="C1" s="2965"/>
      <c r="D1" s="2965"/>
      <c r="E1" s="2965"/>
      <c r="F1" s="2965"/>
      <c r="G1" s="2965"/>
      <c r="H1" s="2965"/>
      <c r="I1" s="2965"/>
      <c r="J1" s="2965"/>
      <c r="K1" s="2965"/>
      <c r="L1" s="2965"/>
      <c r="M1" s="1"/>
      <c r="N1" s="1556" t="s">
        <v>854</v>
      </c>
      <c r="O1" s="40"/>
    </row>
    <row r="2" spans="2:24" s="2" customFormat="1" ht="30" customHeight="1">
      <c r="B2" s="2965" t="s">
        <v>3377</v>
      </c>
      <c r="C2" s="2965"/>
      <c r="D2" s="2965"/>
      <c r="E2" s="2965"/>
      <c r="F2" s="2965"/>
      <c r="G2" s="2965"/>
      <c r="H2" s="2965"/>
      <c r="I2" s="2965"/>
      <c r="J2" s="2965"/>
      <c r="K2" s="2965"/>
      <c r="L2" s="2965"/>
      <c r="M2" s="1"/>
      <c r="N2" s="40"/>
      <c r="O2" s="40"/>
    </row>
    <row r="3" spans="2:24" s="2" customFormat="1" ht="12" customHeight="1">
      <c r="B3" s="21" t="s">
        <v>617</v>
      </c>
      <c r="C3" s="1"/>
      <c r="D3" s="1"/>
      <c r="E3" s="1"/>
      <c r="F3" s="1"/>
      <c r="G3" s="1"/>
      <c r="H3" s="1"/>
      <c r="I3" s="1"/>
      <c r="J3" s="1"/>
      <c r="L3" s="1474" t="s">
        <v>618</v>
      </c>
      <c r="M3" s="1474"/>
      <c r="N3" s="40"/>
      <c r="O3" s="40"/>
    </row>
    <row r="4" spans="2:24" ht="18" customHeight="1">
      <c r="B4" s="2907"/>
      <c r="C4" s="2850" t="s">
        <v>3376</v>
      </c>
      <c r="D4" s="2850"/>
      <c r="E4" s="2850"/>
      <c r="F4" s="2850"/>
      <c r="G4" s="2850"/>
      <c r="H4" s="2850"/>
      <c r="I4" s="2850" t="s">
        <v>3375</v>
      </c>
      <c r="J4" s="2850"/>
      <c r="K4" s="2850"/>
      <c r="L4" s="2969"/>
      <c r="M4" s="63"/>
    </row>
    <row r="5" spans="2:24" ht="18" customHeight="1">
      <c r="B5" s="2907"/>
      <c r="C5" s="2850" t="s">
        <v>1043</v>
      </c>
      <c r="D5" s="2850"/>
      <c r="E5" s="2850"/>
      <c r="F5" s="2850" t="s">
        <v>539</v>
      </c>
      <c r="G5" s="2850"/>
      <c r="H5" s="2850"/>
      <c r="I5" s="2850" t="s">
        <v>3374</v>
      </c>
      <c r="J5" s="2850" t="s">
        <v>3373</v>
      </c>
      <c r="K5" s="2850"/>
      <c r="L5" s="2969"/>
      <c r="M5" s="63"/>
    </row>
    <row r="6" spans="2:24" ht="18" customHeight="1">
      <c r="B6" s="2907"/>
      <c r="C6" s="2573" t="s">
        <v>1310</v>
      </c>
      <c r="D6" s="2573" t="s">
        <v>1006</v>
      </c>
      <c r="E6" s="2573" t="s">
        <v>1007</v>
      </c>
      <c r="F6" s="2573" t="s">
        <v>1310</v>
      </c>
      <c r="G6" s="2573" t="s">
        <v>1006</v>
      </c>
      <c r="H6" s="2573" t="s">
        <v>1007</v>
      </c>
      <c r="I6" s="2850"/>
      <c r="J6" s="2573" t="s">
        <v>1310</v>
      </c>
      <c r="K6" s="2850" t="s">
        <v>1022</v>
      </c>
      <c r="L6" s="2969"/>
      <c r="M6" s="63"/>
    </row>
    <row r="7" spans="2:24" s="2155" customFormat="1" ht="18" customHeight="1">
      <c r="B7" s="2907"/>
      <c r="C7" s="2573"/>
      <c r="D7" s="2573"/>
      <c r="E7" s="2573"/>
      <c r="F7" s="2573"/>
      <c r="G7" s="2573"/>
      <c r="H7" s="2573"/>
      <c r="I7" s="2850"/>
      <c r="J7" s="2573"/>
      <c r="K7" s="119" t="s">
        <v>3372</v>
      </c>
      <c r="L7" s="120" t="s">
        <v>3371</v>
      </c>
      <c r="M7" s="250"/>
      <c r="N7" s="1649"/>
      <c r="O7" s="1613"/>
      <c r="P7" s="1613"/>
      <c r="Q7" s="1613"/>
      <c r="R7" s="1613"/>
      <c r="S7" s="1613"/>
      <c r="T7" s="2156"/>
      <c r="U7" s="2156"/>
      <c r="V7" s="2156"/>
      <c r="W7" s="2156"/>
      <c r="X7" s="2156"/>
    </row>
    <row r="8" spans="2:24" s="123" customFormat="1" ht="21" customHeight="1">
      <c r="B8" s="122" t="s">
        <v>1572</v>
      </c>
      <c r="C8" s="2411">
        <v>7137562.4963500006</v>
      </c>
      <c r="D8" s="2411">
        <v>5663561.9848600002</v>
      </c>
      <c r="E8" s="2422">
        <v>1474000.5114899999</v>
      </c>
      <c r="F8" s="2411">
        <v>6989241.3441099999</v>
      </c>
      <c r="G8" s="2411">
        <v>4595746.456890001</v>
      </c>
      <c r="H8" s="2411">
        <v>2393494.8872199999</v>
      </c>
      <c r="I8" s="2411">
        <v>7768.9591700000046</v>
      </c>
      <c r="J8" s="2411">
        <v>-33815.452310000008</v>
      </c>
      <c r="K8" s="2411">
        <v>395585.16959</v>
      </c>
      <c r="L8" s="2411">
        <v>361709.71728000004</v>
      </c>
      <c r="M8" s="2412"/>
    </row>
    <row r="9" spans="2:24" s="123" customFormat="1" ht="21" customHeight="1">
      <c r="B9" s="582" t="s">
        <v>1720</v>
      </c>
      <c r="C9" s="2411">
        <v>6755517.1293300008</v>
      </c>
      <c r="D9" s="2411">
        <v>5426215.9684200007</v>
      </c>
      <c r="E9" s="2411">
        <v>1329301.1609099999</v>
      </c>
      <c r="F9" s="2411">
        <v>6602844.8398900004</v>
      </c>
      <c r="G9" s="2411">
        <v>4390471.8494000006</v>
      </c>
      <c r="H9" s="2411">
        <v>2212372.9904900002</v>
      </c>
      <c r="I9" s="2411">
        <v>7523.7192800000048</v>
      </c>
      <c r="J9" s="2411">
        <v>-42409.775810000006</v>
      </c>
      <c r="K9" s="2411">
        <v>374088.72922000004</v>
      </c>
      <c r="L9" s="2411">
        <v>331618.95341000002</v>
      </c>
      <c r="M9" s="2412"/>
    </row>
    <row r="10" spans="2:24" s="123" customFormat="1" ht="21" customHeight="1">
      <c r="B10" s="582" t="s">
        <v>1721</v>
      </c>
      <c r="C10" s="2412">
        <v>214103.01780999996</v>
      </c>
      <c r="D10" s="2412">
        <v>132047.02752999999</v>
      </c>
      <c r="E10" s="2412">
        <v>82055.990279999998</v>
      </c>
      <c r="F10" s="2412">
        <v>215435.82254999998</v>
      </c>
      <c r="G10" s="2412">
        <v>112968.09392000001</v>
      </c>
      <c r="H10" s="2412">
        <v>102467.72863000003</v>
      </c>
      <c r="I10" s="2411">
        <v>-158.69629</v>
      </c>
      <c r="J10" s="2411">
        <v>4776.0798699999987</v>
      </c>
      <c r="K10" s="2412">
        <v>8026.2505100000008</v>
      </c>
      <c r="L10" s="2412">
        <v>12802.330379999999</v>
      </c>
      <c r="M10" s="2412"/>
    </row>
    <row r="11" spans="2:24" s="132" customFormat="1" ht="21" customHeight="1">
      <c r="B11" s="585" t="s">
        <v>1722</v>
      </c>
      <c r="C11" s="2405">
        <v>12270.397580000001</v>
      </c>
      <c r="D11" s="2418">
        <v>6630.3135800000009</v>
      </c>
      <c r="E11" s="2418">
        <v>5640.0839999999998</v>
      </c>
      <c r="F11" s="2405">
        <v>10242.08958</v>
      </c>
      <c r="G11" s="2418">
        <v>5445.7002099999991</v>
      </c>
      <c r="H11" s="2418">
        <v>4796.3893699999999</v>
      </c>
      <c r="I11" s="2421" t="s">
        <v>1755</v>
      </c>
      <c r="J11" s="2420">
        <v>-236.40432999999999</v>
      </c>
      <c r="K11" s="2418">
        <v>236.40432999999999</v>
      </c>
      <c r="L11" s="2408" t="s">
        <v>1755</v>
      </c>
      <c r="M11" s="2408"/>
    </row>
    <row r="12" spans="2:24" s="132" customFormat="1" ht="21" customHeight="1">
      <c r="B12" s="585" t="s">
        <v>1723</v>
      </c>
      <c r="C12" s="2405">
        <v>20727.347630000004</v>
      </c>
      <c r="D12" s="2418">
        <v>11011.636170000002</v>
      </c>
      <c r="E12" s="2418">
        <v>9715.7114600000004</v>
      </c>
      <c r="F12" s="2405">
        <v>21207.56739</v>
      </c>
      <c r="G12" s="2418">
        <v>8614.5966500000013</v>
      </c>
      <c r="H12" s="2418">
        <v>12592.970740000001</v>
      </c>
      <c r="I12" s="2421" t="s">
        <v>1755</v>
      </c>
      <c r="J12" s="2420">
        <v>686.08261999999991</v>
      </c>
      <c r="K12" s="2418">
        <v>364.33238</v>
      </c>
      <c r="L12" s="2418">
        <v>1050.415</v>
      </c>
      <c r="M12" s="2418"/>
    </row>
    <row r="13" spans="2:24" s="132" customFormat="1" ht="21" customHeight="1">
      <c r="B13" s="585" t="s">
        <v>1724</v>
      </c>
      <c r="C13" s="2405">
        <v>86421.051859999992</v>
      </c>
      <c r="D13" s="2418">
        <v>66767.100119999988</v>
      </c>
      <c r="E13" s="2418">
        <v>19653.95174</v>
      </c>
      <c r="F13" s="2405">
        <v>89015.17488000002</v>
      </c>
      <c r="G13" s="2418">
        <v>54499.576440000004</v>
      </c>
      <c r="H13" s="2418">
        <v>34515.598440000016</v>
      </c>
      <c r="I13" s="2421" t="s">
        <v>1755</v>
      </c>
      <c r="J13" s="2420">
        <v>2151.5090699999992</v>
      </c>
      <c r="K13" s="2418">
        <v>5711.8397300000006</v>
      </c>
      <c r="L13" s="2418">
        <v>7863.3487999999998</v>
      </c>
      <c r="M13" s="2418"/>
    </row>
    <row r="14" spans="2:24" s="132" customFormat="1" ht="21" customHeight="1">
      <c r="B14" s="585" t="s">
        <v>1725</v>
      </c>
      <c r="C14" s="2405">
        <v>14621.18326</v>
      </c>
      <c r="D14" s="2418">
        <v>8306.9590099999987</v>
      </c>
      <c r="E14" s="2418">
        <v>6314.2242500000002</v>
      </c>
      <c r="F14" s="2405">
        <v>14427.376670000003</v>
      </c>
      <c r="G14" s="2418">
        <v>8253.7000800000005</v>
      </c>
      <c r="H14" s="2418">
        <v>6173.67659</v>
      </c>
      <c r="I14" s="2421" t="s">
        <v>1755</v>
      </c>
      <c r="J14" s="2420">
        <v>-193.19745999999998</v>
      </c>
      <c r="K14" s="2408">
        <v>193.19745999999998</v>
      </c>
      <c r="L14" s="2408" t="s">
        <v>1755</v>
      </c>
      <c r="M14" s="2418"/>
    </row>
    <row r="15" spans="2:24" s="132" customFormat="1" ht="21" customHeight="1">
      <c r="B15" s="585" t="s">
        <v>1726</v>
      </c>
      <c r="C15" s="2405">
        <v>7140.4715500000002</v>
      </c>
      <c r="D15" s="2418">
        <v>3737.39599</v>
      </c>
      <c r="E15" s="2418">
        <v>3403.0755599999998</v>
      </c>
      <c r="F15" s="2405">
        <v>7069.4263499999997</v>
      </c>
      <c r="G15" s="2418">
        <v>3893.83806</v>
      </c>
      <c r="H15" s="2418">
        <v>3175.5882900000001</v>
      </c>
      <c r="I15" s="2421" t="s">
        <v>1755</v>
      </c>
      <c r="J15" s="2420">
        <v>-277.22555999999997</v>
      </c>
      <c r="K15" s="2418">
        <v>277.22555999999997</v>
      </c>
      <c r="L15" s="2408" t="s">
        <v>1755</v>
      </c>
      <c r="M15" s="2418"/>
    </row>
    <row r="16" spans="2:24" s="132" customFormat="1" ht="21" customHeight="1">
      <c r="B16" s="585" t="s">
        <v>1727</v>
      </c>
      <c r="C16" s="2405">
        <v>6893.0247399999989</v>
      </c>
      <c r="D16" s="2418">
        <v>2941.6928799999996</v>
      </c>
      <c r="E16" s="2418">
        <v>3951.3318599999998</v>
      </c>
      <c r="F16" s="2405">
        <v>6907.6318800000008</v>
      </c>
      <c r="G16" s="2418">
        <v>2916.8980600000004</v>
      </c>
      <c r="H16" s="2418">
        <v>3990.7338199999999</v>
      </c>
      <c r="I16" s="2421" t="s">
        <v>1755</v>
      </c>
      <c r="J16" s="2420">
        <v>313.70509999999996</v>
      </c>
      <c r="K16" s="2418">
        <v>113.062</v>
      </c>
      <c r="L16" s="2418">
        <v>426.76709999999997</v>
      </c>
      <c r="M16" s="2418"/>
    </row>
    <row r="17" spans="2:24" s="132" customFormat="1" ht="21" customHeight="1">
      <c r="B17" s="585" t="s">
        <v>1728</v>
      </c>
      <c r="C17" s="2405">
        <v>15443.079060000002</v>
      </c>
      <c r="D17" s="2418">
        <v>4827.7924300000004</v>
      </c>
      <c r="E17" s="2418">
        <v>10615.286630000001</v>
      </c>
      <c r="F17" s="2405">
        <v>15691.64955</v>
      </c>
      <c r="G17" s="2418">
        <v>4740.0966399999998</v>
      </c>
      <c r="H17" s="2418">
        <v>10951.55291</v>
      </c>
      <c r="I17" s="2421" t="s">
        <v>1755</v>
      </c>
      <c r="J17" s="2420">
        <v>226.92001000000002</v>
      </c>
      <c r="K17" s="2418">
        <v>228.02545999999998</v>
      </c>
      <c r="L17" s="2418">
        <v>454.94547</v>
      </c>
      <c r="M17" s="2418"/>
    </row>
    <row r="18" spans="2:24" s="132" customFormat="1" ht="21" customHeight="1">
      <c r="B18" s="585" t="s">
        <v>1729</v>
      </c>
      <c r="C18" s="2405">
        <v>21814.034270000004</v>
      </c>
      <c r="D18" s="2418">
        <v>14717.79348</v>
      </c>
      <c r="E18" s="2418">
        <v>7096.2407899999998</v>
      </c>
      <c r="F18" s="2405">
        <v>21428.02059</v>
      </c>
      <c r="G18" s="2418">
        <v>12542.932509999999</v>
      </c>
      <c r="H18" s="2418">
        <v>8885.0880799999977</v>
      </c>
      <c r="I18" s="2421">
        <v>-158.69629</v>
      </c>
      <c r="J18" s="2420">
        <v>-400.23635000000002</v>
      </c>
      <c r="K18" s="2418">
        <v>452.74387000000002</v>
      </c>
      <c r="L18" s="2408">
        <v>52.50752</v>
      </c>
      <c r="M18" s="2408"/>
    </row>
    <row r="19" spans="2:24" s="132" customFormat="1" ht="21" customHeight="1">
      <c r="B19" s="585" t="s">
        <v>1730</v>
      </c>
      <c r="C19" s="2405">
        <v>9520.0027399999981</v>
      </c>
      <c r="D19" s="2418">
        <v>3933.1430299999993</v>
      </c>
      <c r="E19" s="2418">
        <v>5586.8597099999988</v>
      </c>
      <c r="F19" s="2405">
        <v>10057.069860000001</v>
      </c>
      <c r="G19" s="2418">
        <v>4113.1057300000002</v>
      </c>
      <c r="H19" s="2418">
        <v>5943.9641300000012</v>
      </c>
      <c r="I19" s="2408" t="s">
        <v>1755</v>
      </c>
      <c r="J19" s="2419">
        <v>1467.74046</v>
      </c>
      <c r="K19" s="2418">
        <v>137.47454000000002</v>
      </c>
      <c r="L19" s="2408">
        <v>1605.2149999999999</v>
      </c>
      <c r="M19" s="2408"/>
    </row>
    <row r="20" spans="2:24" s="132" customFormat="1" ht="21" customHeight="1">
      <c r="B20" s="585" t="s">
        <v>1731</v>
      </c>
      <c r="C20" s="2405">
        <v>8472.1466400000008</v>
      </c>
      <c r="D20" s="2418">
        <v>3312.2248800000007</v>
      </c>
      <c r="E20" s="2418">
        <v>5159.9217600000002</v>
      </c>
      <c r="F20" s="2405">
        <v>8333.0849500000004</v>
      </c>
      <c r="G20" s="2418">
        <v>3308.2899100000004</v>
      </c>
      <c r="H20" s="2418">
        <v>5024.79504</v>
      </c>
      <c r="I20" s="2408" t="s">
        <v>1755</v>
      </c>
      <c r="J20" s="2419">
        <v>120.12139000000002</v>
      </c>
      <c r="K20" s="2418">
        <v>151.60664</v>
      </c>
      <c r="L20" s="2418">
        <v>271.72803000000005</v>
      </c>
      <c r="M20" s="2418"/>
    </row>
    <row r="21" spans="2:24" s="132" customFormat="1" ht="21" customHeight="1">
      <c r="B21" s="587" t="s">
        <v>1732</v>
      </c>
      <c r="C21" s="2405">
        <v>10780.278479999999</v>
      </c>
      <c r="D21" s="2418">
        <v>5860.9759599999998</v>
      </c>
      <c r="E21" s="2418">
        <v>4919.3025199999993</v>
      </c>
      <c r="F21" s="2405">
        <v>11056.73085</v>
      </c>
      <c r="G21" s="2418">
        <v>4639.3596299999999</v>
      </c>
      <c r="H21" s="2418">
        <v>6417.37122</v>
      </c>
      <c r="I21" s="2408" t="s">
        <v>1755</v>
      </c>
      <c r="J21" s="2419">
        <v>917.06492000000003</v>
      </c>
      <c r="K21" s="2418">
        <v>160.33853999999999</v>
      </c>
      <c r="L21" s="2408">
        <v>1077.40346</v>
      </c>
      <c r="M21" s="2408"/>
    </row>
    <row r="22" spans="2:24" ht="18" customHeight="1">
      <c r="B22" s="3555"/>
      <c r="C22" s="3552" t="s">
        <v>3370</v>
      </c>
      <c r="D22" s="3552"/>
      <c r="E22" s="3552"/>
      <c r="F22" s="3552"/>
      <c r="G22" s="3552"/>
      <c r="H22" s="3552"/>
      <c r="I22" s="3552" t="s">
        <v>3369</v>
      </c>
      <c r="J22" s="3552"/>
      <c r="K22" s="3552"/>
      <c r="L22" s="3345"/>
      <c r="M22" s="225"/>
    </row>
    <row r="23" spans="2:24" ht="18" customHeight="1">
      <c r="B23" s="3555"/>
      <c r="C23" s="3552" t="s">
        <v>545</v>
      </c>
      <c r="D23" s="3552"/>
      <c r="E23" s="3552"/>
      <c r="F23" s="3552" t="s">
        <v>3368</v>
      </c>
      <c r="G23" s="3552"/>
      <c r="H23" s="3552"/>
      <c r="I23" s="3552" t="s">
        <v>3367</v>
      </c>
      <c r="J23" s="3552" t="s">
        <v>3366</v>
      </c>
      <c r="K23" s="3552"/>
      <c r="L23" s="3345"/>
      <c r="M23" s="225"/>
    </row>
    <row r="24" spans="2:24" ht="18" customHeight="1">
      <c r="B24" s="3555"/>
      <c r="C24" s="2762" t="s">
        <v>1310</v>
      </c>
      <c r="D24" s="2762" t="s">
        <v>1013</v>
      </c>
      <c r="E24" s="2762" t="s">
        <v>1007</v>
      </c>
      <c r="F24" s="2762" t="s">
        <v>1310</v>
      </c>
      <c r="G24" s="2762" t="s">
        <v>1013</v>
      </c>
      <c r="H24" s="2762" t="s">
        <v>1007</v>
      </c>
      <c r="I24" s="3552"/>
      <c r="J24" s="2762" t="s">
        <v>1310</v>
      </c>
      <c r="K24" s="3552" t="s">
        <v>1908</v>
      </c>
      <c r="L24" s="3345"/>
      <c r="M24" s="225"/>
    </row>
    <row r="25" spans="2:24" s="2155" customFormat="1" ht="18" customHeight="1">
      <c r="B25" s="3555"/>
      <c r="C25" s="2762"/>
      <c r="D25" s="2762"/>
      <c r="E25" s="2762"/>
      <c r="F25" s="2762"/>
      <c r="G25" s="2762"/>
      <c r="H25" s="2762"/>
      <c r="I25" s="3552"/>
      <c r="J25" s="3553"/>
      <c r="K25" s="762" t="s">
        <v>3365</v>
      </c>
      <c r="L25" s="847" t="s">
        <v>3364</v>
      </c>
      <c r="M25" s="848"/>
      <c r="N25" s="1649"/>
      <c r="O25" s="1613"/>
      <c r="P25" s="1613"/>
      <c r="Q25" s="1613"/>
      <c r="R25" s="1613"/>
      <c r="S25" s="1613"/>
      <c r="T25" s="2156"/>
      <c r="U25" s="2156"/>
      <c r="V25" s="2156"/>
      <c r="W25" s="2156"/>
      <c r="X25" s="2156"/>
    </row>
    <row r="26" spans="2:24" s="2155" customFormat="1" ht="6" customHeight="1">
      <c r="B26" s="2417"/>
      <c r="C26" s="791"/>
      <c r="D26" s="791"/>
      <c r="E26" s="791"/>
      <c r="F26" s="791"/>
      <c r="G26" s="791"/>
      <c r="H26" s="791"/>
      <c r="I26" s="2416"/>
      <c r="J26" s="2415"/>
      <c r="K26" s="791"/>
      <c r="L26" s="791"/>
      <c r="M26" s="848"/>
      <c r="N26" s="1649"/>
      <c r="O26" s="1613"/>
      <c r="P26" s="1613"/>
      <c r="Q26" s="1613"/>
      <c r="R26" s="1613"/>
      <c r="S26" s="1613"/>
      <c r="T26" s="2156"/>
      <c r="U26" s="2156"/>
      <c r="V26" s="2156"/>
      <c r="W26" s="2156"/>
      <c r="X26" s="2156"/>
    </row>
    <row r="27" spans="2:24" ht="25.5" customHeight="1">
      <c r="B27" s="2580" t="s">
        <v>1620</v>
      </c>
      <c r="C27" s="2580"/>
      <c r="D27" s="2580"/>
      <c r="E27" s="2580"/>
      <c r="F27" s="2580"/>
      <c r="G27" s="2580"/>
      <c r="H27" s="2580"/>
      <c r="I27" s="2580"/>
      <c r="J27" s="2580"/>
      <c r="K27" s="2580"/>
      <c r="L27" s="2580"/>
      <c r="M27" s="111"/>
    </row>
    <row r="28" spans="2:24" ht="12.75" customHeight="1">
      <c r="B28" s="2597" t="s">
        <v>3338</v>
      </c>
      <c r="C28" s="2597"/>
      <c r="D28" s="2597"/>
      <c r="E28" s="2597"/>
      <c r="F28" s="2597"/>
      <c r="G28" s="2597"/>
      <c r="H28" s="2597"/>
      <c r="I28" s="2597"/>
      <c r="J28" s="2597"/>
      <c r="K28" s="2597"/>
      <c r="L28" s="2597"/>
      <c r="M28" s="111"/>
    </row>
    <row r="29" spans="2:24" ht="12.75" customHeight="1">
      <c r="B29" s="2597" t="s">
        <v>3337</v>
      </c>
      <c r="C29" s="2597"/>
      <c r="D29" s="2597"/>
      <c r="E29" s="2597"/>
      <c r="F29" s="2597"/>
      <c r="G29" s="2597"/>
      <c r="H29" s="2597"/>
      <c r="I29" s="2597"/>
      <c r="J29" s="2597"/>
      <c r="K29" s="2597"/>
      <c r="L29" s="2597"/>
      <c r="M29" s="111"/>
    </row>
    <row r="30" spans="2:24" ht="51.75" customHeight="1">
      <c r="B30" s="2580" t="s">
        <v>3363</v>
      </c>
      <c r="C30" s="2580"/>
      <c r="D30" s="2580"/>
      <c r="E30" s="2580"/>
      <c r="F30" s="2580"/>
      <c r="G30" s="2580"/>
      <c r="H30" s="2580"/>
      <c r="I30" s="2580"/>
      <c r="J30" s="2580"/>
      <c r="K30" s="2580"/>
      <c r="L30" s="2580"/>
      <c r="M30" s="111"/>
    </row>
    <row r="31" spans="2:24" ht="51.75" customHeight="1">
      <c r="B31" s="2580" t="s">
        <v>3362</v>
      </c>
      <c r="C31" s="2580"/>
      <c r="D31" s="2580"/>
      <c r="E31" s="2580"/>
      <c r="F31" s="2580"/>
      <c r="G31" s="2580"/>
      <c r="H31" s="2580"/>
      <c r="I31" s="2580"/>
      <c r="J31" s="2580"/>
      <c r="K31" s="2580"/>
      <c r="L31" s="2580"/>
      <c r="M31" s="111"/>
    </row>
    <row r="32" spans="2:24" ht="12.75" customHeight="1">
      <c r="B32" s="3554" t="s">
        <v>3361</v>
      </c>
      <c r="C32" s="3554"/>
      <c r="D32" s="3554"/>
      <c r="E32" s="3554"/>
      <c r="F32" s="3554"/>
      <c r="G32" s="3554"/>
      <c r="H32" s="3554"/>
      <c r="I32" s="3554"/>
      <c r="J32" s="3554"/>
      <c r="K32" s="3554"/>
      <c r="L32" s="3554"/>
    </row>
    <row r="33" ht="6" customHeight="1"/>
  </sheetData>
  <mergeCells count="38">
    <mergeCell ref="K6:L6"/>
    <mergeCell ref="B32:L32"/>
    <mergeCell ref="B22:B25"/>
    <mergeCell ref="C22:H22"/>
    <mergeCell ref="I22:L22"/>
    <mergeCell ref="C23:E23"/>
    <mergeCell ref="F23:H23"/>
    <mergeCell ref="I23:I25"/>
    <mergeCell ref="J23:L23"/>
    <mergeCell ref="C24:C25"/>
    <mergeCell ref="D24:D25"/>
    <mergeCell ref="E24:E25"/>
    <mergeCell ref="K24:L24"/>
    <mergeCell ref="F24:F25"/>
    <mergeCell ref="G24:G25"/>
    <mergeCell ref="H24:H25"/>
    <mergeCell ref="B1:L1"/>
    <mergeCell ref="B2:L2"/>
    <mergeCell ref="B4:B7"/>
    <mergeCell ref="C4:H4"/>
    <mergeCell ref="I4:L4"/>
    <mergeCell ref="C5:E5"/>
    <mergeCell ref="F5:H5"/>
    <mergeCell ref="C6:C7"/>
    <mergeCell ref="D6:D7"/>
    <mergeCell ref="E6:E7"/>
    <mergeCell ref="F6:F7"/>
    <mergeCell ref="G6:G7"/>
    <mergeCell ref="H6:H7"/>
    <mergeCell ref="I5:I7"/>
    <mergeCell ref="J5:L5"/>
    <mergeCell ref="J6:J7"/>
    <mergeCell ref="J24:J25"/>
    <mergeCell ref="B31:L31"/>
    <mergeCell ref="B27:L27"/>
    <mergeCell ref="B28:L28"/>
    <mergeCell ref="B29:L29"/>
    <mergeCell ref="B30:L30"/>
  </mergeCells>
  <conditionalFormatting sqref="M8:M21">
    <cfRule type="cellIs" dxfId="3" priority="1" stopIfTrue="1" operator="between">
      <formula>0.000001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r:id="rId1"/>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B1:X33"/>
  <sheetViews>
    <sheetView showGridLines="0" workbookViewId="0">
      <selection activeCell="A2" sqref="A2"/>
    </sheetView>
  </sheetViews>
  <sheetFormatPr defaultRowHeight="12.75"/>
  <cols>
    <col min="1" max="1" width="6.7109375" style="32" customWidth="1"/>
    <col min="2" max="2" width="18.7109375" style="32" customWidth="1"/>
    <col min="3" max="4" width="8.7109375" style="32" customWidth="1"/>
    <col min="5" max="7" width="8.5703125" style="32" customWidth="1"/>
    <col min="8" max="8" width="8.85546875" style="32" customWidth="1"/>
    <col min="9" max="10" width="8.7109375" style="32" customWidth="1"/>
    <col min="11" max="11" width="9.140625" style="32"/>
    <col min="12" max="12" width="8.85546875" style="32" customWidth="1"/>
    <col min="13" max="13" width="8.7109375" style="32" customWidth="1"/>
    <col min="14" max="14" width="6.7109375" style="32" customWidth="1"/>
    <col min="15" max="15" width="15.140625" style="32" bestFit="1" customWidth="1"/>
    <col min="16" max="16384" width="9.140625" style="32"/>
  </cols>
  <sheetData>
    <row r="1" spans="2:24" s="2" customFormat="1" ht="30" customHeight="1">
      <c r="B1" s="2965" t="s">
        <v>3401</v>
      </c>
      <c r="C1" s="2965"/>
      <c r="D1" s="2965"/>
      <c r="E1" s="2965"/>
      <c r="F1" s="2965"/>
      <c r="G1" s="2965"/>
      <c r="H1" s="2965"/>
      <c r="I1" s="2965"/>
      <c r="J1" s="2965"/>
      <c r="K1" s="2965"/>
      <c r="L1" s="2965"/>
      <c r="M1" s="2965"/>
      <c r="N1" s="1"/>
      <c r="O1" s="1556" t="s">
        <v>854</v>
      </c>
    </row>
    <row r="2" spans="2:24" s="2" customFormat="1" ht="30" customHeight="1">
      <c r="B2" s="2965" t="s">
        <v>3400</v>
      </c>
      <c r="C2" s="2965"/>
      <c r="D2" s="2965"/>
      <c r="E2" s="2965"/>
      <c r="F2" s="2965"/>
      <c r="G2" s="2965"/>
      <c r="H2" s="2965"/>
      <c r="I2" s="2965"/>
      <c r="J2" s="2965"/>
      <c r="K2" s="2965"/>
      <c r="L2" s="2965"/>
      <c r="M2" s="2965"/>
      <c r="N2" s="1"/>
      <c r="O2" s="40"/>
    </row>
    <row r="3" spans="2:24" s="2" customFormat="1" ht="12" customHeight="1">
      <c r="B3" s="21" t="s">
        <v>617</v>
      </c>
      <c r="C3" s="1"/>
      <c r="D3" s="1"/>
      <c r="E3" s="1"/>
      <c r="F3" s="1"/>
      <c r="G3" s="1"/>
      <c r="H3" s="1"/>
      <c r="I3" s="1"/>
      <c r="J3" s="1"/>
      <c r="K3" s="1"/>
      <c r="L3" s="573"/>
      <c r="M3" s="1474" t="s">
        <v>618</v>
      </c>
      <c r="N3" s="1474"/>
    </row>
    <row r="4" spans="2:24" ht="18" customHeight="1">
      <c r="B4" s="2907"/>
      <c r="C4" s="2850" t="s">
        <v>3399</v>
      </c>
      <c r="D4" s="2850"/>
      <c r="E4" s="2850"/>
      <c r="F4" s="2850"/>
      <c r="G4" s="2850"/>
      <c r="H4" s="2850"/>
      <c r="I4" s="2850"/>
      <c r="J4" s="2850" t="s">
        <v>3398</v>
      </c>
      <c r="K4" s="2850"/>
      <c r="L4" s="2850"/>
      <c r="M4" s="2969"/>
      <c r="N4" s="63"/>
    </row>
    <row r="5" spans="2:24" ht="18" customHeight="1">
      <c r="B5" s="2907"/>
      <c r="C5" s="2850" t="s">
        <v>1310</v>
      </c>
      <c r="D5" s="2850" t="s">
        <v>1022</v>
      </c>
      <c r="E5" s="2850"/>
      <c r="F5" s="2850"/>
      <c r="G5" s="2850"/>
      <c r="H5" s="2850"/>
      <c r="I5" s="2850"/>
      <c r="J5" s="2850" t="s">
        <v>1310</v>
      </c>
      <c r="K5" s="2850" t="s">
        <v>1022</v>
      </c>
      <c r="L5" s="2850"/>
      <c r="M5" s="2969"/>
      <c r="N5" s="63"/>
    </row>
    <row r="6" spans="2:24" s="2155" customFormat="1" ht="30" customHeight="1">
      <c r="B6" s="2907"/>
      <c r="C6" s="2850"/>
      <c r="D6" s="2573" t="s">
        <v>3397</v>
      </c>
      <c r="E6" s="2573" t="s">
        <v>3396</v>
      </c>
      <c r="F6" s="2573" t="s">
        <v>3395</v>
      </c>
      <c r="G6" s="2573" t="s">
        <v>3394</v>
      </c>
      <c r="H6" s="2573" t="s">
        <v>3391</v>
      </c>
      <c r="I6" s="2573" t="s">
        <v>541</v>
      </c>
      <c r="J6" s="2850"/>
      <c r="K6" s="2573" t="s">
        <v>3393</v>
      </c>
      <c r="L6" s="2573" t="s">
        <v>3392</v>
      </c>
      <c r="M6" s="2577"/>
      <c r="N6" s="250"/>
      <c r="O6" s="1613"/>
      <c r="P6" s="1613"/>
      <c r="Q6" s="1613"/>
      <c r="R6" s="1613"/>
      <c r="S6" s="1613"/>
      <c r="T6" s="2156"/>
      <c r="U6" s="2156"/>
      <c r="V6" s="2156"/>
      <c r="W6" s="2156"/>
      <c r="X6" s="2156"/>
    </row>
    <row r="7" spans="2:24" s="2155" customFormat="1" ht="30" customHeight="1">
      <c r="B7" s="2907"/>
      <c r="C7" s="2850"/>
      <c r="D7" s="2573"/>
      <c r="E7" s="2573"/>
      <c r="F7" s="2573"/>
      <c r="G7" s="2573"/>
      <c r="H7" s="2573"/>
      <c r="I7" s="2573"/>
      <c r="J7" s="2850"/>
      <c r="K7" s="2573"/>
      <c r="L7" s="119" t="s">
        <v>3391</v>
      </c>
      <c r="M7" s="120" t="s">
        <v>2452</v>
      </c>
      <c r="N7" s="250"/>
      <c r="O7" s="1613"/>
      <c r="P7" s="1613"/>
      <c r="Q7" s="1613"/>
      <c r="R7" s="1613"/>
      <c r="S7" s="1613"/>
      <c r="T7" s="2156"/>
      <c r="U7" s="2156"/>
      <c r="V7" s="2156"/>
      <c r="W7" s="2156"/>
      <c r="X7" s="2156"/>
    </row>
    <row r="8" spans="2:24" s="123" customFormat="1" ht="21" customHeight="1">
      <c r="B8" s="122" t="s">
        <v>1572</v>
      </c>
      <c r="C8" s="2411">
        <v>5663561.9848600002</v>
      </c>
      <c r="D8" s="2411">
        <v>133583.03494000001</v>
      </c>
      <c r="E8" s="2411">
        <v>882125.12506999995</v>
      </c>
      <c r="F8" s="2411">
        <v>973806.00017000013</v>
      </c>
      <c r="G8" s="2411">
        <v>296138.75363000005</v>
      </c>
      <c r="H8" s="2411">
        <v>1500277.1720400001</v>
      </c>
      <c r="I8" s="2411">
        <v>692363.31385999999</v>
      </c>
      <c r="J8" s="2411">
        <v>1474000.5114900002</v>
      </c>
      <c r="K8" s="2411">
        <v>143663.75223000001</v>
      </c>
      <c r="L8" s="2411">
        <v>694419.77881999989</v>
      </c>
      <c r="M8" s="2411">
        <v>600793.54165999999</v>
      </c>
      <c r="N8" s="2412"/>
    </row>
    <row r="9" spans="2:24" s="123" customFormat="1" ht="21" customHeight="1">
      <c r="B9" s="582" t="s">
        <v>1720</v>
      </c>
      <c r="C9" s="2411">
        <v>5426215.9684200007</v>
      </c>
      <c r="D9" s="2411">
        <v>127885.20094000001</v>
      </c>
      <c r="E9" s="2411">
        <v>852066.58903000003</v>
      </c>
      <c r="F9" s="2411">
        <v>947763.80903000012</v>
      </c>
      <c r="G9" s="2411">
        <v>283404.62763000006</v>
      </c>
      <c r="H9" s="2411">
        <v>1399639.4038</v>
      </c>
      <c r="I9" s="2411">
        <v>645105.88783999998</v>
      </c>
      <c r="J9" s="2411">
        <v>1329301.1609100001</v>
      </c>
      <c r="K9" s="2411">
        <v>137580.04166000002</v>
      </c>
      <c r="L9" s="2411">
        <v>642531.44881999993</v>
      </c>
      <c r="M9" s="2411">
        <v>514438.6594</v>
      </c>
      <c r="N9" s="2412"/>
    </row>
    <row r="10" spans="2:24" s="123" customFormat="1" ht="21" customHeight="1">
      <c r="B10" s="582" t="s">
        <v>1721</v>
      </c>
      <c r="C10" s="2412">
        <v>132047.02752999999</v>
      </c>
      <c r="D10" s="2412">
        <v>3373.8739999999998</v>
      </c>
      <c r="E10" s="2412">
        <v>18294.285769999999</v>
      </c>
      <c r="F10" s="2412">
        <v>17860.330260000006</v>
      </c>
      <c r="G10" s="2411">
        <v>7417.8440000000001</v>
      </c>
      <c r="H10" s="2412">
        <v>41457.98924000001</v>
      </c>
      <c r="I10" s="2412">
        <v>33344.075679999994</v>
      </c>
      <c r="J10" s="2412">
        <v>82055.990279999998</v>
      </c>
      <c r="K10" s="2412">
        <v>253.07660999999999</v>
      </c>
      <c r="L10" s="2412">
        <v>19387.548000000003</v>
      </c>
      <c r="M10" s="2412">
        <v>62136.093110000002</v>
      </c>
      <c r="N10" s="2412"/>
    </row>
    <row r="11" spans="2:24" s="132" customFormat="1" ht="21" customHeight="1">
      <c r="B11" s="585" t="s">
        <v>1722</v>
      </c>
      <c r="C11" s="2418">
        <v>6630.3135800000009</v>
      </c>
      <c r="D11" s="2418">
        <v>115.149</v>
      </c>
      <c r="E11" s="2418">
        <v>1532.17857</v>
      </c>
      <c r="F11" s="2418">
        <v>366.99912999999998</v>
      </c>
      <c r="G11" s="2423">
        <v>196.15600000000001</v>
      </c>
      <c r="H11" s="2418">
        <v>3798.0249999999996</v>
      </c>
      <c r="I11" s="2418">
        <v>485.21322999999995</v>
      </c>
      <c r="J11" s="2418">
        <v>5640.0839999999998</v>
      </c>
      <c r="K11" s="2408">
        <v>50</v>
      </c>
      <c r="L11" s="2418">
        <v>2279.91</v>
      </c>
      <c r="M11" s="2418">
        <v>3310.174</v>
      </c>
      <c r="N11" s="2418"/>
    </row>
    <row r="12" spans="2:24" s="132" customFormat="1" ht="21" customHeight="1">
      <c r="B12" s="585" t="s">
        <v>1723</v>
      </c>
      <c r="C12" s="2418">
        <v>11011.636170000002</v>
      </c>
      <c r="D12" s="2418">
        <v>296.61700000000002</v>
      </c>
      <c r="E12" s="2418">
        <v>686.40389000000005</v>
      </c>
      <c r="F12" s="2418">
        <v>1247.1919599999999</v>
      </c>
      <c r="G12" s="2423">
        <v>313.072</v>
      </c>
      <c r="H12" s="2418">
        <v>4774.0990000000002</v>
      </c>
      <c r="I12" s="2418">
        <v>2478.4127000000003</v>
      </c>
      <c r="J12" s="2418">
        <v>9715.7114600000023</v>
      </c>
      <c r="K12" s="2408" t="s">
        <v>1755</v>
      </c>
      <c r="L12" s="2418">
        <v>2461.9539999999997</v>
      </c>
      <c r="M12" s="2418">
        <v>7253.7574600000007</v>
      </c>
      <c r="N12" s="2418"/>
    </row>
    <row r="13" spans="2:24" s="132" customFormat="1" ht="21" customHeight="1">
      <c r="B13" s="585" t="s">
        <v>1724</v>
      </c>
      <c r="C13" s="2418">
        <v>66767.100119999988</v>
      </c>
      <c r="D13" s="2418">
        <v>1716.731</v>
      </c>
      <c r="E13" s="2418">
        <v>10229.413369999998</v>
      </c>
      <c r="F13" s="2418">
        <v>11103.568130000001</v>
      </c>
      <c r="G13" s="2423">
        <v>4669.5280000000002</v>
      </c>
      <c r="H13" s="2418">
        <v>10783.303</v>
      </c>
      <c r="I13" s="2418">
        <v>22362.122389999997</v>
      </c>
      <c r="J13" s="2418">
        <v>19653.95174</v>
      </c>
      <c r="K13" s="2408">
        <v>88.162499999999994</v>
      </c>
      <c r="L13" s="2418">
        <v>2753.922</v>
      </c>
      <c r="M13" s="2418">
        <v>16811.86724</v>
      </c>
      <c r="N13" s="2418"/>
    </row>
    <row r="14" spans="2:24" s="132" customFormat="1" ht="21" customHeight="1">
      <c r="B14" s="585" t="s">
        <v>1725</v>
      </c>
      <c r="C14" s="2418">
        <v>8306.9590099999987</v>
      </c>
      <c r="D14" s="2418">
        <v>223.50200000000001</v>
      </c>
      <c r="E14" s="2418">
        <v>666.34906999999998</v>
      </c>
      <c r="F14" s="2418">
        <v>902.40660000000003</v>
      </c>
      <c r="G14" s="2423">
        <v>339.04300000000001</v>
      </c>
      <c r="H14" s="2418">
        <v>3775.2330000000002</v>
      </c>
      <c r="I14" s="2418">
        <v>1941.1437599999999</v>
      </c>
      <c r="J14" s="2418">
        <v>6314.2242500000002</v>
      </c>
      <c r="K14" s="2421" t="s">
        <v>1755</v>
      </c>
      <c r="L14" s="2418">
        <v>2011.2530000000002</v>
      </c>
      <c r="M14" s="2418">
        <v>4139.0256899999995</v>
      </c>
      <c r="N14" s="2418"/>
    </row>
    <row r="15" spans="2:24" s="132" customFormat="1" ht="21" customHeight="1">
      <c r="B15" s="585" t="s">
        <v>1726</v>
      </c>
      <c r="C15" s="2418">
        <v>3737.39599</v>
      </c>
      <c r="D15" s="2418">
        <v>87.74</v>
      </c>
      <c r="E15" s="2418">
        <v>281.49612999999999</v>
      </c>
      <c r="F15" s="2418">
        <v>287.73876000000001</v>
      </c>
      <c r="G15" s="2423">
        <v>83.834999999999994</v>
      </c>
      <c r="H15" s="2418">
        <v>2069.375</v>
      </c>
      <c r="I15" s="2418">
        <v>529.04900999999995</v>
      </c>
      <c r="J15" s="2418">
        <v>3403.0755599999998</v>
      </c>
      <c r="K15" s="2421" t="s">
        <v>1755</v>
      </c>
      <c r="L15" s="2418">
        <v>1181.3</v>
      </c>
      <c r="M15" s="2418">
        <v>2106.4885600000002</v>
      </c>
      <c r="N15" s="2418"/>
    </row>
    <row r="16" spans="2:24" s="132" customFormat="1" ht="21" customHeight="1">
      <c r="B16" s="585" t="s">
        <v>1727</v>
      </c>
      <c r="C16" s="2418">
        <v>2941.6928799999996</v>
      </c>
      <c r="D16" s="2418">
        <v>20.672000000000001</v>
      </c>
      <c r="E16" s="2418">
        <v>32.599139999999998</v>
      </c>
      <c r="F16" s="2418">
        <v>51.011420000000001</v>
      </c>
      <c r="G16" s="2423">
        <v>27.638999999999999</v>
      </c>
      <c r="H16" s="2418">
        <v>2139.7930000000001</v>
      </c>
      <c r="I16" s="2418">
        <v>153.34639000000001</v>
      </c>
      <c r="J16" s="2418">
        <v>3951.3318600000002</v>
      </c>
      <c r="K16" s="2421" t="s">
        <v>1755</v>
      </c>
      <c r="L16" s="2418">
        <v>1030.6759999999999</v>
      </c>
      <c r="M16" s="2418">
        <v>2920.6558600000003</v>
      </c>
      <c r="N16" s="2418"/>
    </row>
    <row r="17" spans="2:24" s="132" customFormat="1" ht="21" customHeight="1">
      <c r="B17" s="585" t="s">
        <v>1728</v>
      </c>
      <c r="C17" s="2418">
        <v>4827.7924300000004</v>
      </c>
      <c r="D17" s="2418">
        <v>132.648</v>
      </c>
      <c r="E17" s="2418">
        <v>272.48117999999999</v>
      </c>
      <c r="F17" s="2418">
        <v>430.92505</v>
      </c>
      <c r="G17" s="2423">
        <v>231.41900000000001</v>
      </c>
      <c r="H17" s="2418">
        <v>2875.6849999999999</v>
      </c>
      <c r="I17" s="2418">
        <v>856.98217</v>
      </c>
      <c r="J17" s="2418">
        <v>10615.286630000001</v>
      </c>
      <c r="K17" s="2421" t="s">
        <v>1755</v>
      </c>
      <c r="L17" s="2418">
        <v>1620.384</v>
      </c>
      <c r="M17" s="2418">
        <v>8994.9026300000005</v>
      </c>
      <c r="N17" s="2418"/>
    </row>
    <row r="18" spans="2:24" s="132" customFormat="1" ht="21" customHeight="1">
      <c r="B18" s="585" t="s">
        <v>1729</v>
      </c>
      <c r="C18" s="2418">
        <v>14717.79348</v>
      </c>
      <c r="D18" s="2418">
        <v>564.62</v>
      </c>
      <c r="E18" s="2418">
        <v>2480.1817299999998</v>
      </c>
      <c r="F18" s="2418">
        <v>1968.37366</v>
      </c>
      <c r="G18" s="2423">
        <v>977.71</v>
      </c>
      <c r="H18" s="2418">
        <v>3897.0639999999999</v>
      </c>
      <c r="I18" s="2418">
        <v>3503.5433900000003</v>
      </c>
      <c r="J18" s="2418">
        <v>7096.2407899999998</v>
      </c>
      <c r="K18" s="2408" t="s">
        <v>1755</v>
      </c>
      <c r="L18" s="2418">
        <v>1576.271</v>
      </c>
      <c r="M18" s="2418">
        <v>5519.9297900000001</v>
      </c>
      <c r="N18" s="2418"/>
    </row>
    <row r="19" spans="2:24" s="132" customFormat="1" ht="21" customHeight="1">
      <c r="B19" s="585" t="s">
        <v>1730</v>
      </c>
      <c r="C19" s="2418">
        <v>3933.1430299999993</v>
      </c>
      <c r="D19" s="2418">
        <v>72.253</v>
      </c>
      <c r="E19" s="2418">
        <v>188.27571</v>
      </c>
      <c r="F19" s="2418">
        <v>256.55588</v>
      </c>
      <c r="G19" s="2423">
        <v>137.52799999999999</v>
      </c>
      <c r="H19" s="2418">
        <v>3077.2962400000001</v>
      </c>
      <c r="I19" s="2418">
        <v>223.25582</v>
      </c>
      <c r="J19" s="2418">
        <v>5586.8597100000006</v>
      </c>
      <c r="K19" s="2418">
        <v>11.222940000000001</v>
      </c>
      <c r="L19" s="2418">
        <v>2004.587</v>
      </c>
      <c r="M19" s="2418">
        <v>3571.0497700000001</v>
      </c>
      <c r="N19" s="2418"/>
    </row>
    <row r="20" spans="2:24" s="132" customFormat="1" ht="21" customHeight="1">
      <c r="B20" s="585" t="s">
        <v>1731</v>
      </c>
      <c r="C20" s="2418">
        <v>3312.2248800000007</v>
      </c>
      <c r="D20" s="2418">
        <v>47.499000000000002</v>
      </c>
      <c r="E20" s="2418">
        <v>239.49365</v>
      </c>
      <c r="F20" s="2418">
        <v>162.02212</v>
      </c>
      <c r="G20" s="2423">
        <v>113.139</v>
      </c>
      <c r="H20" s="2418">
        <v>2520.4760000000001</v>
      </c>
      <c r="I20" s="2418">
        <v>133.37629000000001</v>
      </c>
      <c r="J20" s="2418">
        <v>5159.9217600000002</v>
      </c>
      <c r="K20" s="2421" t="s">
        <v>1755</v>
      </c>
      <c r="L20" s="2418">
        <v>1557.5810000000001</v>
      </c>
      <c r="M20" s="2418">
        <v>3602.34076</v>
      </c>
      <c r="N20" s="2418"/>
    </row>
    <row r="21" spans="2:24" s="132" customFormat="1" ht="21" customHeight="1">
      <c r="B21" s="587" t="s">
        <v>1732</v>
      </c>
      <c r="C21" s="2418">
        <v>5860.9759599999998</v>
      </c>
      <c r="D21" s="2418">
        <v>96.442999999999998</v>
      </c>
      <c r="E21" s="2418">
        <v>1685.4133300000001</v>
      </c>
      <c r="F21" s="2418">
        <v>1083.53755</v>
      </c>
      <c r="G21" s="2423">
        <v>328.77499999999998</v>
      </c>
      <c r="H21" s="2418">
        <v>1747.64</v>
      </c>
      <c r="I21" s="2418">
        <v>677.63053000000002</v>
      </c>
      <c r="J21" s="2418">
        <v>4919.3025200000002</v>
      </c>
      <c r="K21" s="2408">
        <v>103.69117</v>
      </c>
      <c r="L21" s="2418">
        <v>909.71</v>
      </c>
      <c r="M21" s="2418">
        <v>3905.9013500000001</v>
      </c>
      <c r="N21" s="2418"/>
    </row>
    <row r="22" spans="2:24" ht="18" customHeight="1">
      <c r="B22" s="3555"/>
      <c r="C22" s="3552" t="s">
        <v>3390</v>
      </c>
      <c r="D22" s="3552"/>
      <c r="E22" s="3552"/>
      <c r="F22" s="3552"/>
      <c r="G22" s="3552"/>
      <c r="H22" s="3552"/>
      <c r="I22" s="3552"/>
      <c r="J22" s="3552" t="s">
        <v>3389</v>
      </c>
      <c r="K22" s="3552"/>
      <c r="L22" s="3552"/>
      <c r="M22" s="3345"/>
      <c r="N22" s="225"/>
    </row>
    <row r="23" spans="2:24" ht="18" customHeight="1">
      <c r="B23" s="3555"/>
      <c r="C23" s="3552" t="s">
        <v>1310</v>
      </c>
      <c r="D23" s="3552" t="s">
        <v>1908</v>
      </c>
      <c r="E23" s="3552"/>
      <c r="F23" s="3552"/>
      <c r="G23" s="3552"/>
      <c r="H23" s="3552"/>
      <c r="I23" s="3552"/>
      <c r="J23" s="3552" t="s">
        <v>1310</v>
      </c>
      <c r="K23" s="3552" t="s">
        <v>1908</v>
      </c>
      <c r="L23" s="3552"/>
      <c r="M23" s="3345"/>
      <c r="N23" s="225"/>
    </row>
    <row r="24" spans="2:24" s="2155" customFormat="1" ht="30" customHeight="1">
      <c r="B24" s="3555"/>
      <c r="C24" s="3552"/>
      <c r="D24" s="2762" t="s">
        <v>3388</v>
      </c>
      <c r="E24" s="3294" t="s">
        <v>3387</v>
      </c>
      <c r="F24" s="3294" t="s">
        <v>3386</v>
      </c>
      <c r="G24" s="3294" t="s">
        <v>3385</v>
      </c>
      <c r="H24" s="2762" t="s">
        <v>3381</v>
      </c>
      <c r="I24" s="2762" t="s">
        <v>3384</v>
      </c>
      <c r="J24" s="3552"/>
      <c r="K24" s="2762" t="s">
        <v>3383</v>
      </c>
      <c r="L24" s="2762" t="s">
        <v>3382</v>
      </c>
      <c r="M24" s="2769"/>
      <c r="N24" s="848"/>
      <c r="O24" s="1613"/>
      <c r="P24" s="1613"/>
      <c r="Q24" s="1613"/>
      <c r="R24" s="1613"/>
      <c r="S24" s="1613"/>
      <c r="T24" s="2156"/>
      <c r="U24" s="2156"/>
      <c r="V24" s="2156"/>
      <c r="W24" s="2156"/>
      <c r="X24" s="2156"/>
    </row>
    <row r="25" spans="2:24" s="2155" customFormat="1" ht="36" customHeight="1">
      <c r="B25" s="3555"/>
      <c r="C25" s="3552"/>
      <c r="D25" s="2762"/>
      <c r="E25" s="3294"/>
      <c r="F25" s="3294"/>
      <c r="G25" s="3294"/>
      <c r="H25" s="2762"/>
      <c r="I25" s="2762"/>
      <c r="J25" s="3552"/>
      <c r="K25" s="2762"/>
      <c r="L25" s="762" t="s">
        <v>3381</v>
      </c>
      <c r="M25" s="847" t="s">
        <v>1480</v>
      </c>
      <c r="N25" s="848"/>
      <c r="O25" s="1613"/>
      <c r="P25" s="1613"/>
      <c r="Q25" s="1613"/>
      <c r="R25" s="1613"/>
      <c r="S25" s="1613"/>
      <c r="T25" s="2156"/>
      <c r="U25" s="2156"/>
      <c r="V25" s="2156"/>
      <c r="W25" s="2156"/>
      <c r="X25" s="2156"/>
    </row>
    <row r="26" spans="2:24" s="2155" customFormat="1" ht="6" customHeight="1">
      <c r="B26" s="2417"/>
      <c r="C26" s="2416"/>
      <c r="D26" s="791"/>
      <c r="E26" s="1224"/>
      <c r="F26" s="1224"/>
      <c r="G26" s="1224"/>
      <c r="H26" s="791"/>
      <c r="I26" s="791"/>
      <c r="J26" s="2416"/>
      <c r="K26" s="791"/>
      <c r="L26" s="791"/>
      <c r="M26" s="791"/>
      <c r="N26" s="848"/>
      <c r="O26" s="1613"/>
      <c r="P26" s="1613"/>
      <c r="Q26" s="1613"/>
      <c r="R26" s="1613"/>
      <c r="S26" s="1613"/>
      <c r="T26" s="2156"/>
      <c r="U26" s="2156"/>
      <c r="V26" s="2156"/>
      <c r="W26" s="2156"/>
      <c r="X26" s="2156"/>
    </row>
    <row r="27" spans="2:24" ht="25.5" customHeight="1">
      <c r="B27" s="2580" t="s">
        <v>1620</v>
      </c>
      <c r="C27" s="2580"/>
      <c r="D27" s="2580"/>
      <c r="E27" s="2580"/>
      <c r="F27" s="2580"/>
      <c r="G27" s="2580"/>
      <c r="H27" s="2580"/>
      <c r="I27" s="2580"/>
      <c r="J27" s="2580"/>
      <c r="K27" s="2580"/>
      <c r="L27" s="2580"/>
      <c r="M27" s="2580"/>
      <c r="N27" s="111"/>
    </row>
    <row r="28" spans="2:24" ht="12.75" customHeight="1">
      <c r="B28" s="2597" t="s">
        <v>3338</v>
      </c>
      <c r="C28" s="2597"/>
      <c r="D28" s="2597"/>
      <c r="E28" s="2597"/>
      <c r="F28" s="2597"/>
      <c r="G28" s="2597"/>
      <c r="H28" s="2597"/>
      <c r="I28" s="2597"/>
      <c r="J28" s="2597"/>
      <c r="K28" s="2597"/>
      <c r="L28" s="2597"/>
      <c r="M28" s="2597"/>
      <c r="N28" s="111"/>
    </row>
    <row r="29" spans="2:24" ht="12.75" customHeight="1">
      <c r="B29" s="2593" t="s">
        <v>3337</v>
      </c>
      <c r="C29" s="2593"/>
      <c r="D29" s="2593"/>
      <c r="E29" s="2593"/>
      <c r="F29" s="2593"/>
      <c r="G29" s="2593"/>
      <c r="H29" s="2593"/>
      <c r="I29" s="2593"/>
      <c r="J29" s="2593"/>
      <c r="K29" s="2593"/>
      <c r="L29" s="2593"/>
      <c r="M29" s="2593"/>
      <c r="N29" s="939"/>
    </row>
    <row r="30" spans="2:24" ht="39.75" customHeight="1">
      <c r="B30" s="2586" t="s">
        <v>3380</v>
      </c>
      <c r="C30" s="2586"/>
      <c r="D30" s="2586"/>
      <c r="E30" s="2586"/>
      <c r="F30" s="2586"/>
      <c r="G30" s="2586"/>
      <c r="H30" s="2586"/>
      <c r="I30" s="2586"/>
      <c r="J30" s="2586"/>
      <c r="K30" s="2586"/>
      <c r="L30" s="2586"/>
      <c r="M30" s="2586"/>
      <c r="N30" s="56"/>
    </row>
    <row r="31" spans="2:24" ht="39.75" customHeight="1">
      <c r="B31" s="2586" t="s">
        <v>3379</v>
      </c>
      <c r="C31" s="2586"/>
      <c r="D31" s="2586"/>
      <c r="E31" s="2586"/>
      <c r="F31" s="2586"/>
      <c r="G31" s="2586"/>
      <c r="H31" s="2586"/>
      <c r="I31" s="2586"/>
      <c r="J31" s="2586"/>
      <c r="K31" s="2586"/>
      <c r="L31" s="2586"/>
      <c r="M31" s="2586"/>
      <c r="N31" s="56"/>
    </row>
    <row r="32" spans="2:24" ht="12.75" customHeight="1">
      <c r="B32" s="3554" t="s">
        <v>3361</v>
      </c>
      <c r="C32" s="3554"/>
      <c r="D32" s="3554"/>
      <c r="E32" s="3554"/>
      <c r="F32" s="3554"/>
      <c r="G32" s="3554"/>
      <c r="H32" s="3554"/>
      <c r="I32" s="3554"/>
      <c r="J32" s="3554"/>
      <c r="K32" s="3554"/>
      <c r="L32" s="3554"/>
      <c r="M32" s="3554"/>
    </row>
    <row r="33" ht="6" customHeight="1"/>
  </sheetData>
  <mergeCells count="38">
    <mergeCell ref="L6:M6"/>
    <mergeCell ref="B32:M32"/>
    <mergeCell ref="B22:B25"/>
    <mergeCell ref="C22:I22"/>
    <mergeCell ref="J22:M22"/>
    <mergeCell ref="C23:C25"/>
    <mergeCell ref="D23:I23"/>
    <mergeCell ref="J23:J25"/>
    <mergeCell ref="K23:M23"/>
    <mergeCell ref="D24:D25"/>
    <mergeCell ref="E24:E25"/>
    <mergeCell ref="F24:F25"/>
    <mergeCell ref="L24:M24"/>
    <mergeCell ref="G24:G25"/>
    <mergeCell ref="H24:H25"/>
    <mergeCell ref="I24:I25"/>
    <mergeCell ref="B1:M1"/>
    <mergeCell ref="B2:M2"/>
    <mergeCell ref="B4:B7"/>
    <mergeCell ref="C4:I4"/>
    <mergeCell ref="J4:M4"/>
    <mergeCell ref="C5:C7"/>
    <mergeCell ref="D5:I5"/>
    <mergeCell ref="D6:D7"/>
    <mergeCell ref="E6:E7"/>
    <mergeCell ref="F6:F7"/>
    <mergeCell ref="G6:G7"/>
    <mergeCell ref="H6:H7"/>
    <mergeCell ref="I6:I7"/>
    <mergeCell ref="J5:J7"/>
    <mergeCell ref="K5:M5"/>
    <mergeCell ref="K6:K7"/>
    <mergeCell ref="K24:K25"/>
    <mergeCell ref="B31:M31"/>
    <mergeCell ref="B27:M27"/>
    <mergeCell ref="B28:M28"/>
    <mergeCell ref="B29:M29"/>
    <mergeCell ref="B30:M30"/>
  </mergeCells>
  <conditionalFormatting sqref="C8:N21">
    <cfRule type="cellIs" dxfId="2" priority="1" stopIfTrue="1" operator="between">
      <formula>0.00001</formula>
      <formula>0.4999999</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B1:W33"/>
  <sheetViews>
    <sheetView showGridLines="0" workbookViewId="0">
      <selection activeCell="A2" sqref="A2"/>
    </sheetView>
  </sheetViews>
  <sheetFormatPr defaultRowHeight="12.75"/>
  <cols>
    <col min="1" max="1" width="6.7109375" style="32" customWidth="1"/>
    <col min="2" max="2" width="18.7109375" style="32" customWidth="1"/>
    <col min="3" max="3" width="10.7109375" style="32" customWidth="1"/>
    <col min="4" max="4" width="11.7109375" style="32" customWidth="1"/>
    <col min="5" max="11" width="10.7109375" style="32" customWidth="1"/>
    <col min="12" max="12" width="6.7109375" style="32" customWidth="1"/>
    <col min="13" max="13" width="15.140625" style="32" bestFit="1" customWidth="1"/>
    <col min="14" max="16384" width="9.140625" style="32"/>
  </cols>
  <sheetData>
    <row r="1" spans="2:23" s="2" customFormat="1" ht="30" customHeight="1">
      <c r="B1" s="2965" t="s">
        <v>3413</v>
      </c>
      <c r="C1" s="2965"/>
      <c r="D1" s="2965"/>
      <c r="E1" s="2965"/>
      <c r="F1" s="2965"/>
      <c r="G1" s="2965"/>
      <c r="H1" s="2965"/>
      <c r="I1" s="2965"/>
      <c r="J1" s="2965"/>
      <c r="K1" s="2965"/>
      <c r="L1" s="1"/>
      <c r="M1" s="1556" t="s">
        <v>854</v>
      </c>
      <c r="N1" s="40"/>
    </row>
    <row r="2" spans="2:23" s="2" customFormat="1" ht="30" customHeight="1">
      <c r="B2" s="2965" t="s">
        <v>3412</v>
      </c>
      <c r="C2" s="2965"/>
      <c r="D2" s="2965"/>
      <c r="E2" s="2965"/>
      <c r="F2" s="2965"/>
      <c r="G2" s="2965"/>
      <c r="H2" s="2965"/>
      <c r="I2" s="2965"/>
      <c r="J2" s="2965"/>
      <c r="K2" s="2965"/>
      <c r="L2" s="1"/>
      <c r="M2" s="40"/>
      <c r="N2" s="40"/>
    </row>
    <row r="3" spans="2:23" s="2" customFormat="1" ht="12" customHeight="1">
      <c r="B3" s="21" t="s">
        <v>617</v>
      </c>
      <c r="C3" s="1"/>
      <c r="D3" s="1"/>
      <c r="E3" s="1"/>
      <c r="F3" s="1"/>
      <c r="G3" s="1"/>
      <c r="H3" s="1"/>
      <c r="I3" s="1"/>
      <c r="J3" s="1"/>
      <c r="K3" s="1474" t="s">
        <v>618</v>
      </c>
      <c r="L3" s="1474"/>
      <c r="M3" s="40"/>
      <c r="N3" s="40"/>
      <c r="O3" s="40"/>
    </row>
    <row r="4" spans="2:23" ht="18" customHeight="1">
      <c r="B4" s="2907"/>
      <c r="C4" s="2850" t="s">
        <v>252</v>
      </c>
      <c r="D4" s="2850"/>
      <c r="E4" s="2850"/>
      <c r="F4" s="2850"/>
      <c r="G4" s="2850"/>
      <c r="H4" s="2850" t="s">
        <v>1402</v>
      </c>
      <c r="I4" s="2850"/>
      <c r="J4" s="2850"/>
      <c r="K4" s="2969"/>
      <c r="L4" s="63"/>
    </row>
    <row r="5" spans="2:23" ht="18" customHeight="1">
      <c r="B5" s="2907"/>
      <c r="C5" s="2850" t="s">
        <v>1310</v>
      </c>
      <c r="D5" s="2850" t="s">
        <v>1022</v>
      </c>
      <c r="E5" s="2850"/>
      <c r="F5" s="2850"/>
      <c r="G5" s="2850"/>
      <c r="H5" s="2850" t="s">
        <v>1310</v>
      </c>
      <c r="I5" s="2850" t="s">
        <v>1022</v>
      </c>
      <c r="J5" s="2850"/>
      <c r="K5" s="2969"/>
      <c r="L5" s="63"/>
    </row>
    <row r="6" spans="2:23" ht="18" customHeight="1">
      <c r="B6" s="2907"/>
      <c r="C6" s="2850"/>
      <c r="D6" s="2850" t="s">
        <v>3411</v>
      </c>
      <c r="E6" s="2850" t="s">
        <v>544</v>
      </c>
      <c r="F6" s="2850" t="s">
        <v>3410</v>
      </c>
      <c r="G6" s="2850" t="s">
        <v>3409</v>
      </c>
      <c r="H6" s="2850"/>
      <c r="I6" s="2850" t="s">
        <v>3408</v>
      </c>
      <c r="J6" s="2850" t="s">
        <v>3392</v>
      </c>
      <c r="K6" s="2969"/>
      <c r="L6" s="63"/>
    </row>
    <row r="7" spans="2:23" s="2155" customFormat="1" ht="30" customHeight="1">
      <c r="B7" s="2907"/>
      <c r="C7" s="2850"/>
      <c r="D7" s="2850"/>
      <c r="E7" s="2850"/>
      <c r="F7" s="2850"/>
      <c r="G7" s="2850"/>
      <c r="H7" s="2850"/>
      <c r="I7" s="2850"/>
      <c r="J7" s="119" t="s">
        <v>3407</v>
      </c>
      <c r="K7" s="120" t="s">
        <v>2452</v>
      </c>
      <c r="L7" s="250"/>
      <c r="M7" s="1649"/>
      <c r="N7" s="1613"/>
      <c r="O7" s="1613"/>
      <c r="P7" s="1613"/>
      <c r="Q7" s="1613"/>
      <c r="R7" s="1613"/>
      <c r="S7" s="2156"/>
      <c r="T7" s="2156"/>
      <c r="U7" s="2156"/>
      <c r="V7" s="2156"/>
      <c r="W7" s="2156"/>
    </row>
    <row r="8" spans="2:23" s="123" customFormat="1" ht="21" customHeight="1">
      <c r="B8" s="122" t="s">
        <v>1572</v>
      </c>
      <c r="C8" s="2411">
        <v>4595746.456890001</v>
      </c>
      <c r="D8" s="2411">
        <v>2075005.81354</v>
      </c>
      <c r="E8" s="2411">
        <v>1626899.80541</v>
      </c>
      <c r="F8" s="2411">
        <v>182480.50959999999</v>
      </c>
      <c r="G8" s="2411">
        <v>116267.62853000002</v>
      </c>
      <c r="H8" s="2411">
        <v>2393494.8872199999</v>
      </c>
      <c r="I8" s="2411">
        <v>1990876.06556</v>
      </c>
      <c r="J8" s="2411">
        <v>124314.93131000003</v>
      </c>
      <c r="K8" s="2411">
        <v>256170.25117999996</v>
      </c>
      <c r="L8" s="2412"/>
    </row>
    <row r="9" spans="2:23" s="123" customFormat="1" ht="21" customHeight="1">
      <c r="B9" s="582" t="s">
        <v>1720</v>
      </c>
      <c r="C9" s="2411">
        <v>4390471.8494000006</v>
      </c>
      <c r="D9" s="2411">
        <v>1974533.6144999999</v>
      </c>
      <c r="E9" s="2411">
        <v>1557007.2725899999</v>
      </c>
      <c r="F9" s="2411">
        <v>172726.31456</v>
      </c>
      <c r="G9" s="2411">
        <v>113439.69922000001</v>
      </c>
      <c r="H9" s="2411">
        <v>2212372.9904900002</v>
      </c>
      <c r="I9" s="2411">
        <v>1831059.23884</v>
      </c>
      <c r="J9" s="2411">
        <v>119258.89491000002</v>
      </c>
      <c r="K9" s="2411">
        <v>236792.29069999998</v>
      </c>
      <c r="L9" s="2412"/>
    </row>
    <row r="10" spans="2:23" s="123" customFormat="1" ht="21" customHeight="1">
      <c r="B10" s="582" t="s">
        <v>1721</v>
      </c>
      <c r="C10" s="2412">
        <v>112968.09392000001</v>
      </c>
      <c r="D10" s="2412">
        <v>53440.714269999997</v>
      </c>
      <c r="E10" s="2412">
        <v>42977.923739999991</v>
      </c>
      <c r="F10" s="2412">
        <v>3615.8501600000004</v>
      </c>
      <c r="G10" s="2412">
        <v>1768.9599100000003</v>
      </c>
      <c r="H10" s="2412">
        <v>102467.72863000003</v>
      </c>
      <c r="I10" s="2412">
        <v>99897.909980000011</v>
      </c>
      <c r="J10" s="2412">
        <v>258.44577000000004</v>
      </c>
      <c r="K10" s="2412">
        <v>2268.6198199999999</v>
      </c>
      <c r="L10" s="2412"/>
    </row>
    <row r="11" spans="2:23" s="132" customFormat="1" ht="21" customHeight="1">
      <c r="B11" s="585" t="s">
        <v>1722</v>
      </c>
      <c r="C11" s="2405">
        <v>5445.7002099999991</v>
      </c>
      <c r="D11" s="2405">
        <v>2162.42535</v>
      </c>
      <c r="E11" s="2405">
        <v>1375.6466399999999</v>
      </c>
      <c r="F11" s="2405">
        <v>182.62326000000002</v>
      </c>
      <c r="G11" s="2405">
        <v>15.64189</v>
      </c>
      <c r="H11" s="2405">
        <v>4796.3893699999999</v>
      </c>
      <c r="I11" s="2405">
        <v>4763.8019400000003</v>
      </c>
      <c r="J11" s="2424" t="s">
        <v>1755</v>
      </c>
      <c r="K11" s="2405">
        <v>32.587429999999998</v>
      </c>
      <c r="L11" s="2408"/>
    </row>
    <row r="12" spans="2:23" s="132" customFormat="1" ht="21" customHeight="1">
      <c r="B12" s="585" t="s">
        <v>1723</v>
      </c>
      <c r="C12" s="2405">
        <v>8614.5966500000013</v>
      </c>
      <c r="D12" s="2405">
        <v>4002.4149400000001</v>
      </c>
      <c r="E12" s="2405">
        <v>3498.6514900000002</v>
      </c>
      <c r="F12" s="2405">
        <v>199.32103000000001</v>
      </c>
      <c r="G12" s="2405">
        <v>204.81109000000001</v>
      </c>
      <c r="H12" s="2405">
        <v>12592.970740000001</v>
      </c>
      <c r="I12" s="2405">
        <v>12574.863740000003</v>
      </c>
      <c r="J12" s="2424" t="s">
        <v>1755</v>
      </c>
      <c r="K12" s="2405">
        <v>18.106999999999999</v>
      </c>
      <c r="L12" s="2408"/>
    </row>
    <row r="13" spans="2:23" s="132" customFormat="1" ht="21" customHeight="1">
      <c r="B13" s="585" t="s">
        <v>1724</v>
      </c>
      <c r="C13" s="2405">
        <v>54499.576440000004</v>
      </c>
      <c r="D13" s="2405">
        <v>28288.363359999999</v>
      </c>
      <c r="E13" s="2405">
        <v>20029.326169999993</v>
      </c>
      <c r="F13" s="2405">
        <v>1296.7298700000001</v>
      </c>
      <c r="G13" s="2405">
        <v>1296.99</v>
      </c>
      <c r="H13" s="2405">
        <v>34515.598440000016</v>
      </c>
      <c r="I13" s="2405">
        <v>32734.359470000007</v>
      </c>
      <c r="J13" s="2424" t="s">
        <v>1755</v>
      </c>
      <c r="K13" s="2405">
        <v>1516.0124799999999</v>
      </c>
      <c r="L13" s="2408"/>
    </row>
    <row r="14" spans="2:23" s="132" customFormat="1" ht="21" customHeight="1">
      <c r="B14" s="585" t="s">
        <v>1725</v>
      </c>
      <c r="C14" s="2405">
        <v>8253.7000800000005</v>
      </c>
      <c r="D14" s="2405">
        <v>3736.1048500000002</v>
      </c>
      <c r="E14" s="2405">
        <v>3725.71479</v>
      </c>
      <c r="F14" s="2405">
        <v>192.28157000000002</v>
      </c>
      <c r="G14" s="2405">
        <v>1.5287899999999999</v>
      </c>
      <c r="H14" s="2405">
        <v>6173.67659</v>
      </c>
      <c r="I14" s="2405">
        <v>6050.2308200000007</v>
      </c>
      <c r="J14" s="2405">
        <v>123.44577000000001</v>
      </c>
      <c r="K14" s="2405">
        <v>123.44577000000001</v>
      </c>
      <c r="L14" s="2421"/>
    </row>
    <row r="15" spans="2:23" s="132" customFormat="1" ht="21" customHeight="1">
      <c r="B15" s="585" t="s">
        <v>1726</v>
      </c>
      <c r="C15" s="2405">
        <v>3893.83806</v>
      </c>
      <c r="D15" s="2405">
        <v>1549.9737299999999</v>
      </c>
      <c r="E15" s="2405">
        <v>1169.0957700000001</v>
      </c>
      <c r="F15" s="2405">
        <v>656.04777999999999</v>
      </c>
      <c r="G15" s="2424" t="s">
        <v>1755</v>
      </c>
      <c r="H15" s="2405">
        <v>3175.5882900000001</v>
      </c>
      <c r="I15" s="2405">
        <v>3028.5522900000001</v>
      </c>
      <c r="J15" s="2405">
        <v>135</v>
      </c>
      <c r="K15" s="2405">
        <v>147.036</v>
      </c>
      <c r="L15" s="2418"/>
    </row>
    <row r="16" spans="2:23" s="132" customFormat="1" ht="21" customHeight="1">
      <c r="B16" s="585" t="s">
        <v>1727</v>
      </c>
      <c r="C16" s="2405">
        <v>2916.8980600000004</v>
      </c>
      <c r="D16" s="2405">
        <v>1087.3226399999999</v>
      </c>
      <c r="E16" s="2405">
        <v>1453.5920700000001</v>
      </c>
      <c r="F16" s="2405">
        <v>73.079270000000008</v>
      </c>
      <c r="G16" s="2424" t="s">
        <v>1755</v>
      </c>
      <c r="H16" s="2405">
        <v>3990.7338199999999</v>
      </c>
      <c r="I16" s="2405">
        <v>3944.7614800000001</v>
      </c>
      <c r="J16" s="2424" t="s">
        <v>1755</v>
      </c>
      <c r="K16" s="2405">
        <v>10</v>
      </c>
      <c r="L16" s="2421"/>
    </row>
    <row r="17" spans="2:23" s="132" customFormat="1" ht="21" customHeight="1">
      <c r="B17" s="585" t="s">
        <v>1728</v>
      </c>
      <c r="C17" s="2405">
        <v>4740.0966399999998</v>
      </c>
      <c r="D17" s="2405">
        <v>1651.27081</v>
      </c>
      <c r="E17" s="2405">
        <v>2127.50171</v>
      </c>
      <c r="F17" s="2405">
        <v>206.05804999999998</v>
      </c>
      <c r="G17" s="2424" t="s">
        <v>1755</v>
      </c>
      <c r="H17" s="2405">
        <v>10951.55291</v>
      </c>
      <c r="I17" s="2405">
        <v>10906.835509999999</v>
      </c>
      <c r="J17" s="2424" t="s">
        <v>1755</v>
      </c>
      <c r="K17" s="2405">
        <v>44.717400000000005</v>
      </c>
      <c r="L17" s="2421"/>
    </row>
    <row r="18" spans="2:23" s="132" customFormat="1" ht="21" customHeight="1">
      <c r="B18" s="585" t="s">
        <v>1729</v>
      </c>
      <c r="C18" s="2405">
        <v>12542.932509999999</v>
      </c>
      <c r="D18" s="2405">
        <v>6211.381190000001</v>
      </c>
      <c r="E18" s="2405">
        <v>5051.9139999999998</v>
      </c>
      <c r="F18" s="2405">
        <v>642.69958999999994</v>
      </c>
      <c r="G18" s="2424" t="s">
        <v>1755</v>
      </c>
      <c r="H18" s="2405">
        <v>8885.0880799999977</v>
      </c>
      <c r="I18" s="2405">
        <v>8535.8743400000003</v>
      </c>
      <c r="J18" s="2424" t="s">
        <v>1755</v>
      </c>
      <c r="K18" s="2405">
        <v>349.21373999999997</v>
      </c>
      <c r="L18" s="2418"/>
    </row>
    <row r="19" spans="2:23" s="132" customFormat="1" ht="21" customHeight="1">
      <c r="B19" s="585" t="s">
        <v>1730</v>
      </c>
      <c r="C19" s="2405">
        <v>4113.1057300000002</v>
      </c>
      <c r="D19" s="2405">
        <v>1681.73135</v>
      </c>
      <c r="E19" s="2405">
        <v>1878.0570700000001</v>
      </c>
      <c r="F19" s="2405">
        <v>48.681230000000006</v>
      </c>
      <c r="G19" s="2405">
        <v>55.588140000000003</v>
      </c>
      <c r="H19" s="2405">
        <v>5943.9641300000012</v>
      </c>
      <c r="I19" s="2405">
        <v>5943.9641300000012</v>
      </c>
      <c r="J19" s="2424" t="s">
        <v>1755</v>
      </c>
      <c r="K19" s="2424" t="s">
        <v>1755</v>
      </c>
      <c r="L19" s="2421"/>
    </row>
    <row r="20" spans="2:23" s="132" customFormat="1" ht="21" customHeight="1">
      <c r="B20" s="585" t="s">
        <v>1731</v>
      </c>
      <c r="C20" s="2405">
        <v>3308.2899100000004</v>
      </c>
      <c r="D20" s="2405">
        <v>1340.99578</v>
      </c>
      <c r="E20" s="2405">
        <v>1341.47714</v>
      </c>
      <c r="F20" s="2405">
        <v>69.482339999999994</v>
      </c>
      <c r="G20" s="2405">
        <v>194.4</v>
      </c>
      <c r="H20" s="2405">
        <v>5024.79504</v>
      </c>
      <c r="I20" s="2405">
        <v>4997.29504</v>
      </c>
      <c r="J20" s="2424" t="s">
        <v>1755</v>
      </c>
      <c r="K20" s="2405">
        <v>27.5</v>
      </c>
      <c r="L20" s="2421"/>
    </row>
    <row r="21" spans="2:23" s="132" customFormat="1" ht="21" customHeight="1">
      <c r="B21" s="587" t="s">
        <v>1732</v>
      </c>
      <c r="C21" s="2405">
        <v>4639.3596299999999</v>
      </c>
      <c r="D21" s="2405">
        <v>1728.73027</v>
      </c>
      <c r="E21" s="2405">
        <v>1326.9468899999999</v>
      </c>
      <c r="F21" s="2405">
        <v>48.846170000000001</v>
      </c>
      <c r="G21" s="2407" t="s">
        <v>1755</v>
      </c>
      <c r="H21" s="2405">
        <v>6417.37122</v>
      </c>
      <c r="I21" s="2405">
        <v>6417.37122</v>
      </c>
      <c r="J21" s="2424" t="s">
        <v>1755</v>
      </c>
      <c r="K21" s="2424" t="s">
        <v>1755</v>
      </c>
      <c r="L21" s="2421"/>
    </row>
    <row r="22" spans="2:23" ht="18" customHeight="1">
      <c r="B22" s="3555"/>
      <c r="C22" s="3552" t="s">
        <v>263</v>
      </c>
      <c r="D22" s="3552"/>
      <c r="E22" s="3552"/>
      <c r="F22" s="3552"/>
      <c r="G22" s="3552"/>
      <c r="H22" s="3552" t="s">
        <v>1404</v>
      </c>
      <c r="I22" s="3552"/>
      <c r="J22" s="3552"/>
      <c r="K22" s="3345"/>
      <c r="L22" s="225"/>
    </row>
    <row r="23" spans="2:23" ht="18" customHeight="1">
      <c r="B23" s="3555"/>
      <c r="C23" s="3552" t="s">
        <v>1310</v>
      </c>
      <c r="D23" s="3552" t="s">
        <v>1908</v>
      </c>
      <c r="E23" s="3552"/>
      <c r="F23" s="3552"/>
      <c r="G23" s="3552"/>
      <c r="H23" s="3552" t="s">
        <v>1310</v>
      </c>
      <c r="I23" s="3552" t="s">
        <v>1908</v>
      </c>
      <c r="J23" s="3552"/>
      <c r="K23" s="3345"/>
      <c r="L23" s="225"/>
    </row>
    <row r="24" spans="2:23" ht="18" customHeight="1">
      <c r="B24" s="3555"/>
      <c r="C24" s="3552"/>
      <c r="D24" s="3552" t="s">
        <v>1256</v>
      </c>
      <c r="E24" s="3552" t="s">
        <v>3406</v>
      </c>
      <c r="F24" s="3552" t="s">
        <v>3405</v>
      </c>
      <c r="G24" s="3552" t="s">
        <v>3404</v>
      </c>
      <c r="H24" s="3552"/>
      <c r="I24" s="3552" t="s">
        <v>3403</v>
      </c>
      <c r="J24" s="3552" t="s">
        <v>3382</v>
      </c>
      <c r="K24" s="3345"/>
      <c r="L24" s="225"/>
    </row>
    <row r="25" spans="2:23" s="2155" customFormat="1" ht="30" customHeight="1">
      <c r="B25" s="3555"/>
      <c r="C25" s="3552"/>
      <c r="D25" s="3552"/>
      <c r="E25" s="3552"/>
      <c r="F25" s="3552"/>
      <c r="G25" s="3552"/>
      <c r="H25" s="3552"/>
      <c r="I25" s="3552"/>
      <c r="J25" s="762" t="s">
        <v>3402</v>
      </c>
      <c r="K25" s="847" t="s">
        <v>1480</v>
      </c>
      <c r="L25" s="848"/>
      <c r="M25" s="1649"/>
      <c r="N25" s="1613"/>
      <c r="O25" s="1613"/>
      <c r="P25" s="1613"/>
      <c r="Q25" s="1613"/>
      <c r="R25" s="1613"/>
      <c r="S25" s="2156"/>
      <c r="T25" s="2156"/>
      <c r="U25" s="2156"/>
      <c r="V25" s="2156"/>
      <c r="W25" s="2156"/>
    </row>
    <row r="26" spans="2:23" s="2155" customFormat="1" ht="6" customHeight="1">
      <c r="B26" s="2417"/>
      <c r="C26" s="2416"/>
      <c r="D26" s="2416"/>
      <c r="E26" s="2416"/>
      <c r="F26" s="2416"/>
      <c r="G26" s="2416"/>
      <c r="H26" s="2416"/>
      <c r="I26" s="2416"/>
      <c r="J26" s="791"/>
      <c r="K26" s="791"/>
      <c r="L26" s="848"/>
      <c r="M26" s="1649"/>
      <c r="N26" s="1613"/>
      <c r="O26" s="1613"/>
      <c r="P26" s="1613"/>
      <c r="Q26" s="1613"/>
      <c r="R26" s="1613"/>
      <c r="S26" s="2156"/>
      <c r="T26" s="2156"/>
      <c r="U26" s="2156"/>
      <c r="V26" s="2156"/>
      <c r="W26" s="2156"/>
    </row>
    <row r="27" spans="2:23" ht="25.5" customHeight="1">
      <c r="B27" s="2580" t="s">
        <v>1620</v>
      </c>
      <c r="C27" s="2580"/>
      <c r="D27" s="2580"/>
      <c r="E27" s="2580"/>
      <c r="F27" s="2580"/>
      <c r="G27" s="2580"/>
      <c r="H27" s="2580"/>
      <c r="I27" s="2580"/>
      <c r="J27" s="2580"/>
      <c r="K27" s="2580"/>
      <c r="L27" s="111"/>
    </row>
    <row r="28" spans="2:23" ht="12.75" customHeight="1">
      <c r="B28" s="2597" t="s">
        <v>3338</v>
      </c>
      <c r="C28" s="2597"/>
      <c r="D28" s="2597"/>
      <c r="E28" s="2597"/>
      <c r="F28" s="2597"/>
      <c r="G28" s="2597"/>
      <c r="H28" s="2597"/>
      <c r="I28" s="2597"/>
      <c r="J28" s="2597"/>
      <c r="K28" s="2597"/>
      <c r="L28" s="111"/>
    </row>
    <row r="29" spans="2:23" ht="12.75" customHeight="1">
      <c r="B29" s="2593" t="s">
        <v>3337</v>
      </c>
      <c r="C29" s="2593"/>
      <c r="D29" s="2593"/>
      <c r="E29" s="2593"/>
      <c r="F29" s="2593"/>
      <c r="G29" s="2593"/>
      <c r="H29" s="2593"/>
      <c r="I29" s="2593"/>
      <c r="J29" s="2593"/>
      <c r="K29" s="2593"/>
      <c r="L29" s="939"/>
    </row>
    <row r="30" spans="2:23" ht="25.5" customHeight="1">
      <c r="B30" s="2580" t="s">
        <v>3336</v>
      </c>
      <c r="C30" s="2580"/>
      <c r="D30" s="2580"/>
      <c r="E30" s="2580"/>
      <c r="F30" s="2580"/>
      <c r="G30" s="2580"/>
      <c r="H30" s="2580"/>
      <c r="I30" s="2580"/>
      <c r="J30" s="2580"/>
      <c r="K30" s="2580"/>
      <c r="L30" s="111"/>
    </row>
    <row r="31" spans="2:23" ht="25.5" customHeight="1">
      <c r="B31" s="2580" t="s">
        <v>3335</v>
      </c>
      <c r="C31" s="2580"/>
      <c r="D31" s="2580"/>
      <c r="E31" s="2580"/>
      <c r="F31" s="2580"/>
      <c r="G31" s="2580"/>
      <c r="H31" s="2580"/>
      <c r="I31" s="2580"/>
      <c r="J31" s="2580"/>
      <c r="K31" s="2580"/>
      <c r="L31" s="111"/>
    </row>
    <row r="32" spans="2:23" ht="12.75" customHeight="1">
      <c r="B32" s="3554" t="s">
        <v>3361</v>
      </c>
      <c r="C32" s="3554"/>
      <c r="D32" s="3554"/>
      <c r="E32" s="3554"/>
      <c r="F32" s="3554"/>
      <c r="G32" s="3554"/>
      <c r="H32" s="3554"/>
      <c r="I32" s="3554"/>
      <c r="J32" s="3554"/>
      <c r="K32" s="3554"/>
    </row>
    <row r="33" ht="6" customHeight="1"/>
  </sheetData>
  <mergeCells count="34">
    <mergeCell ref="C5:C7"/>
    <mergeCell ref="D5:G5"/>
    <mergeCell ref="H5:H7"/>
    <mergeCell ref="I5:K5"/>
    <mergeCell ref="D6:D7"/>
    <mergeCell ref="E6:E7"/>
    <mergeCell ref="F6:F7"/>
    <mergeCell ref="G6:G7"/>
    <mergeCell ref="B32:K32"/>
    <mergeCell ref="B1:K1"/>
    <mergeCell ref="B2:K2"/>
    <mergeCell ref="B4:B7"/>
    <mergeCell ref="C4:G4"/>
    <mergeCell ref="H4:K4"/>
    <mergeCell ref="I6:I7"/>
    <mergeCell ref="J6:K6"/>
    <mergeCell ref="B22:B25"/>
    <mergeCell ref="C22:G22"/>
    <mergeCell ref="H22:K22"/>
    <mergeCell ref="C23:C25"/>
    <mergeCell ref="D23:G23"/>
    <mergeCell ref="H23:H25"/>
    <mergeCell ref="I23:K23"/>
    <mergeCell ref="D24:D25"/>
    <mergeCell ref="J24:K24"/>
    <mergeCell ref="E24:E25"/>
    <mergeCell ref="F24:F25"/>
    <mergeCell ref="G24:G25"/>
    <mergeCell ref="I24:I25"/>
    <mergeCell ref="B31:K31"/>
    <mergeCell ref="B27:K27"/>
    <mergeCell ref="B28:K28"/>
    <mergeCell ref="B29:K29"/>
    <mergeCell ref="B30:K30"/>
  </mergeCells>
  <conditionalFormatting sqref="L8:L21">
    <cfRule type="cellIs" dxfId="1" priority="1" stopIfTrue="1" operator="between">
      <formula>0.00001</formula>
      <formula>0.4999999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B1:V30"/>
  <sheetViews>
    <sheetView showGridLines="0" workbookViewId="0">
      <selection activeCell="A2" sqref="A2"/>
    </sheetView>
  </sheetViews>
  <sheetFormatPr defaultRowHeight="12.75"/>
  <cols>
    <col min="1" max="1" width="6.7109375" style="32" customWidth="1"/>
    <col min="2" max="2" width="18.7109375" style="32" customWidth="1"/>
    <col min="3" max="3" width="13.85546875" style="2425" customWidth="1"/>
    <col min="4" max="9" width="13.85546875" style="32" customWidth="1"/>
    <col min="10" max="10" width="6.7109375" style="32" customWidth="1"/>
    <col min="11" max="11" width="15.140625" style="32" bestFit="1" customWidth="1"/>
    <col min="12" max="16384" width="9.140625" style="32"/>
  </cols>
  <sheetData>
    <row r="1" spans="2:22" s="2" customFormat="1" ht="30" customHeight="1">
      <c r="B1" s="2965" t="s">
        <v>3432</v>
      </c>
      <c r="C1" s="2965"/>
      <c r="D1" s="2965"/>
      <c r="E1" s="2965"/>
      <c r="F1" s="2965"/>
      <c r="G1" s="2965"/>
      <c r="H1" s="2965"/>
      <c r="I1" s="2965"/>
      <c r="J1" s="1"/>
      <c r="K1" s="1556" t="s">
        <v>854</v>
      </c>
      <c r="L1" s="40"/>
      <c r="M1" s="40"/>
    </row>
    <row r="2" spans="2:22" s="2" customFormat="1" ht="30" customHeight="1">
      <c r="B2" s="2965" t="s">
        <v>3431</v>
      </c>
      <c r="C2" s="2965"/>
      <c r="D2" s="2965"/>
      <c r="E2" s="2965"/>
      <c r="F2" s="2965"/>
      <c r="G2" s="2965"/>
      <c r="H2" s="2965"/>
      <c r="I2" s="2965"/>
      <c r="J2" s="1"/>
      <c r="K2" s="40"/>
      <c r="L2" s="40"/>
      <c r="M2" s="40"/>
    </row>
    <row r="3" spans="2:22" s="2" customFormat="1" ht="12" customHeight="1">
      <c r="B3" s="1"/>
      <c r="C3" s="1"/>
      <c r="D3" s="3"/>
      <c r="E3" s="3"/>
      <c r="F3" s="3"/>
      <c r="G3" s="3"/>
      <c r="H3" s="3"/>
      <c r="I3" s="3"/>
      <c r="J3" s="1"/>
      <c r="K3" s="40"/>
      <c r="L3" s="40"/>
      <c r="M3" s="40"/>
    </row>
    <row r="4" spans="2:22" s="55" customFormat="1" ht="18" customHeight="1">
      <c r="B4" s="3560"/>
      <c r="C4" s="3563" t="s">
        <v>3430</v>
      </c>
      <c r="D4" s="3558" t="s">
        <v>3429</v>
      </c>
      <c r="E4" s="3559"/>
      <c r="F4" s="3559"/>
      <c r="G4" s="3559"/>
      <c r="H4" s="3559"/>
      <c r="I4" s="3559"/>
      <c r="J4" s="2429"/>
    </row>
    <row r="5" spans="2:22" s="55" customFormat="1" ht="66.75" customHeight="1">
      <c r="B5" s="3561"/>
      <c r="C5" s="3564"/>
      <c r="D5" s="747" t="s">
        <v>1310</v>
      </c>
      <c r="E5" s="2430" t="s">
        <v>3428</v>
      </c>
      <c r="F5" s="2323" t="s">
        <v>3427</v>
      </c>
      <c r="G5" s="2323" t="s">
        <v>3426</v>
      </c>
      <c r="H5" s="2323" t="s">
        <v>3425</v>
      </c>
      <c r="I5" s="2323" t="s">
        <v>3424</v>
      </c>
      <c r="J5" s="2433"/>
    </row>
    <row r="6" spans="2:22" s="2155" customFormat="1" ht="18" customHeight="1">
      <c r="B6" s="3562"/>
      <c r="C6" s="561" t="s">
        <v>1569</v>
      </c>
      <c r="D6" s="2651" t="s">
        <v>1116</v>
      </c>
      <c r="E6" s="2652"/>
      <c r="F6" s="2652"/>
      <c r="G6" s="2652"/>
      <c r="H6" s="2652"/>
      <c r="I6" s="2652"/>
      <c r="J6" s="555"/>
      <c r="K6" s="1613"/>
      <c r="L6" s="1649"/>
      <c r="M6" s="1613"/>
      <c r="N6" s="1613"/>
      <c r="O6" s="1613"/>
      <c r="P6" s="1613"/>
      <c r="Q6" s="1613"/>
      <c r="R6" s="2156"/>
      <c r="S6" s="2156"/>
      <c r="T6" s="2156"/>
      <c r="U6" s="2156"/>
      <c r="V6" s="2156"/>
    </row>
    <row r="7" spans="2:22" s="2125" customFormat="1" ht="21" customHeight="1">
      <c r="B7" s="530" t="s">
        <v>1572</v>
      </c>
      <c r="C7" s="1725">
        <v>-2.0371170320438603</v>
      </c>
      <c r="D7" s="1725">
        <v>37.694294601168345</v>
      </c>
      <c r="E7" s="1725">
        <v>5.5990186082980342</v>
      </c>
      <c r="F7" s="1725">
        <v>1.425560921396835</v>
      </c>
      <c r="G7" s="1725">
        <v>6.0057969922510557</v>
      </c>
      <c r="H7" s="1725">
        <v>1.9413095739846433</v>
      </c>
      <c r="I7" s="1725">
        <v>2.0073321827253396</v>
      </c>
      <c r="J7" s="2432"/>
      <c r="K7" s="2366"/>
      <c r="L7" s="2366"/>
    </row>
    <row r="8" spans="2:22" s="123" customFormat="1" ht="21" customHeight="1">
      <c r="B8" s="529" t="s">
        <v>1720</v>
      </c>
      <c r="C8" s="1725">
        <v>-2.4118687054499941</v>
      </c>
      <c r="D8" s="1725">
        <v>36.40114230641619</v>
      </c>
      <c r="E8" s="1725">
        <v>5.4607144549950233</v>
      </c>
      <c r="F8" s="1725">
        <v>1.447434945412605</v>
      </c>
      <c r="G8" s="1725">
        <v>6.1220237625013825</v>
      </c>
      <c r="H8" s="1725">
        <v>1.8774785521305675</v>
      </c>
      <c r="I8" s="1725">
        <v>1.9783980850962981</v>
      </c>
      <c r="J8" s="2432"/>
      <c r="L8" s="124"/>
    </row>
    <row r="9" spans="2:22" s="123" customFormat="1" ht="21" customHeight="1">
      <c r="B9" s="529" t="s">
        <v>1721</v>
      </c>
      <c r="C9" s="1725">
        <v>12.532824063022202</v>
      </c>
      <c r="D9" s="1725">
        <v>33.905038327610882</v>
      </c>
      <c r="E9" s="1725">
        <v>7.0493617469769632</v>
      </c>
      <c r="F9" s="1725">
        <v>1.4268978349257566</v>
      </c>
      <c r="G9" s="1725">
        <v>2.9389230975033342</v>
      </c>
      <c r="H9" s="1725">
        <v>2.9308157234412562</v>
      </c>
      <c r="I9" s="1725">
        <v>0.77425422292846457</v>
      </c>
      <c r="J9" s="2432"/>
      <c r="L9" s="124"/>
    </row>
    <row r="10" spans="2:22" s="123" customFormat="1" ht="21" customHeight="1">
      <c r="B10" s="930" t="s">
        <v>1722</v>
      </c>
      <c r="C10" s="1727" t="s">
        <v>1755</v>
      </c>
      <c r="D10" s="1727">
        <v>21.442331853589078</v>
      </c>
      <c r="E10" s="1727">
        <v>5.6118602898065166</v>
      </c>
      <c r="F10" s="1727">
        <v>8.3759108803082336E-2</v>
      </c>
      <c r="G10" s="1727">
        <v>0.83759108803082338</v>
      </c>
      <c r="H10" s="1727">
        <v>3.3503643521232935</v>
      </c>
      <c r="I10" s="1727">
        <v>0.41879554401541169</v>
      </c>
      <c r="J10" s="2431"/>
      <c r="L10" s="124"/>
    </row>
    <row r="11" spans="2:22" s="132" customFormat="1" ht="21" customHeight="1">
      <c r="B11" s="930" t="s">
        <v>1723</v>
      </c>
      <c r="C11" s="1727" t="s">
        <v>1755</v>
      </c>
      <c r="D11" s="1727">
        <v>23.381244960938584</v>
      </c>
      <c r="E11" s="1727">
        <v>6.2275848647446415</v>
      </c>
      <c r="F11" s="1727">
        <v>1.7793099613556118</v>
      </c>
      <c r="G11" s="1727">
        <v>3.1971975868108649</v>
      </c>
      <c r="H11" s="1727">
        <v>1.4456893436014346</v>
      </c>
      <c r="I11" s="1727">
        <v>0.66724123550835446</v>
      </c>
      <c r="J11" s="2431"/>
      <c r="L11" s="124"/>
    </row>
    <row r="12" spans="2:22" s="132" customFormat="1" ht="21" customHeight="1">
      <c r="B12" s="930" t="s">
        <v>1724</v>
      </c>
      <c r="C12" s="1727">
        <v>12.342597844583098</v>
      </c>
      <c r="D12" s="1727">
        <v>41.092990908541132</v>
      </c>
      <c r="E12" s="1727">
        <v>7.5191001269982056</v>
      </c>
      <c r="F12" s="1727">
        <v>2.5601225633479148</v>
      </c>
      <c r="G12" s="1727">
        <v>4.4650956518233311</v>
      </c>
      <c r="H12" s="1727">
        <v>2.1267159876630313</v>
      </c>
      <c r="I12" s="1727">
        <v>0.81641703791803577</v>
      </c>
      <c r="J12" s="2431"/>
      <c r="L12" s="124"/>
    </row>
    <row r="13" spans="2:22" s="132" customFormat="1" ht="21" customHeight="1">
      <c r="B13" s="930" t="s">
        <v>1725</v>
      </c>
      <c r="C13" s="1727" t="s">
        <v>1755</v>
      </c>
      <c r="D13" s="1727">
        <v>27.610703291498936</v>
      </c>
      <c r="E13" s="1727">
        <v>7.2460336253847979</v>
      </c>
      <c r="F13" s="1727">
        <v>0.33151787828557899</v>
      </c>
      <c r="G13" s="1727">
        <v>2.0838266635093534</v>
      </c>
      <c r="H13" s="1727">
        <v>1.326071513142316</v>
      </c>
      <c r="I13" s="1727">
        <v>0.66303575657115799</v>
      </c>
      <c r="J13" s="2431"/>
      <c r="L13" s="124"/>
    </row>
    <row r="14" spans="2:22" s="132" customFormat="1" ht="21" customHeight="1">
      <c r="B14" s="930" t="s">
        <v>1726</v>
      </c>
      <c r="C14" s="1727">
        <v>1.3183404420317952</v>
      </c>
      <c r="D14" s="1727">
        <v>28.975095785440612</v>
      </c>
      <c r="E14" s="1727">
        <v>6.5852490421455938</v>
      </c>
      <c r="F14" s="1727" t="s">
        <v>1755</v>
      </c>
      <c r="G14" s="1727">
        <v>0.7183908045977011</v>
      </c>
      <c r="H14" s="1727">
        <v>7.3036398467432946</v>
      </c>
      <c r="I14" s="1727">
        <v>0.59865900383141768</v>
      </c>
      <c r="J14" s="2431"/>
      <c r="L14" s="124"/>
    </row>
    <row r="15" spans="2:22" s="132" customFormat="1" ht="21" customHeight="1">
      <c r="B15" s="930" t="s">
        <v>1727</v>
      </c>
      <c r="C15" s="1727" t="s">
        <v>1755</v>
      </c>
      <c r="D15" s="1727">
        <v>39.567002612915267</v>
      </c>
      <c r="E15" s="1727">
        <v>11.571481896229937</v>
      </c>
      <c r="F15" s="1727" t="s">
        <v>1755</v>
      </c>
      <c r="G15" s="1727">
        <v>1.4930944382232176</v>
      </c>
      <c r="H15" s="1727">
        <v>1.8663680477790221</v>
      </c>
      <c r="I15" s="1727" t="s">
        <v>1755</v>
      </c>
      <c r="J15" s="2431"/>
      <c r="L15" s="124"/>
    </row>
    <row r="16" spans="2:22" s="132" customFormat="1" ht="21" customHeight="1">
      <c r="B16" s="930" t="s">
        <v>1728</v>
      </c>
      <c r="C16" s="1727" t="s">
        <v>1755</v>
      </c>
      <c r="D16" s="1727">
        <v>49.13088340344472</v>
      </c>
      <c r="E16" s="1727">
        <v>11.032621636637828</v>
      </c>
      <c r="F16" s="1727">
        <v>0.95245654417017223</v>
      </c>
      <c r="G16" s="1727">
        <v>2.0636558457020397</v>
      </c>
      <c r="H16" s="1727">
        <v>8.9689657909357887</v>
      </c>
      <c r="I16" s="1727">
        <v>0.87308516548932458</v>
      </c>
      <c r="J16" s="2431"/>
      <c r="L16" s="124"/>
    </row>
    <row r="17" spans="2:20" s="132" customFormat="1" ht="21" customHeight="1">
      <c r="B17" s="930" t="s">
        <v>1729</v>
      </c>
      <c r="C17" s="1727">
        <v>20.434591747146619</v>
      </c>
      <c r="D17" s="1727">
        <v>27.066833402806726</v>
      </c>
      <c r="E17" s="1727">
        <v>4.5018757815756567</v>
      </c>
      <c r="F17" s="1727">
        <v>0.36126163679310824</v>
      </c>
      <c r="G17" s="1727">
        <v>1.5562039738780047</v>
      </c>
      <c r="H17" s="1727">
        <v>4.0850354314297626</v>
      </c>
      <c r="I17" s="1727">
        <v>1.0837849103793247</v>
      </c>
      <c r="J17" s="2431"/>
      <c r="L17" s="124"/>
    </row>
    <row r="18" spans="2:20" s="132" customFormat="1" ht="21" customHeight="1">
      <c r="B18" s="930" t="s">
        <v>1730</v>
      </c>
      <c r="C18" s="1727" t="s">
        <v>1755</v>
      </c>
      <c r="D18" s="1727">
        <v>23.060293057890945</v>
      </c>
      <c r="E18" s="1727">
        <v>5.7650732644727363</v>
      </c>
      <c r="F18" s="1727" t="s">
        <v>1755</v>
      </c>
      <c r="G18" s="1727">
        <v>0.9608455440787893</v>
      </c>
      <c r="H18" s="1727">
        <v>1.0809512370886381</v>
      </c>
      <c r="I18" s="1727">
        <v>0.12010569300984866</v>
      </c>
      <c r="J18" s="2431"/>
      <c r="L18" s="124"/>
    </row>
    <row r="19" spans="2:20" s="132" customFormat="1" ht="21" customHeight="1">
      <c r="B19" s="930" t="s">
        <v>1731</v>
      </c>
      <c r="C19" s="1727">
        <v>9.4455852156057496</v>
      </c>
      <c r="D19" s="1727">
        <v>18.134291782388498</v>
      </c>
      <c r="E19" s="1727">
        <v>3.4308119588302564</v>
      </c>
      <c r="F19" s="1727" t="s">
        <v>1755</v>
      </c>
      <c r="G19" s="1727">
        <v>0.98023198823721613</v>
      </c>
      <c r="H19" s="1727">
        <v>3.5941839568697924</v>
      </c>
      <c r="I19" s="1727">
        <v>0.49011599411860807</v>
      </c>
      <c r="J19" s="2431"/>
      <c r="L19" s="124"/>
    </row>
    <row r="20" spans="2:20" s="132" customFormat="1" ht="21" customHeight="1">
      <c r="B20" s="485" t="s">
        <v>1732</v>
      </c>
      <c r="C20" s="1727">
        <v>0.31347962382445138</v>
      </c>
      <c r="D20" s="1727">
        <v>82.687927107061498</v>
      </c>
      <c r="E20" s="1727">
        <v>21.184510250569478</v>
      </c>
      <c r="F20" s="1727">
        <v>0.22779043280182232</v>
      </c>
      <c r="G20" s="1727">
        <v>1.5945330296127562</v>
      </c>
      <c r="H20" s="1727">
        <v>7.9726651480637809</v>
      </c>
      <c r="I20" s="1727">
        <v>1.8223234624145785</v>
      </c>
      <c r="J20" s="2431"/>
      <c r="L20" s="124"/>
    </row>
    <row r="21" spans="2:20" s="2050" customFormat="1" ht="18" customHeight="1">
      <c r="B21" s="3556"/>
      <c r="C21" s="3557" t="s">
        <v>3423</v>
      </c>
      <c r="D21" s="3558" t="s">
        <v>3422</v>
      </c>
      <c r="E21" s="3559"/>
      <c r="F21" s="3559"/>
      <c r="G21" s="3559"/>
      <c r="H21" s="3559"/>
      <c r="I21" s="3559"/>
      <c r="J21" s="2429"/>
    </row>
    <row r="22" spans="2:20" s="2050" customFormat="1" ht="66.75" customHeight="1">
      <c r="B22" s="3556"/>
      <c r="C22" s="3557"/>
      <c r="D22" s="747" t="s">
        <v>1310</v>
      </c>
      <c r="E22" s="747" t="s">
        <v>3421</v>
      </c>
      <c r="F22" s="747" t="s">
        <v>3420</v>
      </c>
      <c r="G22" s="747" t="s">
        <v>3419</v>
      </c>
      <c r="H22" s="747" t="s">
        <v>3418</v>
      </c>
      <c r="I22" s="2430" t="s">
        <v>3417</v>
      </c>
      <c r="J22" s="2429"/>
    </row>
    <row r="23" spans="2:20" s="2050" customFormat="1" ht="18" customHeight="1">
      <c r="B23" s="3556"/>
      <c r="C23" s="303" t="s">
        <v>1569</v>
      </c>
      <c r="D23" s="3324" t="s">
        <v>1116</v>
      </c>
      <c r="E23" s="3325"/>
      <c r="F23" s="3325"/>
      <c r="G23" s="3325"/>
      <c r="H23" s="3325"/>
      <c r="I23" s="3325"/>
      <c r="J23" s="2427"/>
    </row>
    <row r="24" spans="2:20" s="2050" customFormat="1" ht="6" customHeight="1">
      <c r="B24" s="2428"/>
      <c r="C24" s="406"/>
      <c r="D24" s="406"/>
      <c r="E24" s="406"/>
      <c r="F24" s="406"/>
      <c r="G24" s="406"/>
      <c r="H24" s="406"/>
      <c r="I24" s="406"/>
      <c r="J24" s="2427"/>
    </row>
    <row r="25" spans="2:20" s="2426" customFormat="1" ht="25.5" customHeight="1">
      <c r="B25" s="2586" t="s">
        <v>1620</v>
      </c>
      <c r="C25" s="2586"/>
      <c r="D25" s="2586"/>
      <c r="E25" s="2586"/>
      <c r="F25" s="2586"/>
      <c r="G25" s="2586"/>
      <c r="H25" s="2586"/>
      <c r="I25" s="2586"/>
      <c r="J25" s="56"/>
      <c r="K25" s="1613"/>
      <c r="L25" s="1613"/>
      <c r="M25" s="1613"/>
      <c r="N25" s="1613"/>
      <c r="O25" s="1613"/>
      <c r="P25" s="2224"/>
      <c r="Q25" s="2224"/>
      <c r="R25" s="2224"/>
      <c r="S25" s="2224"/>
      <c r="T25" s="2224"/>
    </row>
    <row r="26" spans="2:20" s="2426" customFormat="1" ht="12.75" customHeight="1">
      <c r="B26" s="2795" t="s">
        <v>2686</v>
      </c>
      <c r="C26" s="2795"/>
      <c r="D26" s="2795"/>
      <c r="E26" s="2795"/>
      <c r="F26" s="2795"/>
      <c r="G26" s="2795"/>
      <c r="H26" s="2795"/>
      <c r="I26" s="2795"/>
      <c r="J26" s="56"/>
      <c r="K26" s="1613"/>
      <c r="L26" s="1613"/>
      <c r="M26" s="1613"/>
      <c r="N26" s="1613"/>
      <c r="O26" s="1613"/>
      <c r="P26" s="2224"/>
      <c r="Q26" s="2224"/>
      <c r="R26" s="2224"/>
      <c r="S26" s="2224"/>
      <c r="T26" s="2224"/>
    </row>
    <row r="27" spans="2:20" s="55" customFormat="1" ht="12.75" customHeight="1">
      <c r="B27" s="2795" t="s">
        <v>3416</v>
      </c>
      <c r="C27" s="3230"/>
      <c r="D27" s="3230"/>
      <c r="E27" s="3230"/>
      <c r="F27" s="3230"/>
      <c r="G27" s="3230"/>
      <c r="H27" s="3230"/>
      <c r="I27" s="3230"/>
      <c r="J27" s="1871"/>
    </row>
    <row r="28" spans="2:20" ht="25.5" customHeight="1">
      <c r="B28" s="2586" t="s">
        <v>3415</v>
      </c>
      <c r="C28" s="2586"/>
      <c r="D28" s="2586"/>
      <c r="E28" s="2586"/>
      <c r="F28" s="2586"/>
      <c r="G28" s="2586"/>
      <c r="H28" s="2586"/>
      <c r="I28" s="2586"/>
    </row>
    <row r="29" spans="2:20" ht="25.5" customHeight="1">
      <c r="B29" s="2586" t="s">
        <v>3414</v>
      </c>
      <c r="C29" s="2586"/>
      <c r="D29" s="2586"/>
      <c r="E29" s="2586"/>
      <c r="F29" s="2586"/>
      <c r="G29" s="2586"/>
      <c r="H29" s="2586"/>
      <c r="I29" s="2586"/>
    </row>
    <row r="30" spans="2:20" ht="6" customHeight="1"/>
  </sheetData>
  <mergeCells count="15">
    <mergeCell ref="B1:I1"/>
    <mergeCell ref="B2:I2"/>
    <mergeCell ref="B4:B6"/>
    <mergeCell ref="C4:C5"/>
    <mergeCell ref="D4:I4"/>
    <mergeCell ref="D6:I6"/>
    <mergeCell ref="B21:B23"/>
    <mergeCell ref="C21:C22"/>
    <mergeCell ref="D21:I21"/>
    <mergeCell ref="D23:I23"/>
    <mergeCell ref="B29:I29"/>
    <mergeCell ref="B25:I25"/>
    <mergeCell ref="B26:I26"/>
    <mergeCell ref="B27:I27"/>
    <mergeCell ref="B28:I28"/>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A2" sqref="A2"/>
    </sheetView>
  </sheetViews>
  <sheetFormatPr defaultRowHeight="12.75"/>
  <cols>
    <col min="1" max="1" width="6.7109375" style="32" customWidth="1"/>
    <col min="2" max="2" width="18.7109375" style="32" customWidth="1"/>
    <col min="3" max="4" width="8.28515625" style="32" customWidth="1"/>
    <col min="5" max="5" width="9.28515625" style="32" customWidth="1"/>
    <col min="6" max="6" width="9.85546875" style="32" customWidth="1"/>
    <col min="7" max="8" width="8.28515625" style="32" customWidth="1"/>
    <col min="9" max="10" width="8.7109375" style="32" customWidth="1"/>
    <col min="11" max="11" width="9.7109375" style="32" customWidth="1"/>
    <col min="12" max="13" width="8.42578125" style="32" customWidth="1"/>
    <col min="14" max="14" width="6.7109375" style="32" customWidth="1"/>
    <col min="15" max="15" width="15.140625" style="32" bestFit="1" customWidth="1"/>
    <col min="16" max="16384" width="9.140625" style="32"/>
  </cols>
  <sheetData>
    <row r="1" spans="2:15" s="2" customFormat="1" ht="30" customHeight="1">
      <c r="B1" s="2564" t="s">
        <v>3460</v>
      </c>
      <c r="C1" s="3375"/>
      <c r="D1" s="3375"/>
      <c r="E1" s="3375"/>
      <c r="F1" s="3375"/>
      <c r="G1" s="3375"/>
      <c r="H1" s="3375"/>
      <c r="I1" s="3375"/>
      <c r="J1" s="3375"/>
      <c r="K1" s="3375"/>
      <c r="L1" s="3375"/>
      <c r="M1" s="3375"/>
      <c r="N1" s="2096"/>
      <c r="O1" s="1556" t="s">
        <v>854</v>
      </c>
    </row>
    <row r="2" spans="2:15" s="2" customFormat="1" ht="30" customHeight="1">
      <c r="B2" s="2564" t="s">
        <v>3459</v>
      </c>
      <c r="C2" s="2564"/>
      <c r="D2" s="2564"/>
      <c r="E2" s="2564"/>
      <c r="F2" s="2564"/>
      <c r="G2" s="2564"/>
      <c r="H2" s="2564"/>
      <c r="I2" s="2564"/>
      <c r="J2" s="2564"/>
      <c r="K2" s="3375"/>
      <c r="L2" s="3375"/>
      <c r="M2" s="3375"/>
      <c r="N2" s="2096"/>
    </row>
    <row r="3" spans="2:15" s="2" customFormat="1" ht="12" customHeight="1">
      <c r="B3" s="21" t="s">
        <v>1819</v>
      </c>
      <c r="C3" s="2439"/>
      <c r="D3" s="2439"/>
      <c r="E3" s="2439"/>
      <c r="F3" s="2439"/>
      <c r="G3" s="2439"/>
      <c r="H3" s="2439"/>
      <c r="I3" s="573"/>
      <c r="J3" s="573"/>
      <c r="K3" s="573"/>
      <c r="L3" s="573"/>
      <c r="M3" s="573" t="s">
        <v>1820</v>
      </c>
      <c r="N3" s="573"/>
    </row>
    <row r="4" spans="2:15" ht="18" customHeight="1">
      <c r="B4" s="2974"/>
      <c r="C4" s="3557" t="s">
        <v>3458</v>
      </c>
      <c r="D4" s="3557"/>
      <c r="E4" s="3557"/>
      <c r="F4" s="3557"/>
      <c r="G4" s="3557"/>
      <c r="H4" s="2850" t="s">
        <v>3457</v>
      </c>
      <c r="I4" s="3080"/>
      <c r="J4" s="3080"/>
      <c r="K4" s="3080"/>
      <c r="L4" s="3080"/>
      <c r="M4" s="3252"/>
      <c r="N4" s="1927"/>
    </row>
    <row r="5" spans="2:15" ht="18" customHeight="1">
      <c r="B5" s="2975"/>
      <c r="C5" s="3557" t="s">
        <v>1310</v>
      </c>
      <c r="D5" s="3557" t="s">
        <v>3456</v>
      </c>
      <c r="E5" s="3557"/>
      <c r="F5" s="3557"/>
      <c r="G5" s="3557" t="s">
        <v>3455</v>
      </c>
      <c r="H5" s="2850" t="s">
        <v>1310</v>
      </c>
      <c r="I5" s="2850" t="s">
        <v>3454</v>
      </c>
      <c r="J5" s="2850"/>
      <c r="K5" s="2850" t="s">
        <v>3453</v>
      </c>
      <c r="L5" s="2850" t="s">
        <v>3452</v>
      </c>
      <c r="M5" s="2905" t="s">
        <v>3451</v>
      </c>
      <c r="N5" s="1229"/>
    </row>
    <row r="6" spans="2:15" s="55" customFormat="1" ht="69" customHeight="1">
      <c r="B6" s="2976"/>
      <c r="C6" s="3557"/>
      <c r="D6" s="747" t="s">
        <v>1310</v>
      </c>
      <c r="E6" s="747" t="s">
        <v>3450</v>
      </c>
      <c r="F6" s="747" t="s">
        <v>3449</v>
      </c>
      <c r="G6" s="3557"/>
      <c r="H6" s="2850"/>
      <c r="I6" s="747" t="s">
        <v>3448</v>
      </c>
      <c r="J6" s="747" t="s">
        <v>3447</v>
      </c>
      <c r="K6" s="2850"/>
      <c r="L6" s="2850" t="s">
        <v>1310</v>
      </c>
      <c r="M6" s="2905"/>
      <c r="N6" s="1229"/>
    </row>
    <row r="7" spans="2:15" s="13" customFormat="1" ht="21" customHeight="1">
      <c r="B7" s="13" t="s">
        <v>1572</v>
      </c>
      <c r="C7" s="982">
        <v>335</v>
      </c>
      <c r="D7" s="982">
        <v>329</v>
      </c>
      <c r="E7" s="982">
        <v>227</v>
      </c>
      <c r="F7" s="982">
        <v>102</v>
      </c>
      <c r="G7" s="982">
        <v>6</v>
      </c>
      <c r="H7" s="1575">
        <v>10284</v>
      </c>
      <c r="I7" s="1575">
        <v>1679</v>
      </c>
      <c r="J7" s="1575">
        <v>744</v>
      </c>
      <c r="K7" s="1575">
        <v>10</v>
      </c>
      <c r="L7" s="1575">
        <v>7811</v>
      </c>
      <c r="M7" s="1575">
        <v>40</v>
      </c>
      <c r="N7" s="2438"/>
    </row>
    <row r="8" spans="2:15" s="13" customFormat="1" ht="21" customHeight="1">
      <c r="B8" s="481" t="s">
        <v>1720</v>
      </c>
      <c r="C8" s="982">
        <v>313</v>
      </c>
      <c r="D8" s="982">
        <v>307</v>
      </c>
      <c r="E8" s="982">
        <v>210</v>
      </c>
      <c r="F8" s="982">
        <v>97</v>
      </c>
      <c r="G8" s="982">
        <v>6</v>
      </c>
      <c r="H8" s="1575">
        <v>9908</v>
      </c>
      <c r="I8" s="1575">
        <v>1628</v>
      </c>
      <c r="J8" s="1575">
        <v>700</v>
      </c>
      <c r="K8" s="1575">
        <v>10</v>
      </c>
      <c r="L8" s="1575">
        <v>7530</v>
      </c>
      <c r="M8" s="1575">
        <v>40</v>
      </c>
      <c r="N8" s="2438"/>
    </row>
    <row r="9" spans="2:15" s="13" customFormat="1" ht="21" customHeight="1">
      <c r="B9" s="481" t="s">
        <v>1721</v>
      </c>
      <c r="C9" s="982">
        <v>8</v>
      </c>
      <c r="D9" s="982">
        <v>8</v>
      </c>
      <c r="E9" s="982">
        <v>5</v>
      </c>
      <c r="F9" s="982">
        <v>3</v>
      </c>
      <c r="G9" s="982" t="s">
        <v>1755</v>
      </c>
      <c r="H9" s="1575">
        <v>168</v>
      </c>
      <c r="I9" s="1575">
        <v>25</v>
      </c>
      <c r="J9" s="1575">
        <v>13</v>
      </c>
      <c r="K9" s="1575" t="s">
        <v>1755</v>
      </c>
      <c r="L9" s="1575">
        <v>130</v>
      </c>
      <c r="M9" s="1575" t="s">
        <v>1755</v>
      </c>
      <c r="N9" s="1575"/>
    </row>
    <row r="10" spans="2:15" s="18" customFormat="1" ht="21" customHeight="1">
      <c r="B10" s="485" t="s">
        <v>1722</v>
      </c>
      <c r="C10" s="1745" t="s">
        <v>1755</v>
      </c>
      <c r="D10" s="1745" t="s">
        <v>1755</v>
      </c>
      <c r="E10" s="1745" t="s">
        <v>1755</v>
      </c>
      <c r="F10" s="1745" t="s">
        <v>1755</v>
      </c>
      <c r="G10" s="1745" t="s">
        <v>1755</v>
      </c>
      <c r="H10" s="1745" t="s">
        <v>1755</v>
      </c>
      <c r="I10" s="1745" t="s">
        <v>1755</v>
      </c>
      <c r="J10" s="1745" t="s">
        <v>1755</v>
      </c>
      <c r="K10" s="1745" t="s">
        <v>1755</v>
      </c>
      <c r="L10" s="1745" t="s">
        <v>1755</v>
      </c>
      <c r="M10" s="1745" t="s">
        <v>1755</v>
      </c>
      <c r="N10" s="1577"/>
    </row>
    <row r="11" spans="2:15" s="18" customFormat="1" ht="21" customHeight="1">
      <c r="B11" s="485" t="s">
        <v>1723</v>
      </c>
      <c r="C11" s="1745" t="s">
        <v>1755</v>
      </c>
      <c r="D11" s="1745" t="s">
        <v>1755</v>
      </c>
      <c r="E11" s="1745" t="s">
        <v>1755</v>
      </c>
      <c r="F11" s="1745" t="s">
        <v>1755</v>
      </c>
      <c r="G11" s="1745" t="s">
        <v>1755</v>
      </c>
      <c r="H11" s="1745" t="s">
        <v>1755</v>
      </c>
      <c r="I11" s="1745" t="s">
        <v>1755</v>
      </c>
      <c r="J11" s="1745" t="s">
        <v>1755</v>
      </c>
      <c r="K11" s="1745" t="s">
        <v>1755</v>
      </c>
      <c r="L11" s="1745" t="s">
        <v>1755</v>
      </c>
      <c r="M11" s="1745" t="s">
        <v>1755</v>
      </c>
      <c r="N11" s="1577"/>
    </row>
    <row r="12" spans="2:15" s="18" customFormat="1" ht="21" customHeight="1">
      <c r="B12" s="485" t="s">
        <v>1724</v>
      </c>
      <c r="C12" s="1745">
        <v>4</v>
      </c>
      <c r="D12" s="1745">
        <v>4</v>
      </c>
      <c r="E12" s="1577">
        <v>1</v>
      </c>
      <c r="F12" s="1577">
        <v>3</v>
      </c>
      <c r="G12" s="1577" t="s">
        <v>1755</v>
      </c>
      <c r="H12" s="1577">
        <v>118</v>
      </c>
      <c r="I12" s="1577">
        <v>19</v>
      </c>
      <c r="J12" s="1577">
        <v>5</v>
      </c>
      <c r="K12" s="1577" t="s">
        <v>1755</v>
      </c>
      <c r="L12" s="1577">
        <v>94</v>
      </c>
      <c r="M12" s="1577" t="s">
        <v>1755</v>
      </c>
      <c r="N12" s="1577"/>
    </row>
    <row r="13" spans="2:15" s="18" customFormat="1" ht="21" customHeight="1">
      <c r="B13" s="485" t="s">
        <v>1725</v>
      </c>
      <c r="C13" s="1745" t="s">
        <v>1755</v>
      </c>
      <c r="D13" s="1745" t="s">
        <v>1755</v>
      </c>
      <c r="E13" s="1745" t="s">
        <v>1755</v>
      </c>
      <c r="F13" s="1745" t="s">
        <v>1755</v>
      </c>
      <c r="G13" s="1745" t="s">
        <v>1755</v>
      </c>
      <c r="H13" s="1745" t="s">
        <v>1755</v>
      </c>
      <c r="I13" s="1745" t="s">
        <v>1755</v>
      </c>
      <c r="J13" s="1745" t="s">
        <v>1755</v>
      </c>
      <c r="K13" s="1745" t="s">
        <v>1755</v>
      </c>
      <c r="L13" s="1745" t="s">
        <v>1755</v>
      </c>
      <c r="M13" s="1745" t="s">
        <v>1755</v>
      </c>
      <c r="N13" s="1577"/>
    </row>
    <row r="14" spans="2:15" s="18" customFormat="1" ht="21" customHeight="1">
      <c r="B14" s="485" t="s">
        <v>1726</v>
      </c>
      <c r="C14" s="1745">
        <v>1</v>
      </c>
      <c r="D14" s="1745">
        <v>1</v>
      </c>
      <c r="E14" s="1577">
        <v>1</v>
      </c>
      <c r="F14" s="1577" t="s">
        <v>1755</v>
      </c>
      <c r="G14" s="1577" t="s">
        <v>1755</v>
      </c>
      <c r="H14" s="1577">
        <v>13</v>
      </c>
      <c r="I14" s="1577" t="s">
        <v>1754</v>
      </c>
      <c r="J14" s="1577" t="s">
        <v>1754</v>
      </c>
      <c r="K14" s="1577" t="s">
        <v>1755</v>
      </c>
      <c r="L14" s="1577">
        <v>10</v>
      </c>
      <c r="M14" s="1577" t="s">
        <v>1755</v>
      </c>
      <c r="N14" s="1577"/>
    </row>
    <row r="15" spans="2:15" s="18" customFormat="1" ht="21" customHeight="1">
      <c r="B15" s="485" t="s">
        <v>1727</v>
      </c>
      <c r="C15" s="1745" t="s">
        <v>1755</v>
      </c>
      <c r="D15" s="1745" t="s">
        <v>1755</v>
      </c>
      <c r="E15" s="1745" t="s">
        <v>1755</v>
      </c>
      <c r="F15" s="1745" t="s">
        <v>1755</v>
      </c>
      <c r="G15" s="1745" t="s">
        <v>1755</v>
      </c>
      <c r="H15" s="1745" t="s">
        <v>1755</v>
      </c>
      <c r="I15" s="1745" t="s">
        <v>1755</v>
      </c>
      <c r="J15" s="1745" t="s">
        <v>1755</v>
      </c>
      <c r="K15" s="1745" t="s">
        <v>1755</v>
      </c>
      <c r="L15" s="1745" t="s">
        <v>1755</v>
      </c>
      <c r="M15" s="1745" t="s">
        <v>1755</v>
      </c>
      <c r="N15" s="1577"/>
    </row>
    <row r="16" spans="2:15" s="18" customFormat="1" ht="21" customHeight="1">
      <c r="B16" s="485" t="s">
        <v>1728</v>
      </c>
      <c r="C16" s="1745" t="s">
        <v>1755</v>
      </c>
      <c r="D16" s="1745" t="s">
        <v>1755</v>
      </c>
      <c r="E16" s="1745" t="s">
        <v>1755</v>
      </c>
      <c r="F16" s="1745" t="s">
        <v>1755</v>
      </c>
      <c r="G16" s="1745" t="s">
        <v>1755</v>
      </c>
      <c r="H16" s="1745" t="s">
        <v>1755</v>
      </c>
      <c r="I16" s="1745" t="s">
        <v>1755</v>
      </c>
      <c r="J16" s="1745" t="s">
        <v>1755</v>
      </c>
      <c r="K16" s="1745" t="s">
        <v>1755</v>
      </c>
      <c r="L16" s="1745" t="s">
        <v>1755</v>
      </c>
      <c r="M16" s="1745" t="s">
        <v>1755</v>
      </c>
      <c r="N16" s="1577"/>
    </row>
    <row r="17" spans="2:14" s="18" customFormat="1" ht="21" customHeight="1">
      <c r="B17" s="485" t="s">
        <v>1729</v>
      </c>
      <c r="C17" s="1745">
        <v>1</v>
      </c>
      <c r="D17" s="1745">
        <v>1</v>
      </c>
      <c r="E17" s="1577">
        <v>1</v>
      </c>
      <c r="F17" s="1577" t="s">
        <v>1755</v>
      </c>
      <c r="G17" s="1577" t="s">
        <v>1755</v>
      </c>
      <c r="H17" s="1577">
        <v>24</v>
      </c>
      <c r="I17" s="2221">
        <v>3</v>
      </c>
      <c r="J17" s="2221">
        <v>4</v>
      </c>
      <c r="K17" s="2221" t="s">
        <v>1755</v>
      </c>
      <c r="L17" s="2437">
        <v>17</v>
      </c>
      <c r="M17" s="2221" t="s">
        <v>1755</v>
      </c>
      <c r="N17" s="1577"/>
    </row>
    <row r="18" spans="2:14" s="18" customFormat="1" ht="21" customHeight="1">
      <c r="B18" s="485" t="s">
        <v>1730</v>
      </c>
      <c r="C18" s="1745" t="s">
        <v>1755</v>
      </c>
      <c r="D18" s="1745" t="s">
        <v>1755</v>
      </c>
      <c r="E18" s="1745" t="s">
        <v>1755</v>
      </c>
      <c r="F18" s="1745" t="s">
        <v>1755</v>
      </c>
      <c r="G18" s="1745" t="s">
        <v>1755</v>
      </c>
      <c r="H18" s="1745" t="s">
        <v>1755</v>
      </c>
      <c r="I18" s="1745" t="s">
        <v>1755</v>
      </c>
      <c r="J18" s="1745" t="s">
        <v>1755</v>
      </c>
      <c r="K18" s="1745" t="s">
        <v>1755</v>
      </c>
      <c r="L18" s="1745" t="s">
        <v>1755</v>
      </c>
      <c r="M18" s="1745" t="s">
        <v>1755</v>
      </c>
      <c r="N18" s="1577"/>
    </row>
    <row r="19" spans="2:14" s="18" customFormat="1" ht="21" customHeight="1">
      <c r="B19" s="485" t="s">
        <v>1731</v>
      </c>
      <c r="C19" s="1745">
        <v>1</v>
      </c>
      <c r="D19" s="1745">
        <v>1</v>
      </c>
      <c r="E19" s="1577">
        <v>1</v>
      </c>
      <c r="F19" s="1577" t="s">
        <v>1755</v>
      </c>
      <c r="G19" s="1577" t="s">
        <v>1755</v>
      </c>
      <c r="H19" s="1577">
        <v>5</v>
      </c>
      <c r="I19" s="2221" t="s">
        <v>1754</v>
      </c>
      <c r="J19" s="2221" t="s">
        <v>1754</v>
      </c>
      <c r="K19" s="2221" t="s">
        <v>1755</v>
      </c>
      <c r="L19" s="2437" t="s">
        <v>1754</v>
      </c>
      <c r="M19" s="2221" t="s">
        <v>1755</v>
      </c>
      <c r="N19" s="1577"/>
    </row>
    <row r="20" spans="2:14" s="18" customFormat="1" ht="21" customHeight="1">
      <c r="B20" s="485" t="s">
        <v>1732</v>
      </c>
      <c r="C20" s="1745">
        <v>1</v>
      </c>
      <c r="D20" s="1745">
        <v>1</v>
      </c>
      <c r="E20" s="1577">
        <v>1</v>
      </c>
      <c r="F20" s="1577" t="s">
        <v>1755</v>
      </c>
      <c r="G20" s="1577" t="s">
        <v>1755</v>
      </c>
      <c r="H20" s="1577">
        <v>8</v>
      </c>
      <c r="I20" s="2221" t="s">
        <v>1754</v>
      </c>
      <c r="J20" s="2221" t="s">
        <v>1754</v>
      </c>
      <c r="K20" s="2221" t="s">
        <v>1755</v>
      </c>
      <c r="L20" s="2437" t="s">
        <v>1754</v>
      </c>
      <c r="M20" s="2221" t="s">
        <v>1755</v>
      </c>
      <c r="N20" s="1577"/>
    </row>
    <row r="21" spans="2:14" s="132" customFormat="1" ht="18" customHeight="1">
      <c r="B21" s="2974"/>
      <c r="C21" s="2850" t="s">
        <v>3446</v>
      </c>
      <c r="D21" s="2850"/>
      <c r="E21" s="2850"/>
      <c r="F21" s="2850"/>
      <c r="G21" s="2850"/>
      <c r="H21" s="3565" t="s">
        <v>3445</v>
      </c>
      <c r="I21" s="3565"/>
      <c r="J21" s="3565"/>
      <c r="K21" s="3565"/>
      <c r="L21" s="3565"/>
      <c r="M21" s="3327"/>
      <c r="N21" s="2054"/>
    </row>
    <row r="22" spans="2:14" s="2050" customFormat="1" ht="18" customHeight="1">
      <c r="B22" s="2975"/>
      <c r="C22" s="3557" t="s">
        <v>1310</v>
      </c>
      <c r="D22" s="3557" t="s">
        <v>3444</v>
      </c>
      <c r="E22" s="3557"/>
      <c r="F22" s="3557"/>
      <c r="G22" s="3557" t="s">
        <v>3443</v>
      </c>
      <c r="H22" s="3557" t="s">
        <v>1310</v>
      </c>
      <c r="I22" s="3557" t="s">
        <v>3442</v>
      </c>
      <c r="J22" s="3557"/>
      <c r="K22" s="3557" t="s">
        <v>3441</v>
      </c>
      <c r="L22" s="3566" t="s">
        <v>3440</v>
      </c>
      <c r="M22" s="3567" t="s">
        <v>3439</v>
      </c>
      <c r="N22" s="2434"/>
    </row>
    <row r="23" spans="2:14" s="2050" customFormat="1" ht="54.75" customHeight="1">
      <c r="B23" s="2976"/>
      <c r="C23" s="3557"/>
      <c r="D23" s="747" t="s">
        <v>1310</v>
      </c>
      <c r="E23" s="747" t="s">
        <v>3438</v>
      </c>
      <c r="F23" s="747" t="s">
        <v>3437</v>
      </c>
      <c r="G23" s="3557"/>
      <c r="H23" s="3557"/>
      <c r="I23" s="747" t="s">
        <v>3436</v>
      </c>
      <c r="J23" s="747" t="s">
        <v>3435</v>
      </c>
      <c r="K23" s="3557"/>
      <c r="L23" s="3566"/>
      <c r="M23" s="3567"/>
      <c r="N23" s="2434"/>
    </row>
    <row r="24" spans="2:14" s="2050" customFormat="1" ht="6" customHeight="1">
      <c r="B24" s="1"/>
      <c r="C24" s="2436"/>
      <c r="D24" s="2436"/>
      <c r="E24" s="2436"/>
      <c r="F24" s="2436"/>
      <c r="G24" s="2436"/>
      <c r="H24" s="2436"/>
      <c r="I24" s="2436"/>
      <c r="J24" s="2436"/>
      <c r="K24" s="2436"/>
      <c r="L24" s="2435"/>
      <c r="M24" s="2435"/>
      <c r="N24" s="2434"/>
    </row>
    <row r="25" spans="2:14" s="55" customFormat="1" ht="25.5" customHeight="1">
      <c r="B25" s="2586" t="s">
        <v>1620</v>
      </c>
      <c r="C25" s="2581"/>
      <c r="D25" s="2581"/>
      <c r="E25" s="2581"/>
      <c r="F25" s="2581"/>
      <c r="G25" s="2581"/>
      <c r="H25" s="2581"/>
      <c r="I25" s="2581"/>
      <c r="J25" s="2581"/>
      <c r="K25" s="2581"/>
      <c r="L25" s="2581"/>
      <c r="M25" s="2581"/>
      <c r="N25" s="56"/>
    </row>
    <row r="26" spans="2:14" s="55" customFormat="1" ht="12.75" customHeight="1">
      <c r="B26" s="2583" t="s">
        <v>2686</v>
      </c>
      <c r="C26" s="2583"/>
      <c r="D26" s="2583"/>
      <c r="E26" s="2583"/>
      <c r="F26" s="2583"/>
      <c r="G26" s="2583"/>
      <c r="H26" s="2583"/>
      <c r="I26" s="2583"/>
      <c r="J26" s="2583"/>
      <c r="K26" s="2583"/>
      <c r="L26" s="2583"/>
      <c r="M26" s="2583"/>
      <c r="N26" s="56"/>
    </row>
    <row r="27" spans="2:14" s="55" customFormat="1" ht="12.75" customHeight="1">
      <c r="B27" s="2583" t="s">
        <v>3416</v>
      </c>
      <c r="C27" s="2583"/>
      <c r="D27" s="2583"/>
      <c r="E27" s="2583"/>
      <c r="F27" s="2583"/>
      <c r="G27" s="2583"/>
      <c r="H27" s="2583"/>
      <c r="I27" s="2583"/>
      <c r="J27" s="2583"/>
      <c r="K27" s="2583"/>
      <c r="L27" s="2583"/>
      <c r="M27" s="2583"/>
      <c r="N27" s="56"/>
    </row>
    <row r="28" spans="2:14" s="55" customFormat="1" ht="12.75" customHeight="1">
      <c r="B28" s="2583" t="s">
        <v>3434</v>
      </c>
      <c r="C28" s="2583"/>
      <c r="D28" s="2583"/>
      <c r="E28" s="2583"/>
      <c r="F28" s="2583"/>
      <c r="G28" s="2583"/>
      <c r="H28" s="2583"/>
      <c r="I28" s="2583"/>
      <c r="J28" s="2583"/>
      <c r="K28" s="2583"/>
      <c r="L28" s="2583"/>
      <c r="M28" s="2583"/>
      <c r="N28" s="2025"/>
    </row>
    <row r="29" spans="2:14" ht="12.75" customHeight="1">
      <c r="B29" s="2583" t="s">
        <v>3433</v>
      </c>
      <c r="C29" s="2583"/>
      <c r="D29" s="2583"/>
      <c r="E29" s="2583"/>
      <c r="F29" s="2583"/>
      <c r="G29" s="2583"/>
      <c r="H29" s="2583"/>
      <c r="I29" s="2583"/>
      <c r="J29" s="2583"/>
      <c r="K29" s="2583"/>
      <c r="L29" s="2583"/>
      <c r="M29" s="2583"/>
      <c r="N29" s="2025"/>
    </row>
    <row r="30" spans="2:14" ht="6" customHeight="1"/>
  </sheetData>
  <mergeCells count="29">
    <mergeCell ref="B1:M1"/>
    <mergeCell ref="B2:M2"/>
    <mergeCell ref="B4:B6"/>
    <mergeCell ref="C4:G4"/>
    <mergeCell ref="H4:M4"/>
    <mergeCell ref="C5:C6"/>
    <mergeCell ref="D5:F5"/>
    <mergeCell ref="G5:G6"/>
    <mergeCell ref="H5:H6"/>
    <mergeCell ref="I5:J5"/>
    <mergeCell ref="K5:K6"/>
    <mergeCell ref="L5:L6"/>
    <mergeCell ref="M5:M6"/>
    <mergeCell ref="B21:B23"/>
    <mergeCell ref="C21:G21"/>
    <mergeCell ref="H21:M21"/>
    <mergeCell ref="C22:C23"/>
    <mergeCell ref="D22:F22"/>
    <mergeCell ref="G22:G23"/>
    <mergeCell ref="H22:H23"/>
    <mergeCell ref="I22:J22"/>
    <mergeCell ref="K22:K23"/>
    <mergeCell ref="L22:L23"/>
    <mergeCell ref="M22:M23"/>
    <mergeCell ref="B29:M29"/>
    <mergeCell ref="B25:M25"/>
    <mergeCell ref="B26:M26"/>
    <mergeCell ref="B27:M27"/>
    <mergeCell ref="B28:M28"/>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A2" sqref="A2"/>
    </sheetView>
  </sheetViews>
  <sheetFormatPr defaultRowHeight="12.75"/>
  <cols>
    <col min="1" max="1" width="6.7109375" style="55" customWidth="1"/>
    <col min="2" max="2" width="18.7109375" style="55" customWidth="1"/>
    <col min="3" max="11" width="10.7109375" style="55" customWidth="1"/>
    <col min="12" max="12" width="6.7109375" style="55" customWidth="1"/>
    <col min="13" max="13" width="15.140625" style="55" bestFit="1" customWidth="1"/>
    <col min="14" max="16384" width="9.140625" style="55"/>
  </cols>
  <sheetData>
    <row r="1" spans="2:14" s="2451" customFormat="1" ht="30" customHeight="1">
      <c r="B1" s="3374" t="s">
        <v>3478</v>
      </c>
      <c r="C1" s="3374"/>
      <c r="D1" s="3374"/>
      <c r="E1" s="3374"/>
      <c r="F1" s="3374"/>
      <c r="G1" s="3374"/>
      <c r="H1" s="3374"/>
      <c r="I1" s="3374"/>
      <c r="J1" s="3374"/>
      <c r="K1" s="3374"/>
      <c r="L1" s="2456"/>
      <c r="M1" s="1556" t="s">
        <v>854</v>
      </c>
    </row>
    <row r="2" spans="2:14" s="2451" customFormat="1" ht="30" customHeight="1">
      <c r="B2" s="3374" t="s">
        <v>3477</v>
      </c>
      <c r="C2" s="3374"/>
      <c r="D2" s="3374"/>
      <c r="E2" s="3374"/>
      <c r="F2" s="3374"/>
      <c r="G2" s="3374"/>
      <c r="H2" s="3374"/>
      <c r="I2" s="3374"/>
      <c r="J2" s="3374"/>
      <c r="K2" s="3374"/>
      <c r="L2" s="2455"/>
    </row>
    <row r="3" spans="2:14" s="2451" customFormat="1" ht="12" customHeight="1">
      <c r="B3" s="536" t="s">
        <v>1819</v>
      </c>
      <c r="C3" s="1559"/>
      <c r="D3" s="1559"/>
      <c r="E3" s="1559"/>
      <c r="F3" s="1559"/>
      <c r="G3" s="1559"/>
      <c r="H3" s="1559"/>
      <c r="I3" s="1559"/>
      <c r="K3" s="2454" t="s">
        <v>1820</v>
      </c>
      <c r="L3" s="2453"/>
      <c r="N3" s="2452"/>
    </row>
    <row r="4" spans="2:14" ht="18" customHeight="1">
      <c r="B4" s="3572"/>
      <c r="C4" s="3569" t="s">
        <v>3476</v>
      </c>
      <c r="D4" s="3569"/>
      <c r="E4" s="3569"/>
      <c r="F4" s="3569" t="s">
        <v>3475</v>
      </c>
      <c r="G4" s="3569"/>
      <c r="H4" s="3569"/>
      <c r="I4" s="3570" t="s">
        <v>3474</v>
      </c>
      <c r="J4" s="3570"/>
      <c r="K4" s="3571"/>
    </row>
    <row r="5" spans="2:14" ht="42" customHeight="1">
      <c r="B5" s="3572"/>
      <c r="C5" s="747" t="s">
        <v>3473</v>
      </c>
      <c r="D5" s="2446" t="s">
        <v>3472</v>
      </c>
      <c r="E5" s="2446" t="s">
        <v>3471</v>
      </c>
      <c r="F5" s="747" t="s">
        <v>3473</v>
      </c>
      <c r="G5" s="2446" t="s">
        <v>3472</v>
      </c>
      <c r="H5" s="2446" t="s">
        <v>3471</v>
      </c>
      <c r="I5" s="747" t="s">
        <v>3473</v>
      </c>
      <c r="J5" s="2446" t="s">
        <v>3472</v>
      </c>
      <c r="K5" s="2445" t="s">
        <v>3471</v>
      </c>
    </row>
    <row r="6" spans="2:14" s="1885" customFormat="1" ht="21" customHeight="1">
      <c r="B6" s="1885" t="s">
        <v>1572</v>
      </c>
      <c r="C6" s="2450">
        <v>1250051</v>
      </c>
      <c r="D6" s="2450">
        <v>512578</v>
      </c>
      <c r="E6" s="2450">
        <v>540805</v>
      </c>
      <c r="F6" s="2450">
        <v>207464</v>
      </c>
      <c r="G6" s="2450">
        <v>203497</v>
      </c>
      <c r="H6" s="2450">
        <v>210044</v>
      </c>
      <c r="I6" s="2450">
        <v>52639</v>
      </c>
      <c r="J6" s="2450">
        <v>53894</v>
      </c>
      <c r="K6" s="2450">
        <v>51123</v>
      </c>
    </row>
    <row r="7" spans="2:14" s="1885" customFormat="1" ht="21" customHeight="1">
      <c r="B7" s="1883" t="s">
        <v>1720</v>
      </c>
      <c r="C7" s="2449">
        <v>1190532</v>
      </c>
      <c r="D7" s="2449">
        <v>475361</v>
      </c>
      <c r="E7" s="2449">
        <v>508077</v>
      </c>
      <c r="F7" s="2449">
        <v>189482</v>
      </c>
      <c r="G7" s="2449">
        <v>171756</v>
      </c>
      <c r="H7" s="2449">
        <v>175693</v>
      </c>
      <c r="I7" s="2449">
        <v>16666</v>
      </c>
      <c r="J7" s="2449">
        <v>18921</v>
      </c>
      <c r="K7" s="2449">
        <v>17656</v>
      </c>
    </row>
    <row r="8" spans="2:14" s="1885" customFormat="1" ht="21" customHeight="1">
      <c r="B8" s="1883" t="s">
        <v>1721</v>
      </c>
      <c r="C8" s="2449">
        <v>14211</v>
      </c>
      <c r="D8" s="2449">
        <v>8249</v>
      </c>
      <c r="E8" s="2449">
        <v>5747</v>
      </c>
      <c r="F8" s="2449">
        <v>3336</v>
      </c>
      <c r="G8" s="2449">
        <v>2822</v>
      </c>
      <c r="H8" s="2449">
        <v>3239</v>
      </c>
      <c r="I8" s="2449">
        <v>643</v>
      </c>
      <c r="J8" s="2449">
        <v>668</v>
      </c>
      <c r="K8" s="2449">
        <v>663</v>
      </c>
    </row>
    <row r="9" spans="2:14" s="2050" customFormat="1" ht="21" customHeight="1">
      <c r="B9" s="1880" t="s">
        <v>1722</v>
      </c>
      <c r="C9" s="2448" t="s">
        <v>1755</v>
      </c>
      <c r="D9" s="2448" t="s">
        <v>1755</v>
      </c>
      <c r="E9" s="2448" t="s">
        <v>1755</v>
      </c>
      <c r="F9" s="2448" t="s">
        <v>1755</v>
      </c>
      <c r="G9" s="2448" t="s">
        <v>1755</v>
      </c>
      <c r="H9" s="2448" t="s">
        <v>1755</v>
      </c>
      <c r="I9" s="2448" t="s">
        <v>1755</v>
      </c>
      <c r="J9" s="2448" t="s">
        <v>1755</v>
      </c>
      <c r="K9" s="2448" t="s">
        <v>1755</v>
      </c>
    </row>
    <row r="10" spans="2:14" s="2050" customFormat="1" ht="21" customHeight="1">
      <c r="B10" s="1880" t="s">
        <v>1723</v>
      </c>
      <c r="C10" s="2448" t="s">
        <v>1755</v>
      </c>
      <c r="D10" s="2448" t="s">
        <v>1755</v>
      </c>
      <c r="E10" s="2448" t="s">
        <v>1755</v>
      </c>
      <c r="F10" s="2448" t="s">
        <v>1755</v>
      </c>
      <c r="G10" s="2448" t="s">
        <v>1755</v>
      </c>
      <c r="H10" s="2448" t="s">
        <v>1755</v>
      </c>
      <c r="I10" s="2448" t="s">
        <v>1755</v>
      </c>
      <c r="J10" s="2448" t="s">
        <v>1755</v>
      </c>
      <c r="K10" s="2448" t="s">
        <v>1755</v>
      </c>
    </row>
    <row r="11" spans="2:14" s="2050" customFormat="1" ht="21" customHeight="1">
      <c r="B11" s="1880" t="s">
        <v>1724</v>
      </c>
      <c r="C11" s="567">
        <v>8164</v>
      </c>
      <c r="D11" s="567">
        <v>5683</v>
      </c>
      <c r="E11" s="567">
        <v>4072</v>
      </c>
      <c r="F11" s="567">
        <v>1073</v>
      </c>
      <c r="G11" s="567">
        <v>1421</v>
      </c>
      <c r="H11" s="567">
        <v>1954</v>
      </c>
      <c r="I11" s="567" t="s">
        <v>1755</v>
      </c>
      <c r="J11" s="567" t="s">
        <v>1755</v>
      </c>
      <c r="K11" s="567" t="s">
        <v>1755</v>
      </c>
    </row>
    <row r="12" spans="2:14" s="2050" customFormat="1" ht="21" customHeight="1">
      <c r="B12" s="1880" t="s">
        <v>1725</v>
      </c>
      <c r="C12" s="2448" t="s">
        <v>1755</v>
      </c>
      <c r="D12" s="2448" t="s">
        <v>1755</v>
      </c>
      <c r="E12" s="2448" t="s">
        <v>1755</v>
      </c>
      <c r="F12" s="2448" t="s">
        <v>1755</v>
      </c>
      <c r="G12" s="2448" t="s">
        <v>1755</v>
      </c>
      <c r="H12" s="2448" t="s">
        <v>1755</v>
      </c>
      <c r="I12" s="2448" t="s">
        <v>1755</v>
      </c>
      <c r="J12" s="2448" t="s">
        <v>1755</v>
      </c>
      <c r="K12" s="2448" t="s">
        <v>1755</v>
      </c>
    </row>
    <row r="13" spans="2:14" s="2050" customFormat="1" ht="21" customHeight="1">
      <c r="B13" s="1880" t="s">
        <v>1726</v>
      </c>
      <c r="C13" s="567">
        <v>1571</v>
      </c>
      <c r="D13" s="567">
        <v>574</v>
      </c>
      <c r="E13" s="567">
        <v>427</v>
      </c>
      <c r="F13" s="567">
        <v>837</v>
      </c>
      <c r="G13" s="567">
        <v>422</v>
      </c>
      <c r="H13" s="567">
        <v>546</v>
      </c>
      <c r="I13" s="567">
        <v>205</v>
      </c>
      <c r="J13" s="567">
        <v>88</v>
      </c>
      <c r="K13" s="567">
        <v>77</v>
      </c>
    </row>
    <row r="14" spans="2:14" s="2050" customFormat="1" ht="21" customHeight="1">
      <c r="B14" s="1880" t="s">
        <v>1727</v>
      </c>
      <c r="C14" s="2448" t="s">
        <v>1755</v>
      </c>
      <c r="D14" s="2448" t="s">
        <v>1755</v>
      </c>
      <c r="E14" s="2448" t="s">
        <v>1755</v>
      </c>
      <c r="F14" s="2448" t="s">
        <v>1755</v>
      </c>
      <c r="G14" s="2448" t="s">
        <v>1755</v>
      </c>
      <c r="H14" s="2448" t="s">
        <v>1755</v>
      </c>
      <c r="I14" s="2448" t="s">
        <v>1755</v>
      </c>
      <c r="J14" s="2448" t="s">
        <v>1755</v>
      </c>
      <c r="K14" s="2448" t="s">
        <v>1755</v>
      </c>
    </row>
    <row r="15" spans="2:14" s="2050" customFormat="1" ht="21" customHeight="1">
      <c r="B15" s="1880" t="s">
        <v>1728</v>
      </c>
      <c r="C15" s="2448" t="s">
        <v>1755</v>
      </c>
      <c r="D15" s="2448" t="s">
        <v>1755</v>
      </c>
      <c r="E15" s="2448" t="s">
        <v>1755</v>
      </c>
      <c r="F15" s="2448" t="s">
        <v>1755</v>
      </c>
      <c r="G15" s="2448" t="s">
        <v>1755</v>
      </c>
      <c r="H15" s="2448" t="s">
        <v>1755</v>
      </c>
      <c r="I15" s="2448" t="s">
        <v>1755</v>
      </c>
      <c r="J15" s="2448" t="s">
        <v>1755</v>
      </c>
      <c r="K15" s="2448" t="s">
        <v>1755</v>
      </c>
    </row>
    <row r="16" spans="2:14" s="2050" customFormat="1" ht="21" customHeight="1">
      <c r="B16" s="1880" t="s">
        <v>1729</v>
      </c>
      <c r="C16" s="567">
        <v>3769</v>
      </c>
      <c r="D16" s="567">
        <v>1654</v>
      </c>
      <c r="E16" s="567">
        <v>991</v>
      </c>
      <c r="F16" s="567">
        <v>1326</v>
      </c>
      <c r="G16" s="567">
        <v>765</v>
      </c>
      <c r="H16" s="567">
        <v>487</v>
      </c>
      <c r="I16" s="567">
        <v>392</v>
      </c>
      <c r="J16" s="567">
        <v>533</v>
      </c>
      <c r="K16" s="567">
        <v>543</v>
      </c>
    </row>
    <row r="17" spans="2:12" s="2050" customFormat="1" ht="21" customHeight="1">
      <c r="B17" s="1880" t="s">
        <v>1730</v>
      </c>
      <c r="C17" s="2448" t="s">
        <v>1755</v>
      </c>
      <c r="D17" s="2448" t="s">
        <v>1755</v>
      </c>
      <c r="E17" s="2448" t="s">
        <v>1755</v>
      </c>
      <c r="F17" s="2448" t="s">
        <v>1755</v>
      </c>
      <c r="G17" s="2448" t="s">
        <v>1755</v>
      </c>
      <c r="H17" s="2448" t="s">
        <v>1755</v>
      </c>
      <c r="I17" s="2448" t="s">
        <v>1755</v>
      </c>
      <c r="J17" s="2448" t="s">
        <v>1755</v>
      </c>
      <c r="K17" s="2448" t="s">
        <v>1755</v>
      </c>
    </row>
    <row r="18" spans="2:12" s="2050" customFormat="1" ht="21" customHeight="1">
      <c r="B18" s="1880" t="s">
        <v>1731</v>
      </c>
      <c r="C18" s="567">
        <v>431</v>
      </c>
      <c r="D18" s="567">
        <v>186</v>
      </c>
      <c r="E18" s="567">
        <v>129</v>
      </c>
      <c r="F18" s="567">
        <v>75</v>
      </c>
      <c r="G18" s="567">
        <v>128</v>
      </c>
      <c r="H18" s="567">
        <v>138</v>
      </c>
      <c r="I18" s="567">
        <v>27</v>
      </c>
      <c r="J18" s="567">
        <v>21</v>
      </c>
      <c r="K18" s="567">
        <v>22</v>
      </c>
    </row>
    <row r="19" spans="2:12" s="2050" customFormat="1" ht="21" customHeight="1">
      <c r="B19" s="2447" t="s">
        <v>1732</v>
      </c>
      <c r="C19" s="1577">
        <v>276</v>
      </c>
      <c r="D19" s="1577">
        <v>152</v>
      </c>
      <c r="E19" s="1577">
        <v>128</v>
      </c>
      <c r="F19" s="1577">
        <v>25</v>
      </c>
      <c r="G19" s="1577">
        <v>86</v>
      </c>
      <c r="H19" s="1577">
        <v>114</v>
      </c>
      <c r="I19" s="1577">
        <v>19</v>
      </c>
      <c r="J19" s="1577">
        <v>26</v>
      </c>
      <c r="K19" s="1577">
        <v>21</v>
      </c>
    </row>
    <row r="20" spans="2:12" ht="18" customHeight="1">
      <c r="B20" s="3572"/>
      <c r="C20" s="3573" t="s">
        <v>3470</v>
      </c>
      <c r="D20" s="3574"/>
      <c r="E20" s="3575"/>
      <c r="F20" s="3569" t="s">
        <v>3469</v>
      </c>
      <c r="G20" s="3569"/>
      <c r="H20" s="3569"/>
      <c r="I20" s="3570" t="s">
        <v>3468</v>
      </c>
      <c r="J20" s="3570"/>
      <c r="K20" s="3571"/>
    </row>
    <row r="21" spans="2:12" ht="42" customHeight="1">
      <c r="B21" s="3572"/>
      <c r="C21" s="746" t="s">
        <v>3467</v>
      </c>
      <c r="D21" s="2446" t="s">
        <v>3466</v>
      </c>
      <c r="E21" s="2446" t="s">
        <v>3465</v>
      </c>
      <c r="F21" s="746" t="s">
        <v>3467</v>
      </c>
      <c r="G21" s="2446" t="s">
        <v>3466</v>
      </c>
      <c r="H21" s="2446" t="s">
        <v>3465</v>
      </c>
      <c r="I21" s="746" t="s">
        <v>3467</v>
      </c>
      <c r="J21" s="2446" t="s">
        <v>3466</v>
      </c>
      <c r="K21" s="2445" t="s">
        <v>3465</v>
      </c>
    </row>
    <row r="22" spans="2:12" ht="6" customHeight="1">
      <c r="B22" s="2444"/>
      <c r="C22" s="2443"/>
      <c r="D22" s="2442"/>
      <c r="E22" s="2442"/>
      <c r="F22" s="2443"/>
      <c r="G22" s="2442"/>
      <c r="H22" s="2442"/>
      <c r="I22" s="2443"/>
      <c r="J22" s="2442"/>
      <c r="K22" s="2442"/>
    </row>
    <row r="23" spans="2:12" ht="25.5" customHeight="1">
      <c r="B23" s="2586" t="s">
        <v>1620</v>
      </c>
      <c r="C23" s="2586"/>
      <c r="D23" s="2586"/>
      <c r="E23" s="2586"/>
      <c r="F23" s="2586"/>
      <c r="G23" s="2586"/>
      <c r="H23" s="2586"/>
      <c r="I23" s="2586"/>
      <c r="J23" s="2586"/>
      <c r="K23" s="2586"/>
      <c r="L23" s="78"/>
    </row>
    <row r="24" spans="2:12" ht="12.75" customHeight="1">
      <c r="B24" s="2795" t="s">
        <v>2686</v>
      </c>
      <c r="C24" s="2795"/>
      <c r="D24" s="2795"/>
      <c r="E24" s="2795"/>
      <c r="F24" s="2795"/>
      <c r="G24" s="2795"/>
      <c r="H24" s="2795"/>
      <c r="I24" s="2795"/>
      <c r="J24" s="2795"/>
      <c r="K24" s="2795"/>
      <c r="L24" s="78"/>
    </row>
    <row r="25" spans="2:12" ht="12.75" customHeight="1">
      <c r="B25" s="2795" t="s">
        <v>3416</v>
      </c>
      <c r="C25" s="3230"/>
      <c r="D25" s="3230"/>
      <c r="E25" s="3230"/>
      <c r="F25" s="3230"/>
      <c r="G25" s="3230"/>
      <c r="H25" s="3230"/>
      <c r="I25" s="3230"/>
      <c r="J25" s="3230"/>
      <c r="K25" s="3230"/>
    </row>
    <row r="26" spans="2:12" ht="127.5" customHeight="1">
      <c r="B26" s="3568" t="s">
        <v>3464</v>
      </c>
      <c r="C26" s="3568"/>
      <c r="D26" s="3568"/>
      <c r="E26" s="3568"/>
      <c r="F26" s="3568"/>
      <c r="G26" s="3568"/>
      <c r="H26" s="3568"/>
      <c r="I26" s="3568"/>
      <c r="J26" s="3568"/>
      <c r="K26" s="3568"/>
      <c r="L26" s="2441"/>
    </row>
    <row r="27" spans="2:12" ht="103.5" customHeight="1">
      <c r="B27" s="3568" t="s">
        <v>3463</v>
      </c>
      <c r="C27" s="3568"/>
      <c r="D27" s="3568"/>
      <c r="E27" s="3568"/>
      <c r="F27" s="3568"/>
      <c r="G27" s="3568"/>
      <c r="H27" s="3568"/>
      <c r="I27" s="3568"/>
      <c r="J27" s="3568"/>
      <c r="K27" s="3568"/>
      <c r="L27" s="2441"/>
    </row>
    <row r="28" spans="2:12" ht="104.25" customHeight="1">
      <c r="B28" s="2586" t="s">
        <v>3462</v>
      </c>
      <c r="C28" s="2586"/>
      <c r="D28" s="2586"/>
      <c r="E28" s="2586"/>
      <c r="F28" s="2586"/>
      <c r="G28" s="2586"/>
      <c r="H28" s="2586"/>
      <c r="I28" s="2586"/>
      <c r="J28" s="2586"/>
      <c r="K28" s="2586"/>
    </row>
    <row r="29" spans="2:12" ht="103.5" customHeight="1">
      <c r="B29" s="2586" t="s">
        <v>3461</v>
      </c>
      <c r="C29" s="2586"/>
      <c r="D29" s="2586"/>
      <c r="E29" s="2586"/>
      <c r="F29" s="2586"/>
      <c r="G29" s="2586"/>
      <c r="H29" s="2586"/>
      <c r="I29" s="2586"/>
      <c r="J29" s="2586"/>
      <c r="K29" s="2586"/>
    </row>
    <row r="30" spans="2:12" ht="6" customHeight="1">
      <c r="B30" s="2795"/>
      <c r="C30" s="2795"/>
      <c r="D30" s="2795"/>
      <c r="E30" s="2795"/>
      <c r="F30" s="2795"/>
      <c r="G30" s="2795"/>
      <c r="H30" s="2795"/>
      <c r="I30" s="2795"/>
      <c r="J30" s="2795"/>
    </row>
    <row r="32" spans="2:12">
      <c r="F32" s="2440"/>
      <c r="G32" s="2440"/>
      <c r="H32" s="2440"/>
    </row>
  </sheetData>
  <mergeCells count="18">
    <mergeCell ref="B1:K1"/>
    <mergeCell ref="B2:K2"/>
    <mergeCell ref="B4:B5"/>
    <mergeCell ref="C4:E4"/>
    <mergeCell ref="F4:H4"/>
    <mergeCell ref="I4:K4"/>
    <mergeCell ref="B26:K26"/>
    <mergeCell ref="F20:H20"/>
    <mergeCell ref="I20:K20"/>
    <mergeCell ref="B29:K29"/>
    <mergeCell ref="B30:J30"/>
    <mergeCell ref="B27:K27"/>
    <mergeCell ref="B28:K28"/>
    <mergeCell ref="B20:B21"/>
    <mergeCell ref="C20:E20"/>
    <mergeCell ref="B23:K23"/>
    <mergeCell ref="B24:K24"/>
    <mergeCell ref="B25:K25"/>
  </mergeCells>
  <conditionalFormatting sqref="C21:C22 I5 F5 C5">
    <cfRule type="cellIs" dxfId="0" priority="1" stopIfTrue="1" operator="equal">
      <formula>"…"</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J2"/>
    </sheetView>
  </sheetViews>
  <sheetFormatPr defaultRowHeight="12.75"/>
  <cols>
    <col min="1" max="1" width="20.7109375" style="526" customWidth="1"/>
    <col min="2" max="10" width="10.7109375" style="538" customWidth="1"/>
    <col min="11" max="11" width="8.7109375" style="526" customWidth="1"/>
    <col min="12" max="12" width="15.140625" style="526" bestFit="1" customWidth="1"/>
    <col min="13" max="13" width="8.42578125" style="526" customWidth="1"/>
    <col min="14" max="14" width="7" style="526" customWidth="1"/>
    <col min="15" max="16384" width="9.140625" style="526"/>
  </cols>
  <sheetData>
    <row r="1" spans="1:15" s="520" customFormat="1" ht="30" customHeight="1">
      <c r="A1" s="2618" t="s">
        <v>1166</v>
      </c>
      <c r="B1" s="2618"/>
      <c r="C1" s="2618"/>
      <c r="D1" s="2618"/>
      <c r="E1" s="2618"/>
      <c r="F1" s="2618"/>
      <c r="G1" s="2618"/>
      <c r="H1" s="2618"/>
      <c r="I1" s="2618"/>
      <c r="J1" s="2618"/>
      <c r="K1" s="519"/>
      <c r="L1" s="1507" t="s">
        <v>854</v>
      </c>
      <c r="M1" s="519"/>
      <c r="N1" s="519"/>
      <c r="O1" s="519"/>
    </row>
    <row r="2" spans="1:15" s="520" customFormat="1" ht="30" customHeight="1">
      <c r="A2" s="2619" t="s">
        <v>1167</v>
      </c>
      <c r="B2" s="2619"/>
      <c r="C2" s="2619"/>
      <c r="D2" s="2619"/>
      <c r="E2" s="2619"/>
      <c r="F2" s="2619"/>
      <c r="G2" s="2619"/>
      <c r="H2" s="2619"/>
      <c r="I2" s="2619"/>
      <c r="J2" s="2619"/>
      <c r="K2" s="519"/>
      <c r="L2" s="519"/>
      <c r="M2" s="519"/>
      <c r="N2" s="519"/>
      <c r="O2" s="519"/>
    </row>
    <row r="3" spans="1:15" s="2" customFormat="1" ht="12" customHeight="1">
      <c r="A3" s="21" t="s">
        <v>1819</v>
      </c>
      <c r="B3" s="521"/>
      <c r="C3" s="521"/>
      <c r="D3" s="521"/>
      <c r="E3" s="521"/>
      <c r="F3" s="521"/>
      <c r="G3" s="521"/>
      <c r="H3" s="521"/>
      <c r="I3" s="521"/>
      <c r="J3" s="522" t="s">
        <v>1820</v>
      </c>
    </row>
    <row r="4" spans="1:15" s="524" customFormat="1" ht="27" customHeight="1">
      <c r="A4" s="2620"/>
      <c r="B4" s="2622" t="s">
        <v>1310</v>
      </c>
      <c r="C4" s="2623"/>
      <c r="D4" s="2624"/>
      <c r="E4" s="2625" t="s">
        <v>797</v>
      </c>
      <c r="F4" s="2625"/>
      <c r="G4" s="2625"/>
      <c r="H4" s="2625" t="s">
        <v>1857</v>
      </c>
      <c r="I4" s="2626"/>
      <c r="J4" s="2627"/>
    </row>
    <row r="5" spans="1:15" ht="27" customHeight="1">
      <c r="A5" s="2621"/>
      <c r="B5" s="523" t="s">
        <v>1858</v>
      </c>
      <c r="C5" s="523" t="s">
        <v>1827</v>
      </c>
      <c r="D5" s="523" t="s">
        <v>1830</v>
      </c>
      <c r="E5" s="523" t="s">
        <v>1858</v>
      </c>
      <c r="F5" s="523" t="s">
        <v>1827</v>
      </c>
      <c r="G5" s="523" t="s">
        <v>1830</v>
      </c>
      <c r="H5" s="523" t="s">
        <v>1858</v>
      </c>
      <c r="I5" s="523" t="s">
        <v>1827</v>
      </c>
      <c r="J5" s="525" t="s">
        <v>1830</v>
      </c>
      <c r="K5" s="524"/>
    </row>
    <row r="6" spans="1:15" s="123" customFormat="1" ht="21" customHeight="1">
      <c r="A6" s="527" t="s">
        <v>1572</v>
      </c>
      <c r="B6" s="528">
        <v>10627250</v>
      </c>
      <c r="C6" s="528">
        <v>5142566</v>
      </c>
      <c r="D6" s="528">
        <v>5484684</v>
      </c>
      <c r="E6" s="528">
        <v>1622991</v>
      </c>
      <c r="F6" s="528">
        <v>832488</v>
      </c>
      <c r="G6" s="528">
        <v>790503</v>
      </c>
      <c r="H6" s="528">
        <v>1207060</v>
      </c>
      <c r="I6" s="528">
        <v>615532</v>
      </c>
      <c r="J6" s="528">
        <v>591528</v>
      </c>
    </row>
    <row r="7" spans="1:15" s="123" customFormat="1" ht="21" customHeight="1">
      <c r="A7" s="529" t="s">
        <v>1720</v>
      </c>
      <c r="B7" s="528">
        <v>10135309</v>
      </c>
      <c r="C7" s="528">
        <v>4904381</v>
      </c>
      <c r="D7" s="528">
        <v>5230928</v>
      </c>
      <c r="E7" s="528">
        <v>1533362</v>
      </c>
      <c r="F7" s="528">
        <v>786345</v>
      </c>
      <c r="G7" s="528">
        <v>747017</v>
      </c>
      <c r="H7" s="528">
        <v>1135989</v>
      </c>
      <c r="I7" s="528">
        <v>579098</v>
      </c>
      <c r="J7" s="528">
        <v>556891</v>
      </c>
    </row>
    <row r="8" spans="1:15" s="123" customFormat="1" ht="21" customHeight="1">
      <c r="A8" s="481" t="s">
        <v>1721</v>
      </c>
      <c r="B8" s="528">
        <v>247161</v>
      </c>
      <c r="C8" s="528">
        <v>116776</v>
      </c>
      <c r="D8" s="528">
        <v>130385</v>
      </c>
      <c r="E8" s="528">
        <v>43695</v>
      </c>
      <c r="F8" s="528">
        <v>22483</v>
      </c>
      <c r="G8" s="528">
        <v>21212</v>
      </c>
      <c r="H8" s="528">
        <v>34370</v>
      </c>
      <c r="I8" s="528">
        <v>17618</v>
      </c>
      <c r="J8" s="528">
        <v>16752</v>
      </c>
      <c r="K8" s="530"/>
    </row>
    <row r="9" spans="1:15" s="132" customFormat="1" ht="21" customHeight="1">
      <c r="A9" s="485" t="s">
        <v>1722</v>
      </c>
      <c r="B9" s="531">
        <v>11907</v>
      </c>
      <c r="C9" s="531">
        <v>5463</v>
      </c>
      <c r="D9" s="531">
        <v>6444</v>
      </c>
      <c r="E9" s="531">
        <v>1762</v>
      </c>
      <c r="F9" s="531">
        <v>926</v>
      </c>
      <c r="G9" s="531">
        <v>836</v>
      </c>
      <c r="H9" s="531">
        <v>1706</v>
      </c>
      <c r="I9" s="531">
        <v>871</v>
      </c>
      <c r="J9" s="531">
        <v>835</v>
      </c>
      <c r="K9" s="532"/>
    </row>
    <row r="10" spans="1:15" s="132" customFormat="1" ht="21" customHeight="1">
      <c r="A10" s="485" t="s">
        <v>1723</v>
      </c>
      <c r="B10" s="531">
        <v>36119</v>
      </c>
      <c r="C10" s="531">
        <v>17583</v>
      </c>
      <c r="D10" s="531">
        <v>18536</v>
      </c>
      <c r="E10" s="531">
        <v>7878</v>
      </c>
      <c r="F10" s="531">
        <v>4086</v>
      </c>
      <c r="G10" s="531">
        <v>3792</v>
      </c>
      <c r="H10" s="531">
        <v>6281</v>
      </c>
      <c r="I10" s="531">
        <v>3228</v>
      </c>
      <c r="J10" s="531">
        <v>3053</v>
      </c>
      <c r="K10" s="532"/>
    </row>
    <row r="11" spans="1:15" s="132" customFormat="1" ht="21" customHeight="1">
      <c r="A11" s="485" t="s">
        <v>1724</v>
      </c>
      <c r="B11" s="531">
        <v>98583</v>
      </c>
      <c r="C11" s="531">
        <v>45795</v>
      </c>
      <c r="D11" s="531">
        <v>52788</v>
      </c>
      <c r="E11" s="531">
        <v>15995</v>
      </c>
      <c r="F11" s="531">
        <v>8190</v>
      </c>
      <c r="G11" s="531">
        <v>7805</v>
      </c>
      <c r="H11" s="531">
        <v>12527</v>
      </c>
      <c r="I11" s="531">
        <v>6311</v>
      </c>
      <c r="J11" s="531">
        <v>6216</v>
      </c>
      <c r="K11" s="532"/>
    </row>
    <row r="12" spans="1:15" s="132" customFormat="1" ht="21" customHeight="1">
      <c r="A12" s="485" t="s">
        <v>1725</v>
      </c>
      <c r="B12" s="531">
        <v>21032</v>
      </c>
      <c r="C12" s="531">
        <v>10251</v>
      </c>
      <c r="D12" s="531">
        <v>10781</v>
      </c>
      <c r="E12" s="531">
        <v>3558</v>
      </c>
      <c r="F12" s="531">
        <v>1834</v>
      </c>
      <c r="G12" s="531">
        <v>1724</v>
      </c>
      <c r="H12" s="531">
        <v>2949</v>
      </c>
      <c r="I12" s="531">
        <v>1559</v>
      </c>
      <c r="J12" s="531">
        <v>1390</v>
      </c>
      <c r="K12" s="532"/>
    </row>
    <row r="13" spans="1:15" s="132" customFormat="1" ht="21" customHeight="1">
      <c r="A13" s="485" t="s">
        <v>1726</v>
      </c>
      <c r="B13" s="531">
        <v>8359</v>
      </c>
      <c r="C13" s="531">
        <v>3826</v>
      </c>
      <c r="D13" s="531">
        <v>4533</v>
      </c>
      <c r="E13" s="531">
        <v>1514</v>
      </c>
      <c r="F13" s="531">
        <v>774</v>
      </c>
      <c r="G13" s="531">
        <v>740</v>
      </c>
      <c r="H13" s="531">
        <v>1250</v>
      </c>
      <c r="I13" s="531">
        <v>638</v>
      </c>
      <c r="J13" s="531">
        <v>612</v>
      </c>
      <c r="K13" s="532"/>
    </row>
    <row r="14" spans="1:15" s="132" customFormat="1" ht="21" customHeight="1">
      <c r="A14" s="485" t="s">
        <v>1727</v>
      </c>
      <c r="B14" s="531">
        <v>2645</v>
      </c>
      <c r="C14" s="531">
        <v>1138</v>
      </c>
      <c r="D14" s="531">
        <v>1507</v>
      </c>
      <c r="E14" s="531">
        <v>344</v>
      </c>
      <c r="F14" s="531">
        <v>166</v>
      </c>
      <c r="G14" s="531">
        <v>178</v>
      </c>
      <c r="H14" s="531">
        <v>409</v>
      </c>
      <c r="I14" s="531">
        <v>207</v>
      </c>
      <c r="J14" s="531">
        <v>202</v>
      </c>
      <c r="K14" s="532"/>
    </row>
    <row r="15" spans="1:15" s="132" customFormat="1" ht="21" customHeight="1">
      <c r="A15" s="485" t="s">
        <v>1728</v>
      </c>
      <c r="B15" s="531">
        <v>12600</v>
      </c>
      <c r="C15" s="531">
        <v>5729</v>
      </c>
      <c r="D15" s="531">
        <v>6871</v>
      </c>
      <c r="E15" s="531">
        <v>2419</v>
      </c>
      <c r="F15" s="531">
        <v>1244</v>
      </c>
      <c r="G15" s="531">
        <v>1175</v>
      </c>
      <c r="H15" s="531">
        <v>1760</v>
      </c>
      <c r="I15" s="531">
        <v>873</v>
      </c>
      <c r="J15" s="531">
        <v>887</v>
      </c>
      <c r="K15" s="532"/>
    </row>
    <row r="16" spans="1:15" s="132" customFormat="1" ht="21" customHeight="1">
      <c r="A16" s="485" t="s">
        <v>1729</v>
      </c>
      <c r="B16" s="531">
        <v>37121</v>
      </c>
      <c r="C16" s="531">
        <v>18074</v>
      </c>
      <c r="D16" s="531">
        <v>19047</v>
      </c>
      <c r="E16" s="531">
        <v>7618</v>
      </c>
      <c r="F16" s="531">
        <v>3884</v>
      </c>
      <c r="G16" s="531">
        <v>3734</v>
      </c>
      <c r="H16" s="531">
        <v>4916</v>
      </c>
      <c r="I16" s="531">
        <v>2582</v>
      </c>
      <c r="J16" s="531">
        <v>2334</v>
      </c>
      <c r="K16" s="532"/>
    </row>
    <row r="17" spans="1:11" s="132" customFormat="1" ht="21" customHeight="1">
      <c r="A17" s="485" t="s">
        <v>1730</v>
      </c>
      <c r="B17" s="531">
        <v>8277</v>
      </c>
      <c r="C17" s="531">
        <v>3826</v>
      </c>
      <c r="D17" s="531">
        <v>4451</v>
      </c>
      <c r="E17" s="531">
        <v>1030</v>
      </c>
      <c r="F17" s="531">
        <v>542</v>
      </c>
      <c r="G17" s="531">
        <v>488</v>
      </c>
      <c r="H17" s="531">
        <v>1115</v>
      </c>
      <c r="I17" s="531">
        <v>569</v>
      </c>
      <c r="J17" s="531">
        <v>546</v>
      </c>
      <c r="K17" s="532"/>
    </row>
    <row r="18" spans="1:11" s="132" customFormat="1" ht="21" customHeight="1">
      <c r="A18" s="485" t="s">
        <v>1731</v>
      </c>
      <c r="B18" s="531">
        <v>6117</v>
      </c>
      <c r="C18" s="531">
        <v>2877</v>
      </c>
      <c r="D18" s="531">
        <v>3240</v>
      </c>
      <c r="E18" s="531">
        <v>823</v>
      </c>
      <c r="F18" s="531">
        <v>441</v>
      </c>
      <c r="G18" s="531">
        <v>382</v>
      </c>
      <c r="H18" s="531">
        <v>857</v>
      </c>
      <c r="I18" s="531">
        <v>456</v>
      </c>
      <c r="J18" s="531">
        <v>401</v>
      </c>
      <c r="K18" s="532"/>
    </row>
    <row r="19" spans="1:11" s="132" customFormat="1" ht="21" customHeight="1">
      <c r="A19" s="485" t="s">
        <v>1732</v>
      </c>
      <c r="B19" s="531">
        <v>4401</v>
      </c>
      <c r="C19" s="531">
        <v>2214</v>
      </c>
      <c r="D19" s="531">
        <v>2187</v>
      </c>
      <c r="E19" s="531">
        <v>754</v>
      </c>
      <c r="F19" s="531">
        <v>396</v>
      </c>
      <c r="G19" s="531">
        <v>358</v>
      </c>
      <c r="H19" s="531">
        <v>600</v>
      </c>
      <c r="I19" s="531">
        <v>324</v>
      </c>
      <c r="J19" s="531">
        <v>276</v>
      </c>
      <c r="K19" s="533"/>
    </row>
    <row r="20" spans="1:11" s="524" customFormat="1" ht="27" customHeight="1">
      <c r="A20" s="2613"/>
      <c r="B20" s="2614" t="s">
        <v>1310</v>
      </c>
      <c r="C20" s="2614"/>
      <c r="D20" s="2614"/>
      <c r="E20" s="2615" t="s">
        <v>1859</v>
      </c>
      <c r="F20" s="2615"/>
      <c r="G20" s="2615"/>
      <c r="H20" s="2615" t="s">
        <v>1860</v>
      </c>
      <c r="I20" s="2616"/>
      <c r="J20" s="2617"/>
    </row>
    <row r="21" spans="1:11" ht="27" customHeight="1">
      <c r="A21" s="2613"/>
      <c r="B21" s="534" t="s">
        <v>1861</v>
      </c>
      <c r="C21" s="534" t="s">
        <v>1830</v>
      </c>
      <c r="D21" s="534" t="s">
        <v>1825</v>
      </c>
      <c r="E21" s="534" t="s">
        <v>1861</v>
      </c>
      <c r="F21" s="534" t="s">
        <v>1830</v>
      </c>
      <c r="G21" s="534" t="s">
        <v>1825</v>
      </c>
      <c r="H21" s="534" t="s">
        <v>1861</v>
      </c>
      <c r="I21" s="534" t="s">
        <v>1830</v>
      </c>
      <c r="J21" s="535" t="s">
        <v>1825</v>
      </c>
      <c r="K21" s="524"/>
    </row>
    <row r="22" spans="1:11" ht="6" customHeight="1">
      <c r="A22" s="536"/>
      <c r="B22" s="537"/>
      <c r="C22" s="537"/>
      <c r="D22" s="537"/>
      <c r="E22" s="537"/>
      <c r="F22" s="537"/>
      <c r="G22" s="537"/>
      <c r="H22" s="537"/>
      <c r="I22" s="537"/>
      <c r="J22" s="537"/>
      <c r="K22" s="524"/>
    </row>
    <row r="23" spans="1:11" s="467" customFormat="1" ht="25.5" customHeight="1">
      <c r="A23" s="2580" t="s">
        <v>1620</v>
      </c>
      <c r="B23" s="2580"/>
      <c r="C23" s="2580"/>
      <c r="D23" s="2580"/>
      <c r="E23" s="2580"/>
      <c r="F23" s="2580"/>
      <c r="G23" s="2580"/>
      <c r="H23" s="2580"/>
      <c r="I23" s="2580"/>
      <c r="J23" s="2580"/>
      <c r="K23" s="78"/>
    </row>
    <row r="24" spans="1:11" s="467" customFormat="1" ht="12.75" customHeight="1">
      <c r="A24" s="2597" t="s">
        <v>1132</v>
      </c>
      <c r="B24" s="2597"/>
      <c r="C24" s="2597"/>
      <c r="D24" s="2597"/>
      <c r="E24" s="2597"/>
      <c r="F24" s="2597"/>
      <c r="G24" s="2597"/>
      <c r="H24" s="2597"/>
      <c r="I24" s="2597"/>
      <c r="J24" s="2597"/>
      <c r="K24" s="78"/>
    </row>
    <row r="25" spans="1:11" s="32" customFormat="1" ht="12.75" customHeight="1">
      <c r="A25" s="2597" t="s">
        <v>1133</v>
      </c>
      <c r="B25" s="2597"/>
      <c r="C25" s="2597"/>
      <c r="D25" s="2597"/>
      <c r="E25" s="2597"/>
      <c r="F25" s="2597"/>
      <c r="G25" s="2597"/>
      <c r="H25" s="2597"/>
      <c r="I25" s="2597"/>
      <c r="J25" s="2597"/>
    </row>
    <row r="26" spans="1:11" s="32" customFormat="1" ht="25.5" customHeight="1">
      <c r="A26" s="2580" t="s">
        <v>1862</v>
      </c>
      <c r="B26" s="2580"/>
      <c r="C26" s="2580"/>
      <c r="D26" s="2580"/>
      <c r="E26" s="2580"/>
      <c r="F26" s="2580"/>
      <c r="G26" s="2580"/>
      <c r="H26" s="2580"/>
      <c r="I26" s="2580"/>
      <c r="J26" s="2580"/>
    </row>
    <row r="27" spans="1:11" ht="25.5" customHeight="1">
      <c r="A27" s="2586" t="s">
        <v>1863</v>
      </c>
      <c r="B27" s="2586"/>
      <c r="C27" s="2586"/>
      <c r="D27" s="2586"/>
      <c r="E27" s="2586"/>
      <c r="F27" s="2586"/>
      <c r="G27" s="2586"/>
      <c r="H27" s="2586"/>
      <c r="I27" s="2586"/>
      <c r="J27" s="2586"/>
    </row>
    <row r="28" spans="1:11" ht="6" customHeight="1"/>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A2" sqref="A2"/>
    </sheetView>
  </sheetViews>
  <sheetFormatPr defaultRowHeight="12.75"/>
  <cols>
    <col min="1" max="1" width="6.7109375" style="32" customWidth="1"/>
    <col min="2" max="2" width="18.85546875" style="32" customWidth="1"/>
    <col min="3" max="4" width="9.42578125" style="32" customWidth="1"/>
    <col min="5" max="6" width="10.42578125" style="32" customWidth="1"/>
    <col min="7" max="9" width="9.42578125" style="32" customWidth="1"/>
    <col min="10" max="10" width="10" style="32" customWidth="1"/>
    <col min="11" max="12" width="9.42578125" style="32" customWidth="1"/>
    <col min="13" max="13" width="6.7109375" style="2457" customWidth="1"/>
    <col min="14" max="14" width="15.140625" style="32" bestFit="1" customWidth="1"/>
    <col min="15" max="16384" width="9.140625" style="32"/>
  </cols>
  <sheetData>
    <row r="1" spans="2:14" s="2" customFormat="1" ht="30" customHeight="1">
      <c r="B1" s="2965" t="s">
        <v>3502</v>
      </c>
      <c r="C1" s="2965"/>
      <c r="D1" s="2965"/>
      <c r="E1" s="2965"/>
      <c r="F1" s="2965"/>
      <c r="G1" s="2965"/>
      <c r="H1" s="2965"/>
      <c r="I1" s="2965"/>
      <c r="J1" s="2965"/>
      <c r="K1" s="2965"/>
      <c r="L1" s="2965"/>
      <c r="M1" s="580"/>
      <c r="N1" s="1556" t="s">
        <v>854</v>
      </c>
    </row>
    <row r="2" spans="2:14" s="2" customFormat="1" ht="30" customHeight="1">
      <c r="B2" s="2965" t="s">
        <v>3501</v>
      </c>
      <c r="C2" s="2965"/>
      <c r="D2" s="2965"/>
      <c r="E2" s="2965"/>
      <c r="F2" s="2965"/>
      <c r="G2" s="2965"/>
      <c r="H2" s="2965"/>
      <c r="I2" s="2965"/>
      <c r="J2" s="2965"/>
      <c r="K2" s="2965"/>
      <c r="L2" s="2965"/>
      <c r="M2" s="580"/>
    </row>
    <row r="3" spans="2:14" s="2" customFormat="1" ht="12" customHeight="1">
      <c r="B3" s="21" t="s">
        <v>1819</v>
      </c>
      <c r="C3" s="112"/>
      <c r="D3" s="112"/>
      <c r="E3" s="112"/>
      <c r="F3" s="112"/>
      <c r="G3" s="112"/>
      <c r="H3" s="573"/>
      <c r="I3" s="112"/>
      <c r="J3" s="573"/>
      <c r="K3" s="573"/>
      <c r="L3" s="573" t="s">
        <v>1820</v>
      </c>
      <c r="M3" s="2463"/>
    </row>
    <row r="4" spans="2:14" ht="54" customHeight="1">
      <c r="B4" s="2459"/>
      <c r="C4" s="265" t="s">
        <v>3500</v>
      </c>
      <c r="D4" s="265" t="s">
        <v>3499</v>
      </c>
      <c r="E4" s="264" t="s">
        <v>3498</v>
      </c>
      <c r="F4" s="265" t="s">
        <v>3497</v>
      </c>
      <c r="G4" s="265" t="s">
        <v>3496</v>
      </c>
      <c r="H4" s="265" t="s">
        <v>3495</v>
      </c>
      <c r="I4" s="264" t="s">
        <v>3494</v>
      </c>
      <c r="J4" s="265" t="s">
        <v>3493</v>
      </c>
      <c r="K4" s="265" t="s">
        <v>3492</v>
      </c>
      <c r="L4" s="265" t="s">
        <v>3491</v>
      </c>
    </row>
    <row r="5" spans="2:14" s="123" customFormat="1" ht="21" customHeight="1">
      <c r="B5" s="123" t="s">
        <v>1572</v>
      </c>
      <c r="C5" s="2462">
        <v>590224</v>
      </c>
      <c r="D5" s="2462">
        <v>222084</v>
      </c>
      <c r="E5" s="2462">
        <v>7092</v>
      </c>
      <c r="F5" s="2462">
        <v>3203</v>
      </c>
      <c r="G5" s="2462">
        <v>24190</v>
      </c>
      <c r="H5" s="2462">
        <v>60324</v>
      </c>
      <c r="I5" s="2462">
        <v>19783</v>
      </c>
      <c r="J5" s="2462">
        <v>20563</v>
      </c>
      <c r="K5" s="2462">
        <v>243832</v>
      </c>
      <c r="L5" s="2462">
        <v>22221</v>
      </c>
      <c r="M5" s="2461"/>
    </row>
    <row r="6" spans="2:14" s="123" customFormat="1" ht="21" customHeight="1">
      <c r="B6" s="481" t="s">
        <v>1720</v>
      </c>
      <c r="C6" s="206">
        <v>559178</v>
      </c>
      <c r="D6" s="206">
        <v>210038</v>
      </c>
      <c r="E6" s="206">
        <v>6737</v>
      </c>
      <c r="F6" s="206">
        <v>3094</v>
      </c>
      <c r="G6" s="206">
        <v>23054</v>
      </c>
      <c r="H6" s="206">
        <v>56966</v>
      </c>
      <c r="I6" s="206">
        <v>18401</v>
      </c>
      <c r="J6" s="206">
        <v>18076</v>
      </c>
      <c r="K6" s="206">
        <v>230977</v>
      </c>
      <c r="L6" s="206">
        <v>21214</v>
      </c>
      <c r="M6" s="2461"/>
    </row>
    <row r="7" spans="2:14" s="123" customFormat="1" ht="21" customHeight="1">
      <c r="B7" s="529" t="s">
        <v>1721</v>
      </c>
      <c r="C7" s="564">
        <v>17110</v>
      </c>
      <c r="D7" s="564">
        <v>6680</v>
      </c>
      <c r="E7" s="564">
        <v>212</v>
      </c>
      <c r="F7" s="564">
        <v>77</v>
      </c>
      <c r="G7" s="564">
        <v>571</v>
      </c>
      <c r="H7" s="564">
        <v>1688</v>
      </c>
      <c r="I7" s="564">
        <v>853</v>
      </c>
      <c r="J7" s="564">
        <v>2138</v>
      </c>
      <c r="K7" s="564">
        <v>6276</v>
      </c>
      <c r="L7" s="564">
        <v>453</v>
      </c>
      <c r="M7" s="2461"/>
    </row>
    <row r="8" spans="2:14" s="132" customFormat="1" ht="21" customHeight="1">
      <c r="B8" s="930" t="s">
        <v>1722</v>
      </c>
      <c r="C8" s="402">
        <v>342</v>
      </c>
      <c r="D8" s="402">
        <v>101</v>
      </c>
      <c r="E8" s="402" t="s">
        <v>1755</v>
      </c>
      <c r="F8" s="402" t="s">
        <v>1755</v>
      </c>
      <c r="G8" s="402">
        <v>24</v>
      </c>
      <c r="H8" s="402">
        <v>62</v>
      </c>
      <c r="I8" s="402" t="s">
        <v>1755</v>
      </c>
      <c r="J8" s="402">
        <v>137</v>
      </c>
      <c r="K8" s="402" t="s">
        <v>1754</v>
      </c>
      <c r="L8" s="402">
        <v>10</v>
      </c>
      <c r="M8" s="2460"/>
    </row>
    <row r="9" spans="2:14" s="132" customFormat="1" ht="21" customHeight="1">
      <c r="B9" s="930" t="s">
        <v>1723</v>
      </c>
      <c r="C9" s="402">
        <v>1032</v>
      </c>
      <c r="D9" s="402">
        <v>441</v>
      </c>
      <c r="E9" s="402">
        <v>17</v>
      </c>
      <c r="F9" s="402" t="s">
        <v>2091</v>
      </c>
      <c r="G9" s="402">
        <v>27</v>
      </c>
      <c r="H9" s="402">
        <v>120</v>
      </c>
      <c r="I9" s="402">
        <v>14</v>
      </c>
      <c r="J9" s="402">
        <v>61</v>
      </c>
      <c r="K9" s="402">
        <v>322</v>
      </c>
      <c r="L9" s="402">
        <v>21</v>
      </c>
      <c r="M9" s="2460"/>
    </row>
    <row r="10" spans="2:14" s="132" customFormat="1" ht="21" customHeight="1">
      <c r="B10" s="930" t="s">
        <v>1724</v>
      </c>
      <c r="C10" s="402">
        <v>11228</v>
      </c>
      <c r="D10" s="402">
        <v>4545</v>
      </c>
      <c r="E10" s="402">
        <v>137</v>
      </c>
      <c r="F10" s="402">
        <v>63</v>
      </c>
      <c r="G10" s="402">
        <v>253</v>
      </c>
      <c r="H10" s="402">
        <v>867</v>
      </c>
      <c r="I10" s="402">
        <v>777</v>
      </c>
      <c r="J10" s="402">
        <v>738</v>
      </c>
      <c r="K10" s="402">
        <v>5190</v>
      </c>
      <c r="L10" s="402">
        <v>269</v>
      </c>
      <c r="M10" s="2460"/>
    </row>
    <row r="11" spans="2:14" s="132" customFormat="1" ht="21" customHeight="1">
      <c r="B11" s="930" t="s">
        <v>1725</v>
      </c>
      <c r="C11" s="402">
        <v>418</v>
      </c>
      <c r="D11" s="402">
        <v>135</v>
      </c>
      <c r="E11" s="402">
        <v>15</v>
      </c>
      <c r="F11" s="402" t="s">
        <v>1755</v>
      </c>
      <c r="G11" s="402">
        <v>35</v>
      </c>
      <c r="H11" s="402">
        <v>97</v>
      </c>
      <c r="I11" s="402">
        <v>3</v>
      </c>
      <c r="J11" s="402">
        <v>59</v>
      </c>
      <c r="K11" s="402">
        <v>93</v>
      </c>
      <c r="L11" s="402">
        <v>16</v>
      </c>
      <c r="M11" s="2460"/>
    </row>
    <row r="12" spans="2:14" s="132" customFormat="1" ht="21" customHeight="1">
      <c r="B12" s="930" t="s">
        <v>1726</v>
      </c>
      <c r="C12" s="402">
        <v>713</v>
      </c>
      <c r="D12" s="402">
        <v>269</v>
      </c>
      <c r="E12" s="402" t="s">
        <v>1754</v>
      </c>
      <c r="F12" s="402" t="s">
        <v>1755</v>
      </c>
      <c r="G12" s="402">
        <v>46</v>
      </c>
      <c r="H12" s="402">
        <v>99</v>
      </c>
      <c r="I12" s="402" t="s">
        <v>1755</v>
      </c>
      <c r="J12" s="402">
        <v>247</v>
      </c>
      <c r="K12" s="402">
        <v>20</v>
      </c>
      <c r="L12" s="402">
        <v>37</v>
      </c>
      <c r="M12" s="2460"/>
    </row>
    <row r="13" spans="2:14" s="132" customFormat="1" ht="21" customHeight="1">
      <c r="B13" s="930" t="s">
        <v>1727</v>
      </c>
      <c r="C13" s="402">
        <v>193</v>
      </c>
      <c r="D13" s="402">
        <v>58</v>
      </c>
      <c r="E13" s="402" t="s">
        <v>1755</v>
      </c>
      <c r="F13" s="402" t="s">
        <v>1755</v>
      </c>
      <c r="G13" s="402">
        <v>16</v>
      </c>
      <c r="H13" s="402">
        <v>23</v>
      </c>
      <c r="I13" s="402" t="s">
        <v>1755</v>
      </c>
      <c r="J13" s="402">
        <v>93</v>
      </c>
      <c r="K13" s="402" t="s">
        <v>1754</v>
      </c>
      <c r="L13" s="402">
        <v>6</v>
      </c>
      <c r="M13" s="2460"/>
    </row>
    <row r="14" spans="2:14" s="132" customFormat="1" ht="21" customHeight="1">
      <c r="B14" s="930" t="s">
        <v>1728</v>
      </c>
      <c r="C14" s="402">
        <v>1676</v>
      </c>
      <c r="D14" s="402">
        <v>738</v>
      </c>
      <c r="E14" s="402">
        <v>12</v>
      </c>
      <c r="F14" s="402">
        <v>9</v>
      </c>
      <c r="G14" s="402">
        <v>90</v>
      </c>
      <c r="H14" s="402">
        <v>140</v>
      </c>
      <c r="I14" s="402">
        <v>16</v>
      </c>
      <c r="J14" s="402">
        <v>460</v>
      </c>
      <c r="K14" s="402">
        <v>383</v>
      </c>
      <c r="L14" s="402">
        <v>37</v>
      </c>
      <c r="M14" s="2460"/>
    </row>
    <row r="15" spans="2:14" s="132" customFormat="1" ht="21" customHeight="1">
      <c r="B15" s="930" t="s">
        <v>1729</v>
      </c>
      <c r="C15" s="402">
        <v>502</v>
      </c>
      <c r="D15" s="402">
        <v>160</v>
      </c>
      <c r="E15" s="402">
        <v>19</v>
      </c>
      <c r="F15" s="402" t="s">
        <v>1754</v>
      </c>
      <c r="G15" s="402">
        <v>20</v>
      </c>
      <c r="H15" s="402">
        <v>130</v>
      </c>
      <c r="I15" s="402">
        <v>10</v>
      </c>
      <c r="J15" s="402">
        <v>47</v>
      </c>
      <c r="K15" s="402">
        <v>108</v>
      </c>
      <c r="L15" s="402">
        <v>27</v>
      </c>
      <c r="M15" s="2460"/>
    </row>
    <row r="16" spans="2:14" s="132" customFormat="1" ht="21" customHeight="1">
      <c r="B16" s="930" t="s">
        <v>1730</v>
      </c>
      <c r="C16" s="402">
        <v>595</v>
      </c>
      <c r="D16" s="402">
        <v>130</v>
      </c>
      <c r="E16" s="402">
        <v>7</v>
      </c>
      <c r="F16" s="402" t="s">
        <v>1754</v>
      </c>
      <c r="G16" s="402">
        <v>36</v>
      </c>
      <c r="H16" s="402">
        <v>91</v>
      </c>
      <c r="I16" s="402">
        <v>28</v>
      </c>
      <c r="J16" s="402">
        <v>223</v>
      </c>
      <c r="K16" s="402">
        <v>28</v>
      </c>
      <c r="L16" s="402">
        <v>17</v>
      </c>
      <c r="M16" s="2460"/>
    </row>
    <row r="17" spans="2:13" s="132" customFormat="1" ht="21" customHeight="1">
      <c r="B17" s="930" t="s">
        <v>1731</v>
      </c>
      <c r="C17" s="402">
        <v>179</v>
      </c>
      <c r="D17" s="402">
        <v>51</v>
      </c>
      <c r="E17" s="402" t="s">
        <v>1755</v>
      </c>
      <c r="F17" s="402" t="s">
        <v>1755</v>
      </c>
      <c r="G17" s="402">
        <v>10</v>
      </c>
      <c r="H17" s="402">
        <v>20</v>
      </c>
      <c r="I17" s="402" t="s">
        <v>1754</v>
      </c>
      <c r="J17" s="402">
        <v>70</v>
      </c>
      <c r="K17" s="402">
        <v>27</v>
      </c>
      <c r="L17" s="402">
        <v>3</v>
      </c>
      <c r="M17" s="2460"/>
    </row>
    <row r="18" spans="2:13" s="132" customFormat="1" ht="21" customHeight="1">
      <c r="B18" s="485" t="s">
        <v>1732</v>
      </c>
      <c r="C18" s="212">
        <v>232</v>
      </c>
      <c r="D18" s="212">
        <v>52</v>
      </c>
      <c r="E18" s="212" t="s">
        <v>1754</v>
      </c>
      <c r="F18" s="212" t="s">
        <v>1754</v>
      </c>
      <c r="G18" s="212">
        <v>14</v>
      </c>
      <c r="H18" s="212">
        <v>39</v>
      </c>
      <c r="I18" s="212" t="s">
        <v>1754</v>
      </c>
      <c r="J18" s="212">
        <v>3</v>
      </c>
      <c r="K18" s="212">
        <v>102</v>
      </c>
      <c r="L18" s="212">
        <v>10</v>
      </c>
      <c r="M18" s="2460"/>
    </row>
    <row r="19" spans="2:13" ht="57" customHeight="1">
      <c r="B19" s="2459"/>
      <c r="C19" s="265" t="s">
        <v>3490</v>
      </c>
      <c r="D19" s="265" t="s">
        <v>3489</v>
      </c>
      <c r="E19" s="264" t="s">
        <v>3488</v>
      </c>
      <c r="F19" s="265" t="s">
        <v>3487</v>
      </c>
      <c r="G19" s="265" t="s">
        <v>3486</v>
      </c>
      <c r="H19" s="265" t="s">
        <v>3485</v>
      </c>
      <c r="I19" s="264" t="s">
        <v>3484</v>
      </c>
      <c r="J19" s="265" t="s">
        <v>3483</v>
      </c>
      <c r="K19" s="265" t="s">
        <v>3482</v>
      </c>
      <c r="L19" s="265" t="s">
        <v>3481</v>
      </c>
      <c r="M19" s="939"/>
    </row>
    <row r="20" spans="2:13" ht="6" customHeight="1">
      <c r="B20" s="2182"/>
      <c r="C20" s="269"/>
      <c r="D20" s="269"/>
      <c r="E20" s="269"/>
      <c r="F20" s="269"/>
      <c r="G20" s="269"/>
      <c r="H20" s="269"/>
      <c r="I20" s="269"/>
      <c r="J20" s="269"/>
      <c r="K20" s="269"/>
      <c r="L20" s="269"/>
      <c r="M20" s="939"/>
    </row>
    <row r="21" spans="2:13" s="55" customFormat="1" ht="25.5" customHeight="1">
      <c r="B21" s="2586" t="s">
        <v>1620</v>
      </c>
      <c r="C21" s="2586"/>
      <c r="D21" s="2586"/>
      <c r="E21" s="2586"/>
      <c r="F21" s="2586"/>
      <c r="G21" s="2586"/>
      <c r="H21" s="2586"/>
      <c r="I21" s="2586"/>
      <c r="J21" s="2586"/>
      <c r="K21" s="2586"/>
      <c r="L21" s="2586"/>
      <c r="M21" s="54"/>
    </row>
    <row r="22" spans="2:13" s="55" customFormat="1" ht="12.75" customHeight="1">
      <c r="B22" s="2795" t="s">
        <v>2686</v>
      </c>
      <c r="C22" s="2795"/>
      <c r="D22" s="2795"/>
      <c r="E22" s="2795"/>
      <c r="F22" s="2795"/>
      <c r="G22" s="2795"/>
      <c r="H22" s="2795"/>
      <c r="I22" s="2795"/>
      <c r="J22" s="2795"/>
      <c r="K22" s="2795"/>
      <c r="L22" s="2795"/>
      <c r="M22" s="54"/>
    </row>
    <row r="23" spans="2:13" s="55" customFormat="1" ht="12.75" customHeight="1">
      <c r="B23" s="2795" t="s">
        <v>3416</v>
      </c>
      <c r="C23" s="3230"/>
      <c r="D23" s="3230"/>
      <c r="E23" s="3230"/>
      <c r="F23" s="3230"/>
      <c r="G23" s="3230"/>
      <c r="H23" s="3230"/>
      <c r="I23" s="3230"/>
      <c r="J23" s="3230"/>
      <c r="K23" s="3230"/>
      <c r="L23" s="3230"/>
      <c r="M23" s="54"/>
    </row>
    <row r="24" spans="2:13" s="55" customFormat="1" ht="40.5" customHeight="1">
      <c r="B24" s="2795" t="s">
        <v>3480</v>
      </c>
      <c r="C24" s="3321"/>
      <c r="D24" s="3321"/>
      <c r="E24" s="3321"/>
      <c r="F24" s="3321"/>
      <c r="G24" s="3321"/>
      <c r="H24" s="3321"/>
      <c r="I24" s="3321"/>
      <c r="J24" s="3321"/>
      <c r="K24" s="3321"/>
      <c r="L24" s="3321"/>
      <c r="M24" s="54"/>
    </row>
    <row r="25" spans="2:13" ht="52.5" customHeight="1">
      <c r="B25" s="2586" t="s">
        <v>3479</v>
      </c>
      <c r="C25" s="2584"/>
      <c r="D25" s="2584"/>
      <c r="E25" s="2584"/>
      <c r="F25" s="2584"/>
      <c r="G25" s="2584"/>
      <c r="H25" s="2584"/>
      <c r="I25" s="2584"/>
      <c r="J25" s="2584"/>
      <c r="K25" s="2584"/>
      <c r="L25" s="2584"/>
      <c r="M25" s="2458"/>
    </row>
    <row r="26" spans="2:13" ht="6" customHeight="1"/>
  </sheetData>
  <mergeCells count="7">
    <mergeCell ref="B23:L23"/>
    <mergeCell ref="B24:L24"/>
    <mergeCell ref="B25:L25"/>
    <mergeCell ref="B1:L1"/>
    <mergeCell ref="B2:L2"/>
    <mergeCell ref="B21:L21"/>
    <mergeCell ref="B22:L22"/>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A2" sqref="A2"/>
    </sheetView>
  </sheetViews>
  <sheetFormatPr defaultRowHeight="12.75"/>
  <cols>
    <col min="1" max="1" width="6.7109375" style="32" customWidth="1"/>
    <col min="2" max="2" width="18.7109375" style="32" customWidth="1"/>
    <col min="3" max="4" width="8.5703125" style="32" customWidth="1"/>
    <col min="5" max="5" width="9.42578125" style="32" customWidth="1"/>
    <col min="6" max="7" width="8.7109375" style="32" customWidth="1"/>
    <col min="8" max="8" width="9.28515625" style="32" customWidth="1"/>
    <col min="9" max="9" width="8.7109375" style="32" customWidth="1"/>
    <col min="10" max="10" width="9" style="32" customWidth="1"/>
    <col min="11" max="12" width="8.5703125" style="32" customWidth="1"/>
    <col min="13" max="13" width="9.28515625" style="32" customWidth="1"/>
    <col min="14" max="14" width="6.7109375" style="32" customWidth="1"/>
    <col min="15" max="15" width="15.140625" style="32" bestFit="1" customWidth="1"/>
    <col min="16" max="16384" width="9.140625" style="32"/>
  </cols>
  <sheetData>
    <row r="1" spans="2:18" s="2" customFormat="1" ht="30" customHeight="1">
      <c r="B1" s="2564" t="s">
        <v>3521</v>
      </c>
      <c r="C1" s="2564"/>
      <c r="D1" s="2564"/>
      <c r="E1" s="2564"/>
      <c r="F1" s="2564"/>
      <c r="G1" s="2564"/>
      <c r="H1" s="2564"/>
      <c r="I1" s="2564"/>
      <c r="J1" s="2564"/>
      <c r="K1" s="2564"/>
      <c r="L1" s="2564"/>
      <c r="M1" s="2564"/>
      <c r="N1" s="39"/>
      <c r="O1" s="1556" t="s">
        <v>854</v>
      </c>
      <c r="P1" s="40"/>
    </row>
    <row r="2" spans="2:18" s="2" customFormat="1" ht="30" customHeight="1">
      <c r="B2" s="2564" t="s">
        <v>3520</v>
      </c>
      <c r="C2" s="2564"/>
      <c r="D2" s="2564"/>
      <c r="E2" s="2564"/>
      <c r="F2" s="2564"/>
      <c r="G2" s="2564"/>
      <c r="H2" s="2564"/>
      <c r="I2" s="2564"/>
      <c r="J2" s="2564"/>
      <c r="K2" s="2564"/>
      <c r="L2" s="2564"/>
      <c r="M2" s="2564"/>
      <c r="N2" s="39"/>
      <c r="O2" s="40"/>
      <c r="P2" s="40"/>
    </row>
    <row r="3" spans="2:18" s="2" customFormat="1" ht="12" customHeight="1">
      <c r="B3" s="21" t="s">
        <v>1819</v>
      </c>
      <c r="C3" s="112"/>
      <c r="D3" s="112"/>
      <c r="E3" s="112"/>
      <c r="F3" s="112"/>
      <c r="G3" s="112"/>
      <c r="H3" s="112"/>
      <c r="I3" s="112"/>
      <c r="J3" s="112"/>
      <c r="K3" s="573"/>
      <c r="L3" s="573"/>
      <c r="M3" s="573" t="s">
        <v>1820</v>
      </c>
      <c r="N3" s="573"/>
      <c r="O3" s="333"/>
      <c r="P3" s="333"/>
      <c r="R3" s="73"/>
    </row>
    <row r="4" spans="2:18" ht="30" customHeight="1">
      <c r="B4" s="2572"/>
      <c r="C4" s="2567" t="s">
        <v>1454</v>
      </c>
      <c r="D4" s="2566" t="s">
        <v>3519</v>
      </c>
      <c r="E4" s="2566"/>
      <c r="F4" s="2566" t="s">
        <v>3518</v>
      </c>
      <c r="G4" s="2566"/>
      <c r="H4" s="2566"/>
      <c r="I4" s="2570" t="s">
        <v>3517</v>
      </c>
      <c r="J4" s="2572"/>
      <c r="K4" s="2567" t="s">
        <v>3516</v>
      </c>
      <c r="L4" s="2566" t="s">
        <v>3515</v>
      </c>
      <c r="M4" s="2570"/>
      <c r="N4" s="266"/>
    </row>
    <row r="5" spans="2:18" ht="18" customHeight="1">
      <c r="B5" s="2572"/>
      <c r="C5" s="2568"/>
      <c r="D5" s="2566" t="s">
        <v>1310</v>
      </c>
      <c r="E5" s="2566" t="s">
        <v>3514</v>
      </c>
      <c r="F5" s="2567" t="s">
        <v>1310</v>
      </c>
      <c r="G5" s="2566" t="s">
        <v>634</v>
      </c>
      <c r="H5" s="2566"/>
      <c r="I5" s="2689" t="s">
        <v>1310</v>
      </c>
      <c r="J5" s="2566" t="s">
        <v>3425</v>
      </c>
      <c r="K5" s="2568"/>
      <c r="L5" s="2567" t="s">
        <v>1310</v>
      </c>
      <c r="M5" s="2570" t="s">
        <v>3424</v>
      </c>
      <c r="N5" s="266"/>
    </row>
    <row r="6" spans="2:18" ht="81" customHeight="1">
      <c r="B6" s="2572"/>
      <c r="C6" s="2569"/>
      <c r="D6" s="2566"/>
      <c r="E6" s="2566"/>
      <c r="F6" s="2569"/>
      <c r="G6" s="264" t="s">
        <v>3513</v>
      </c>
      <c r="H6" s="264" t="s">
        <v>3426</v>
      </c>
      <c r="I6" s="2689"/>
      <c r="J6" s="2566"/>
      <c r="K6" s="2569"/>
      <c r="L6" s="2569"/>
      <c r="M6" s="2570"/>
      <c r="N6" s="266"/>
    </row>
    <row r="7" spans="2:18" s="123" customFormat="1" ht="21" customHeight="1">
      <c r="B7" s="123" t="s">
        <v>1572</v>
      </c>
      <c r="C7" s="417">
        <v>400222</v>
      </c>
      <c r="D7" s="417">
        <v>95155</v>
      </c>
      <c r="E7" s="417">
        <v>59448</v>
      </c>
      <c r="F7" s="417">
        <v>211542</v>
      </c>
      <c r="G7" s="417">
        <v>15136</v>
      </c>
      <c r="H7" s="417">
        <v>63767</v>
      </c>
      <c r="I7" s="417">
        <v>44403</v>
      </c>
      <c r="J7" s="417">
        <v>20612</v>
      </c>
      <c r="K7" s="417">
        <v>6111</v>
      </c>
      <c r="L7" s="417">
        <v>43001</v>
      </c>
      <c r="M7" s="417">
        <v>21313</v>
      </c>
      <c r="N7" s="2465"/>
    </row>
    <row r="8" spans="2:18" s="123" customFormat="1" ht="21" customHeight="1">
      <c r="B8" s="529" t="s">
        <v>1720</v>
      </c>
      <c r="C8" s="1575">
        <v>368630</v>
      </c>
      <c r="D8" s="1575">
        <v>87881</v>
      </c>
      <c r="E8" s="1575">
        <v>55300</v>
      </c>
      <c r="F8" s="1575">
        <v>201628</v>
      </c>
      <c r="G8" s="1575">
        <v>14658</v>
      </c>
      <c r="H8" s="1575">
        <v>61997</v>
      </c>
      <c r="I8" s="1575">
        <v>38753</v>
      </c>
      <c r="J8" s="1575">
        <v>19013</v>
      </c>
      <c r="K8" s="1575">
        <v>5581</v>
      </c>
      <c r="L8" s="1575">
        <v>34779</v>
      </c>
      <c r="M8" s="1575">
        <v>20035</v>
      </c>
      <c r="N8" s="2465"/>
    </row>
    <row r="9" spans="2:18" s="123" customFormat="1" ht="21" customHeight="1">
      <c r="B9" s="529" t="s">
        <v>1721</v>
      </c>
      <c r="C9" s="206">
        <v>8364</v>
      </c>
      <c r="D9" s="206">
        <v>2779</v>
      </c>
      <c r="E9" s="206">
        <v>1739</v>
      </c>
      <c r="F9" s="206">
        <v>3747</v>
      </c>
      <c r="G9" s="206">
        <v>352</v>
      </c>
      <c r="H9" s="206">
        <v>725</v>
      </c>
      <c r="I9" s="206">
        <v>1349</v>
      </c>
      <c r="J9" s="206">
        <v>723</v>
      </c>
      <c r="K9" s="206">
        <v>91</v>
      </c>
      <c r="L9" s="206">
        <v>398</v>
      </c>
      <c r="M9" s="206">
        <v>191</v>
      </c>
      <c r="N9" s="2465"/>
    </row>
    <row r="10" spans="2:18" s="132" customFormat="1" ht="21" customHeight="1">
      <c r="B10" s="930" t="s">
        <v>1722</v>
      </c>
      <c r="C10" s="212">
        <v>256</v>
      </c>
      <c r="D10" s="212">
        <v>95</v>
      </c>
      <c r="E10" s="212">
        <v>67</v>
      </c>
      <c r="F10" s="212">
        <v>60</v>
      </c>
      <c r="G10" s="212" t="s">
        <v>1754</v>
      </c>
      <c r="H10" s="212">
        <v>10</v>
      </c>
      <c r="I10" s="212">
        <v>86</v>
      </c>
      <c r="J10" s="212">
        <v>40</v>
      </c>
      <c r="K10" s="212">
        <v>3</v>
      </c>
      <c r="L10" s="212" t="s">
        <v>1754</v>
      </c>
      <c r="M10" s="212">
        <v>5</v>
      </c>
      <c r="N10" s="2464"/>
    </row>
    <row r="11" spans="2:18" s="132" customFormat="1" ht="21" customHeight="1">
      <c r="B11" s="930" t="s">
        <v>1723</v>
      </c>
      <c r="C11" s="212">
        <v>841</v>
      </c>
      <c r="D11" s="212">
        <v>305</v>
      </c>
      <c r="E11" s="212">
        <v>224</v>
      </c>
      <c r="F11" s="212">
        <v>402</v>
      </c>
      <c r="G11" s="212">
        <v>64</v>
      </c>
      <c r="H11" s="212">
        <v>115</v>
      </c>
      <c r="I11" s="212">
        <v>81</v>
      </c>
      <c r="J11" s="212">
        <v>52</v>
      </c>
      <c r="K11" s="212">
        <v>9</v>
      </c>
      <c r="L11" s="212">
        <v>44</v>
      </c>
      <c r="M11" s="212">
        <v>24</v>
      </c>
      <c r="N11" s="2464"/>
    </row>
    <row r="12" spans="2:18" s="132" customFormat="1" ht="21" customHeight="1">
      <c r="B12" s="930" t="s">
        <v>1724</v>
      </c>
      <c r="C12" s="212">
        <v>4077</v>
      </c>
      <c r="D12" s="212">
        <v>1214</v>
      </c>
      <c r="E12" s="212">
        <v>746</v>
      </c>
      <c r="F12" s="212">
        <v>2074</v>
      </c>
      <c r="G12" s="212">
        <v>254</v>
      </c>
      <c r="H12" s="212">
        <v>443</v>
      </c>
      <c r="I12" s="212">
        <v>547</v>
      </c>
      <c r="J12" s="212">
        <v>211</v>
      </c>
      <c r="K12" s="212">
        <v>38</v>
      </c>
      <c r="L12" s="212">
        <v>204</v>
      </c>
      <c r="M12" s="212">
        <v>81</v>
      </c>
      <c r="N12" s="2464"/>
    </row>
    <row r="13" spans="2:18" s="132" customFormat="1" ht="21" customHeight="1">
      <c r="B13" s="930" t="s">
        <v>1725</v>
      </c>
      <c r="C13" s="212">
        <v>583</v>
      </c>
      <c r="D13" s="212">
        <v>235</v>
      </c>
      <c r="E13" s="212">
        <v>153</v>
      </c>
      <c r="F13" s="212">
        <v>252</v>
      </c>
      <c r="G13" s="212" t="s">
        <v>1754</v>
      </c>
      <c r="H13" s="212">
        <v>44</v>
      </c>
      <c r="I13" s="212">
        <v>65</v>
      </c>
      <c r="J13" s="212">
        <v>28</v>
      </c>
      <c r="K13" s="212">
        <v>10</v>
      </c>
      <c r="L13" s="212">
        <v>21</v>
      </c>
      <c r="M13" s="212">
        <v>14</v>
      </c>
      <c r="N13" s="2464"/>
    </row>
    <row r="14" spans="2:18" s="132" customFormat="1" ht="21" customHeight="1">
      <c r="B14" s="930" t="s">
        <v>1726</v>
      </c>
      <c r="C14" s="212">
        <v>242</v>
      </c>
      <c r="D14" s="212">
        <v>95</v>
      </c>
      <c r="E14" s="212">
        <v>55</v>
      </c>
      <c r="F14" s="212">
        <v>45</v>
      </c>
      <c r="G14" s="212" t="s">
        <v>1755</v>
      </c>
      <c r="H14" s="212">
        <v>6</v>
      </c>
      <c r="I14" s="212">
        <v>86</v>
      </c>
      <c r="J14" s="212">
        <v>61</v>
      </c>
      <c r="K14" s="212">
        <v>4</v>
      </c>
      <c r="L14" s="212">
        <v>12</v>
      </c>
      <c r="M14" s="212">
        <v>5</v>
      </c>
      <c r="N14" s="2464"/>
    </row>
    <row r="15" spans="2:18" s="132" customFormat="1" ht="21" customHeight="1">
      <c r="B15" s="930" t="s">
        <v>1727</v>
      </c>
      <c r="C15" s="212">
        <v>106</v>
      </c>
      <c r="D15" s="212">
        <v>45</v>
      </c>
      <c r="E15" s="212">
        <v>31</v>
      </c>
      <c r="F15" s="212">
        <v>41</v>
      </c>
      <c r="G15" s="212" t="s">
        <v>1755</v>
      </c>
      <c r="H15" s="212">
        <v>4</v>
      </c>
      <c r="I15" s="212">
        <v>19</v>
      </c>
      <c r="J15" s="212">
        <v>5</v>
      </c>
      <c r="K15" s="212" t="s">
        <v>1754</v>
      </c>
      <c r="L15" s="212" t="s">
        <v>1755</v>
      </c>
      <c r="M15" s="212" t="s">
        <v>1755</v>
      </c>
      <c r="N15" s="2464"/>
    </row>
    <row r="16" spans="2:18" s="132" customFormat="1" ht="21" customHeight="1">
      <c r="B16" s="930" t="s">
        <v>1728</v>
      </c>
      <c r="C16" s="212">
        <v>619</v>
      </c>
      <c r="D16" s="212">
        <v>235</v>
      </c>
      <c r="E16" s="212">
        <v>139</v>
      </c>
      <c r="F16" s="212">
        <v>175</v>
      </c>
      <c r="G16" s="212">
        <v>12</v>
      </c>
      <c r="H16" s="212">
        <v>26</v>
      </c>
      <c r="I16" s="212">
        <v>189</v>
      </c>
      <c r="J16" s="212">
        <v>113</v>
      </c>
      <c r="K16" s="212">
        <v>7</v>
      </c>
      <c r="L16" s="212">
        <v>13</v>
      </c>
      <c r="M16" s="212">
        <v>11</v>
      </c>
      <c r="N16" s="2464"/>
    </row>
    <row r="17" spans="2:14" s="132" customFormat="1" ht="21" customHeight="1">
      <c r="B17" s="930" t="s">
        <v>1729</v>
      </c>
      <c r="C17" s="212">
        <v>974</v>
      </c>
      <c r="D17" s="212">
        <v>270</v>
      </c>
      <c r="E17" s="212">
        <v>162</v>
      </c>
      <c r="F17" s="212">
        <v>470</v>
      </c>
      <c r="G17" s="212">
        <v>13</v>
      </c>
      <c r="H17" s="212">
        <v>56</v>
      </c>
      <c r="I17" s="212">
        <v>177</v>
      </c>
      <c r="J17" s="212">
        <v>147</v>
      </c>
      <c r="K17" s="212">
        <v>5</v>
      </c>
      <c r="L17" s="212">
        <v>52</v>
      </c>
      <c r="M17" s="212">
        <v>39</v>
      </c>
      <c r="N17" s="2464"/>
    </row>
    <row r="18" spans="2:14" s="132" customFormat="1" ht="21" customHeight="1">
      <c r="B18" s="930" t="s">
        <v>1730</v>
      </c>
      <c r="C18" s="212">
        <v>192</v>
      </c>
      <c r="D18" s="212">
        <v>97</v>
      </c>
      <c r="E18" s="212">
        <v>48</v>
      </c>
      <c r="F18" s="212">
        <v>67</v>
      </c>
      <c r="G18" s="212" t="s">
        <v>1755</v>
      </c>
      <c r="H18" s="212">
        <v>8</v>
      </c>
      <c r="I18" s="212">
        <v>22</v>
      </c>
      <c r="J18" s="212">
        <v>9</v>
      </c>
      <c r="K18" s="212">
        <v>4</v>
      </c>
      <c r="L18" s="212" t="s">
        <v>1754</v>
      </c>
      <c r="M18" s="212" t="s">
        <v>1754</v>
      </c>
      <c r="N18" s="2464"/>
    </row>
    <row r="19" spans="2:14" s="132" customFormat="1" ht="21" customHeight="1">
      <c r="B19" s="930" t="s">
        <v>1731</v>
      </c>
      <c r="C19" s="212">
        <v>111</v>
      </c>
      <c r="D19" s="212">
        <v>25</v>
      </c>
      <c r="E19" s="212">
        <v>21</v>
      </c>
      <c r="F19" s="212">
        <v>37</v>
      </c>
      <c r="G19" s="212" t="s">
        <v>1755</v>
      </c>
      <c r="H19" s="212">
        <v>6</v>
      </c>
      <c r="I19" s="212">
        <v>31</v>
      </c>
      <c r="J19" s="212">
        <v>22</v>
      </c>
      <c r="K19" s="212" t="s">
        <v>1754</v>
      </c>
      <c r="L19" s="212">
        <v>16</v>
      </c>
      <c r="M19" s="212" t="s">
        <v>1754</v>
      </c>
      <c r="N19" s="2464"/>
    </row>
    <row r="20" spans="2:14" s="132" customFormat="1" ht="21" customHeight="1">
      <c r="B20" s="485" t="s">
        <v>1732</v>
      </c>
      <c r="C20" s="212">
        <v>363</v>
      </c>
      <c r="D20" s="212">
        <v>163</v>
      </c>
      <c r="E20" s="212">
        <v>93</v>
      </c>
      <c r="F20" s="212">
        <v>124</v>
      </c>
      <c r="G20" s="212" t="s">
        <v>1754</v>
      </c>
      <c r="H20" s="212">
        <v>7</v>
      </c>
      <c r="I20" s="212">
        <v>46</v>
      </c>
      <c r="J20" s="212">
        <v>35</v>
      </c>
      <c r="K20" s="212">
        <v>8</v>
      </c>
      <c r="L20" s="212">
        <v>22</v>
      </c>
      <c r="M20" s="212">
        <v>8</v>
      </c>
      <c r="N20" s="2464"/>
    </row>
    <row r="21" spans="2:14" ht="18" customHeight="1">
      <c r="B21" s="2572"/>
      <c r="C21" s="2984" t="s">
        <v>1454</v>
      </c>
      <c r="D21" s="2850" t="s">
        <v>3512</v>
      </c>
      <c r="E21" s="2850"/>
      <c r="F21" s="2850" t="s">
        <v>3511</v>
      </c>
      <c r="G21" s="2850"/>
      <c r="H21" s="2850"/>
      <c r="I21" s="2689" t="s">
        <v>3510</v>
      </c>
      <c r="J21" s="2689"/>
      <c r="K21" s="2984" t="s">
        <v>3509</v>
      </c>
      <c r="L21" s="2689" t="s">
        <v>3508</v>
      </c>
      <c r="M21" s="2695"/>
      <c r="N21" s="266"/>
    </row>
    <row r="22" spans="2:14" ht="18" customHeight="1">
      <c r="B22" s="2572"/>
      <c r="C22" s="3576"/>
      <c r="D22" s="2850" t="s">
        <v>1310</v>
      </c>
      <c r="E22" s="2850" t="s">
        <v>3507</v>
      </c>
      <c r="F22" s="2984" t="s">
        <v>1310</v>
      </c>
      <c r="G22" s="3557" t="s">
        <v>1908</v>
      </c>
      <c r="H22" s="3577"/>
      <c r="I22" s="2689" t="s">
        <v>1310</v>
      </c>
      <c r="J22" s="2566" t="s">
        <v>3418</v>
      </c>
      <c r="K22" s="3576"/>
      <c r="L22" s="2567" t="s">
        <v>1310</v>
      </c>
      <c r="M22" s="2570" t="s">
        <v>3506</v>
      </c>
      <c r="N22" s="266"/>
    </row>
    <row r="23" spans="2:14" ht="105.75" customHeight="1">
      <c r="B23" s="2572"/>
      <c r="C23" s="3531"/>
      <c r="D23" s="2850"/>
      <c r="E23" s="2850"/>
      <c r="F23" s="3531"/>
      <c r="G23" s="4" t="s">
        <v>3505</v>
      </c>
      <c r="H23" s="4" t="s">
        <v>3419</v>
      </c>
      <c r="I23" s="2689"/>
      <c r="J23" s="2566"/>
      <c r="K23" s="3531"/>
      <c r="L23" s="2569"/>
      <c r="M23" s="2570"/>
      <c r="N23" s="266"/>
    </row>
    <row r="24" spans="2:14" ht="6" customHeight="1">
      <c r="B24" s="269"/>
      <c r="C24" s="63"/>
      <c r="D24" s="29"/>
      <c r="E24" s="29"/>
      <c r="F24" s="63"/>
      <c r="G24" s="29"/>
      <c r="H24" s="29"/>
      <c r="I24" s="763"/>
      <c r="J24" s="269"/>
      <c r="K24" s="63"/>
      <c r="L24" s="266"/>
      <c r="M24" s="269"/>
      <c r="N24" s="266"/>
    </row>
    <row r="25" spans="2:14" s="55" customFormat="1" ht="25.5" customHeight="1">
      <c r="B25" s="2586" t="s">
        <v>1620</v>
      </c>
      <c r="C25" s="2581"/>
      <c r="D25" s="2581"/>
      <c r="E25" s="2581"/>
      <c r="F25" s="2581"/>
      <c r="G25" s="2581"/>
      <c r="H25" s="2581"/>
      <c r="I25" s="2581"/>
      <c r="J25" s="2581"/>
      <c r="K25" s="2581"/>
      <c r="L25" s="2581"/>
      <c r="M25" s="2581"/>
      <c r="N25" s="56"/>
    </row>
    <row r="26" spans="2:14" s="55" customFormat="1" ht="12.75" customHeight="1">
      <c r="B26" s="2795" t="s">
        <v>2686</v>
      </c>
      <c r="C26" s="2795"/>
      <c r="D26" s="2795"/>
      <c r="E26" s="2795"/>
      <c r="F26" s="2795"/>
      <c r="G26" s="2795"/>
      <c r="H26" s="2795"/>
      <c r="I26" s="2795"/>
      <c r="J26" s="2795"/>
      <c r="K26" s="2795"/>
      <c r="L26" s="2795"/>
      <c r="M26" s="2795"/>
      <c r="N26" s="56"/>
    </row>
    <row r="27" spans="2:14" s="55" customFormat="1" ht="12.75" customHeight="1">
      <c r="B27" s="2795" t="s">
        <v>3416</v>
      </c>
      <c r="C27" s="2795"/>
      <c r="D27" s="2795"/>
      <c r="E27" s="2795"/>
      <c r="F27" s="2795"/>
      <c r="G27" s="2795"/>
      <c r="H27" s="2795"/>
      <c r="I27" s="2795"/>
      <c r="J27" s="2795"/>
      <c r="K27" s="2795"/>
      <c r="L27" s="2795"/>
      <c r="M27" s="2795"/>
      <c r="N27" s="56"/>
    </row>
    <row r="28" spans="2:14" ht="118.5" customHeight="1">
      <c r="B28" s="2586" t="s">
        <v>3504</v>
      </c>
      <c r="C28" s="2586"/>
      <c r="D28" s="2586"/>
      <c r="E28" s="2586"/>
      <c r="F28" s="2586"/>
      <c r="G28" s="2586"/>
      <c r="H28" s="2586"/>
      <c r="I28" s="2586"/>
      <c r="J28" s="2586"/>
      <c r="K28" s="2586"/>
      <c r="L28" s="2586"/>
      <c r="M28" s="2586"/>
    </row>
    <row r="29" spans="2:14" ht="103.5" customHeight="1">
      <c r="B29" s="2586" t="s">
        <v>3503</v>
      </c>
      <c r="C29" s="2586"/>
      <c r="D29" s="2586"/>
      <c r="E29" s="2586"/>
      <c r="F29" s="2586"/>
      <c r="G29" s="2586"/>
      <c r="H29" s="2586"/>
      <c r="I29" s="2586"/>
      <c r="J29" s="2586"/>
      <c r="K29" s="2586"/>
      <c r="L29" s="2586"/>
      <c r="M29" s="2586"/>
    </row>
    <row r="30" spans="2:14" ht="6" customHeight="1"/>
  </sheetData>
  <mergeCells count="37">
    <mergeCell ref="I21:J21"/>
    <mergeCell ref="G5:H5"/>
    <mergeCell ref="I22:I23"/>
    <mergeCell ref="J22:J23"/>
    <mergeCell ref="J5:J6"/>
    <mergeCell ref="G22:H22"/>
    <mergeCell ref="B1:M1"/>
    <mergeCell ref="B2:M2"/>
    <mergeCell ref="B4:B6"/>
    <mergeCell ref="C4:C6"/>
    <mergeCell ref="D4:E4"/>
    <mergeCell ref="F4:H4"/>
    <mergeCell ref="I4:J4"/>
    <mergeCell ref="L5:L6"/>
    <mergeCell ref="D5:D6"/>
    <mergeCell ref="I5:I6"/>
    <mergeCell ref="E5:E6"/>
    <mergeCell ref="F5:F6"/>
    <mergeCell ref="B21:B23"/>
    <mergeCell ref="C21:C23"/>
    <mergeCell ref="D21:E21"/>
    <mergeCell ref="F21:H21"/>
    <mergeCell ref="E22:E23"/>
    <mergeCell ref="F22:F23"/>
    <mergeCell ref="D22:D23"/>
    <mergeCell ref="B29:M29"/>
    <mergeCell ref="B25:M25"/>
    <mergeCell ref="B26:M26"/>
    <mergeCell ref="B27:M27"/>
    <mergeCell ref="B28:M28"/>
    <mergeCell ref="L21:M21"/>
    <mergeCell ref="K4:K6"/>
    <mergeCell ref="M5:M6"/>
    <mergeCell ref="L4:M4"/>
    <mergeCell ref="K21:K23"/>
    <mergeCell ref="L22:L23"/>
    <mergeCell ref="M22:M23"/>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B1:Q183"/>
  <sheetViews>
    <sheetView showGridLines="0" workbookViewId="0">
      <selection activeCell="A2" sqref="A2"/>
    </sheetView>
  </sheetViews>
  <sheetFormatPr defaultRowHeight="12.75"/>
  <cols>
    <col min="1" max="1" width="6.7109375" style="2466" customWidth="1"/>
    <col min="2" max="2" width="18.7109375" style="2466" customWidth="1"/>
    <col min="3" max="5" width="8.140625" style="2466" customWidth="1"/>
    <col min="6" max="6" width="8.42578125" style="2466" customWidth="1"/>
    <col min="7" max="11" width="8.140625" style="2466" customWidth="1"/>
    <col min="12" max="13" width="8.5703125" style="2466" customWidth="1"/>
    <col min="14" max="14" width="7.85546875" style="2466" customWidth="1"/>
    <col min="15" max="15" width="6.7109375" style="2466" customWidth="1"/>
    <col min="16" max="16" width="15.140625" style="2466" bestFit="1" customWidth="1"/>
    <col min="17" max="16384" width="9.140625" style="2466"/>
  </cols>
  <sheetData>
    <row r="1" spans="2:17" s="2487" customFormat="1" ht="30" customHeight="1">
      <c r="B1" s="3584" t="s">
        <v>3553</v>
      </c>
      <c r="C1" s="3584"/>
      <c r="D1" s="3584"/>
      <c r="E1" s="3584"/>
      <c r="F1" s="3584"/>
      <c r="G1" s="3584"/>
      <c r="H1" s="3584"/>
      <c r="I1" s="3584"/>
      <c r="J1" s="3584"/>
      <c r="K1" s="3584"/>
      <c r="L1" s="3584"/>
      <c r="M1" s="3584"/>
      <c r="N1" s="3584"/>
      <c r="O1" s="282"/>
      <c r="P1" s="1556" t="s">
        <v>854</v>
      </c>
      <c r="Q1" s="2493"/>
    </row>
    <row r="2" spans="2:17" s="2487" customFormat="1" ht="30" customHeight="1">
      <c r="B2" s="3584" t="s">
        <v>3552</v>
      </c>
      <c r="C2" s="3584"/>
      <c r="D2" s="3584"/>
      <c r="E2" s="3584"/>
      <c r="F2" s="3584"/>
      <c r="G2" s="3584"/>
      <c r="H2" s="3584"/>
      <c r="I2" s="3584"/>
      <c r="J2" s="3584"/>
      <c r="K2" s="3584"/>
      <c r="L2" s="3584"/>
      <c r="M2" s="3584"/>
      <c r="N2" s="3584"/>
      <c r="O2" s="2494"/>
      <c r="P2" s="2493"/>
      <c r="Q2" s="2493"/>
    </row>
    <row r="3" spans="2:17" s="2487" customFormat="1" ht="12" customHeight="1">
      <c r="B3" s="2492" t="s">
        <v>1819</v>
      </c>
      <c r="C3" s="2490"/>
      <c r="D3" s="2490"/>
      <c r="E3" s="2490"/>
      <c r="F3" s="2491"/>
      <c r="G3" s="2490"/>
      <c r="H3" s="2489"/>
      <c r="J3" s="2489"/>
      <c r="K3" s="2489"/>
      <c r="L3" s="2489"/>
      <c r="N3" s="2489" t="s">
        <v>1820</v>
      </c>
      <c r="O3" s="2489"/>
      <c r="P3" s="2488"/>
      <c r="Q3" s="2488"/>
    </row>
    <row r="4" spans="2:17" ht="18" customHeight="1">
      <c r="B4" s="3585"/>
      <c r="C4" s="2850" t="s">
        <v>3551</v>
      </c>
      <c r="D4" s="2850" t="s">
        <v>3550</v>
      </c>
      <c r="E4" s="2969" t="s">
        <v>3549</v>
      </c>
      <c r="F4" s="2995"/>
      <c r="G4" s="2995"/>
      <c r="H4" s="2995"/>
      <c r="I4" s="2995"/>
      <c r="J4" s="2995"/>
      <c r="K4" s="2995"/>
      <c r="L4" s="2995"/>
      <c r="M4" s="2995"/>
      <c r="N4" s="2995"/>
      <c r="O4" s="63"/>
    </row>
    <row r="5" spans="2:17" ht="60" customHeight="1">
      <c r="B5" s="3585"/>
      <c r="C5" s="2850"/>
      <c r="D5" s="2850"/>
      <c r="E5" s="4" t="s">
        <v>1310</v>
      </c>
      <c r="F5" s="4" t="s">
        <v>3548</v>
      </c>
      <c r="G5" s="747" t="s">
        <v>3547</v>
      </c>
      <c r="H5" s="747" t="s">
        <v>3546</v>
      </c>
      <c r="I5" s="747" t="s">
        <v>3545</v>
      </c>
      <c r="J5" s="747" t="s">
        <v>3544</v>
      </c>
      <c r="K5" s="747" t="s">
        <v>3543</v>
      </c>
      <c r="L5" s="747" t="s">
        <v>3542</v>
      </c>
      <c r="M5" s="747" t="s">
        <v>3541</v>
      </c>
      <c r="N5" s="2430" t="s">
        <v>3540</v>
      </c>
      <c r="O5" s="2429"/>
    </row>
    <row r="6" spans="2:17" s="2480" customFormat="1" ht="21" customHeight="1">
      <c r="B6" s="123" t="s">
        <v>1572</v>
      </c>
      <c r="C6" s="2486">
        <v>167075</v>
      </c>
      <c r="D6" s="2486">
        <v>101816</v>
      </c>
      <c r="E6" s="2486">
        <v>60915</v>
      </c>
      <c r="F6" s="2486">
        <v>27266</v>
      </c>
      <c r="G6" s="2486">
        <v>82</v>
      </c>
      <c r="H6" s="2486">
        <v>5141</v>
      </c>
      <c r="I6" s="2486">
        <v>23377</v>
      </c>
      <c r="J6" s="2486">
        <v>1056</v>
      </c>
      <c r="K6" s="2486">
        <v>133</v>
      </c>
      <c r="L6" s="2486">
        <v>829</v>
      </c>
      <c r="M6" s="2486">
        <v>658</v>
      </c>
      <c r="N6" s="2486">
        <v>2373</v>
      </c>
      <c r="O6" s="2485"/>
    </row>
    <row r="7" spans="2:17" s="2480" customFormat="1" ht="21" customHeight="1">
      <c r="B7" s="529" t="s">
        <v>1720</v>
      </c>
      <c r="C7" s="2484">
        <v>157963</v>
      </c>
      <c r="D7" s="2484">
        <v>95972</v>
      </c>
      <c r="E7" s="2484">
        <v>57789</v>
      </c>
      <c r="F7" s="2484">
        <v>25714</v>
      </c>
      <c r="G7" s="2484">
        <v>80</v>
      </c>
      <c r="H7" s="2484">
        <v>4964</v>
      </c>
      <c r="I7" s="2484">
        <v>22224</v>
      </c>
      <c r="J7" s="2484">
        <v>1035</v>
      </c>
      <c r="K7" s="2484">
        <v>126</v>
      </c>
      <c r="L7" s="2484">
        <v>799</v>
      </c>
      <c r="M7" s="2484">
        <v>642</v>
      </c>
      <c r="N7" s="2484">
        <v>2205</v>
      </c>
      <c r="O7" s="2483"/>
    </row>
    <row r="8" spans="2:17" s="2480" customFormat="1" ht="21" customHeight="1">
      <c r="B8" s="2482" t="s">
        <v>1721</v>
      </c>
      <c r="C8" s="2481">
        <v>4097</v>
      </c>
      <c r="D8" s="2481">
        <v>2329</v>
      </c>
      <c r="E8" s="2481">
        <v>1693</v>
      </c>
      <c r="F8" s="2481">
        <v>698</v>
      </c>
      <c r="G8" s="2481" t="s">
        <v>1754</v>
      </c>
      <c r="H8" s="2481">
        <v>131</v>
      </c>
      <c r="I8" s="2481">
        <v>708</v>
      </c>
      <c r="J8" s="2481">
        <v>15</v>
      </c>
      <c r="K8" s="2481" t="s">
        <v>1754</v>
      </c>
      <c r="L8" s="2481">
        <v>20</v>
      </c>
      <c r="M8" s="2481" t="s">
        <v>1754</v>
      </c>
      <c r="N8" s="2481">
        <v>110</v>
      </c>
      <c r="O8" s="2481"/>
    </row>
    <row r="9" spans="2:17" s="2475" customFormat="1" ht="21" customHeight="1">
      <c r="B9" s="2478" t="s">
        <v>1722</v>
      </c>
      <c r="C9" s="2479" t="s">
        <v>1755</v>
      </c>
      <c r="D9" s="2479" t="s">
        <v>1755</v>
      </c>
      <c r="E9" s="2479" t="s">
        <v>1755</v>
      </c>
      <c r="F9" s="2479" t="s">
        <v>1755</v>
      </c>
      <c r="G9" s="2479" t="s">
        <v>1755</v>
      </c>
      <c r="H9" s="2479" t="s">
        <v>1755</v>
      </c>
      <c r="I9" s="2479" t="s">
        <v>1755</v>
      </c>
      <c r="J9" s="2479" t="s">
        <v>1755</v>
      </c>
      <c r="K9" s="2479" t="s">
        <v>1755</v>
      </c>
      <c r="L9" s="2479" t="s">
        <v>1755</v>
      </c>
      <c r="M9" s="2479" t="s">
        <v>1755</v>
      </c>
      <c r="N9" s="2479" t="s">
        <v>1755</v>
      </c>
      <c r="O9" s="2479"/>
    </row>
    <row r="10" spans="2:17" s="2475" customFormat="1" ht="21" customHeight="1">
      <c r="B10" s="2478" t="s">
        <v>1723</v>
      </c>
      <c r="C10" s="2479" t="s">
        <v>1755</v>
      </c>
      <c r="D10" s="2479" t="s">
        <v>1755</v>
      </c>
      <c r="E10" s="2479" t="s">
        <v>1755</v>
      </c>
      <c r="F10" s="2479" t="s">
        <v>1755</v>
      </c>
      <c r="G10" s="2479" t="s">
        <v>1755</v>
      </c>
      <c r="H10" s="2479" t="s">
        <v>1755</v>
      </c>
      <c r="I10" s="2479" t="s">
        <v>1755</v>
      </c>
      <c r="J10" s="2479" t="s">
        <v>1755</v>
      </c>
      <c r="K10" s="2479" t="s">
        <v>1755</v>
      </c>
      <c r="L10" s="2479" t="s">
        <v>1755</v>
      </c>
      <c r="M10" s="2479" t="s">
        <v>1755</v>
      </c>
      <c r="N10" s="2479" t="s">
        <v>1755</v>
      </c>
      <c r="O10" s="2479"/>
    </row>
    <row r="11" spans="2:17" s="2475" customFormat="1" ht="21" customHeight="1">
      <c r="B11" s="2478" t="s">
        <v>1724</v>
      </c>
      <c r="C11" s="2476">
        <v>2598</v>
      </c>
      <c r="D11" s="2476">
        <v>1442</v>
      </c>
      <c r="E11" s="2476">
        <v>1101</v>
      </c>
      <c r="F11" s="2476">
        <v>433</v>
      </c>
      <c r="G11" s="2476" t="s">
        <v>1754</v>
      </c>
      <c r="H11" s="2476">
        <v>103</v>
      </c>
      <c r="I11" s="2476">
        <v>443</v>
      </c>
      <c r="J11" s="2476">
        <v>15</v>
      </c>
      <c r="K11" s="2476" t="s">
        <v>1754</v>
      </c>
      <c r="L11" s="2476">
        <v>11</v>
      </c>
      <c r="M11" s="2476" t="s">
        <v>1754</v>
      </c>
      <c r="N11" s="2476">
        <v>91</v>
      </c>
      <c r="O11" s="2476"/>
    </row>
    <row r="12" spans="2:17" s="2475" customFormat="1" ht="21" customHeight="1">
      <c r="B12" s="2478" t="s">
        <v>1725</v>
      </c>
      <c r="C12" s="2479" t="s">
        <v>1755</v>
      </c>
      <c r="D12" s="2479" t="s">
        <v>1755</v>
      </c>
      <c r="E12" s="2479" t="s">
        <v>1755</v>
      </c>
      <c r="F12" s="2479" t="s">
        <v>1755</v>
      </c>
      <c r="G12" s="2479" t="s">
        <v>1755</v>
      </c>
      <c r="H12" s="2479" t="s">
        <v>1755</v>
      </c>
      <c r="I12" s="2479" t="s">
        <v>1755</v>
      </c>
      <c r="J12" s="2479" t="s">
        <v>1755</v>
      </c>
      <c r="K12" s="2479" t="s">
        <v>1755</v>
      </c>
      <c r="L12" s="2479" t="s">
        <v>1755</v>
      </c>
      <c r="M12" s="2479" t="s">
        <v>1755</v>
      </c>
      <c r="N12" s="2479" t="s">
        <v>1755</v>
      </c>
      <c r="O12" s="2479"/>
    </row>
    <row r="13" spans="2:17" s="2475" customFormat="1" ht="21" customHeight="1">
      <c r="B13" s="2478" t="s">
        <v>1726</v>
      </c>
      <c r="C13" s="2476">
        <v>622</v>
      </c>
      <c r="D13" s="2476">
        <v>368</v>
      </c>
      <c r="E13" s="2476">
        <v>240</v>
      </c>
      <c r="F13" s="2476">
        <v>95</v>
      </c>
      <c r="G13" s="2476" t="s">
        <v>1754</v>
      </c>
      <c r="H13" s="2476" t="s">
        <v>1755</v>
      </c>
      <c r="I13" s="2476">
        <v>128</v>
      </c>
      <c r="J13" s="2476" t="s">
        <v>1755</v>
      </c>
      <c r="K13" s="2476" t="s">
        <v>1755</v>
      </c>
      <c r="L13" s="2476" t="s">
        <v>1754</v>
      </c>
      <c r="M13" s="2476" t="s">
        <v>1754</v>
      </c>
      <c r="N13" s="2476">
        <v>12</v>
      </c>
      <c r="O13" s="2476"/>
    </row>
    <row r="14" spans="2:17" s="2475" customFormat="1" ht="21" customHeight="1">
      <c r="B14" s="2478" t="s">
        <v>1727</v>
      </c>
      <c r="C14" s="2479" t="s">
        <v>1755</v>
      </c>
      <c r="D14" s="2479" t="s">
        <v>1755</v>
      </c>
      <c r="E14" s="2479" t="s">
        <v>1755</v>
      </c>
      <c r="F14" s="2479" t="s">
        <v>1755</v>
      </c>
      <c r="G14" s="2479" t="s">
        <v>1755</v>
      </c>
      <c r="H14" s="2479" t="s">
        <v>1755</v>
      </c>
      <c r="I14" s="2479" t="s">
        <v>1755</v>
      </c>
      <c r="J14" s="2479" t="s">
        <v>1755</v>
      </c>
      <c r="K14" s="2479" t="s">
        <v>1755</v>
      </c>
      <c r="L14" s="2479" t="s">
        <v>1755</v>
      </c>
      <c r="M14" s="2479" t="s">
        <v>1755</v>
      </c>
      <c r="N14" s="2479" t="s">
        <v>1755</v>
      </c>
      <c r="O14" s="2479"/>
    </row>
    <row r="15" spans="2:17" s="2475" customFormat="1" ht="21" customHeight="1">
      <c r="B15" s="2478" t="s">
        <v>1728</v>
      </c>
      <c r="C15" s="2479" t="s">
        <v>1755</v>
      </c>
      <c r="D15" s="2479" t="s">
        <v>1755</v>
      </c>
      <c r="E15" s="2479" t="s">
        <v>1755</v>
      </c>
      <c r="F15" s="2479" t="s">
        <v>1755</v>
      </c>
      <c r="G15" s="2479" t="s">
        <v>1755</v>
      </c>
      <c r="H15" s="2479" t="s">
        <v>1755</v>
      </c>
      <c r="I15" s="2479" t="s">
        <v>1755</v>
      </c>
      <c r="J15" s="2479" t="s">
        <v>1755</v>
      </c>
      <c r="K15" s="2479" t="s">
        <v>1755</v>
      </c>
      <c r="L15" s="2479" t="s">
        <v>1755</v>
      </c>
      <c r="M15" s="2479" t="s">
        <v>1755</v>
      </c>
      <c r="N15" s="2479" t="s">
        <v>1755</v>
      </c>
      <c r="O15" s="2479"/>
    </row>
    <row r="16" spans="2:17" s="2475" customFormat="1" ht="21" customHeight="1">
      <c r="B16" s="2478" t="s">
        <v>1729</v>
      </c>
      <c r="C16" s="2476">
        <v>537</v>
      </c>
      <c r="D16" s="2476">
        <v>304</v>
      </c>
      <c r="E16" s="2476">
        <v>230</v>
      </c>
      <c r="F16" s="2476">
        <v>96</v>
      </c>
      <c r="G16" s="2476" t="s">
        <v>1754</v>
      </c>
      <c r="H16" s="2476">
        <v>27</v>
      </c>
      <c r="I16" s="2476">
        <v>96</v>
      </c>
      <c r="J16" s="2476" t="s">
        <v>1755</v>
      </c>
      <c r="K16" s="2476" t="s">
        <v>1755</v>
      </c>
      <c r="L16" s="2476" t="s">
        <v>1754</v>
      </c>
      <c r="M16" s="2476" t="s">
        <v>1755</v>
      </c>
      <c r="N16" s="2476" t="s">
        <v>1754</v>
      </c>
      <c r="O16" s="2476"/>
    </row>
    <row r="17" spans="2:15" s="2475" customFormat="1" ht="21" customHeight="1">
      <c r="B17" s="2478" t="s">
        <v>1730</v>
      </c>
      <c r="C17" s="2479" t="s">
        <v>1755</v>
      </c>
      <c r="D17" s="2479" t="s">
        <v>1755</v>
      </c>
      <c r="E17" s="2479" t="s">
        <v>1755</v>
      </c>
      <c r="F17" s="2479" t="s">
        <v>1755</v>
      </c>
      <c r="G17" s="2479" t="s">
        <v>1755</v>
      </c>
      <c r="H17" s="2479" t="s">
        <v>1755</v>
      </c>
      <c r="I17" s="2479" t="s">
        <v>1755</v>
      </c>
      <c r="J17" s="2479" t="s">
        <v>1755</v>
      </c>
      <c r="K17" s="2479" t="s">
        <v>1755</v>
      </c>
      <c r="L17" s="2479" t="s">
        <v>1755</v>
      </c>
      <c r="M17" s="2479" t="s">
        <v>1755</v>
      </c>
      <c r="N17" s="2479" t="s">
        <v>1755</v>
      </c>
      <c r="O17" s="2479"/>
    </row>
    <row r="18" spans="2:15" s="2475" customFormat="1" ht="21" customHeight="1">
      <c r="B18" s="2478" t="s">
        <v>1731</v>
      </c>
      <c r="C18" s="2476">
        <v>172</v>
      </c>
      <c r="D18" s="2476">
        <v>114</v>
      </c>
      <c r="E18" s="2476">
        <v>55</v>
      </c>
      <c r="F18" s="2476">
        <v>25</v>
      </c>
      <c r="G18" s="2476" t="s">
        <v>1754</v>
      </c>
      <c r="H18" s="2476" t="s">
        <v>1755</v>
      </c>
      <c r="I18" s="2476">
        <v>29</v>
      </c>
      <c r="J18" s="2476" t="s">
        <v>1755</v>
      </c>
      <c r="K18" s="2476" t="s">
        <v>1755</v>
      </c>
      <c r="L18" s="2476" t="s">
        <v>1755</v>
      </c>
      <c r="M18" s="2476" t="s">
        <v>1755</v>
      </c>
      <c r="N18" s="2476" t="s">
        <v>1754</v>
      </c>
      <c r="O18" s="2476"/>
    </row>
    <row r="19" spans="2:15" s="2475" customFormat="1" ht="21" customHeight="1">
      <c r="B19" s="2477" t="s">
        <v>1732</v>
      </c>
      <c r="C19" s="2476">
        <v>168</v>
      </c>
      <c r="D19" s="2476">
        <v>101</v>
      </c>
      <c r="E19" s="2476">
        <v>67</v>
      </c>
      <c r="F19" s="2476">
        <v>49</v>
      </c>
      <c r="G19" s="2476" t="s">
        <v>1754</v>
      </c>
      <c r="H19" s="2476" t="s">
        <v>1754</v>
      </c>
      <c r="I19" s="2476">
        <v>12</v>
      </c>
      <c r="J19" s="2476" t="s">
        <v>1755</v>
      </c>
      <c r="K19" s="2476" t="s">
        <v>1754</v>
      </c>
      <c r="L19" s="2476" t="s">
        <v>1754</v>
      </c>
      <c r="M19" s="2476">
        <v>3</v>
      </c>
      <c r="N19" s="2476" t="s">
        <v>1755</v>
      </c>
      <c r="O19" s="2476"/>
    </row>
    <row r="20" spans="2:15" s="2472" customFormat="1" ht="18" customHeight="1">
      <c r="B20" s="3583"/>
      <c r="C20" s="3557" t="s">
        <v>3539</v>
      </c>
      <c r="D20" s="3557" t="s">
        <v>3538</v>
      </c>
      <c r="E20" s="3558" t="s">
        <v>3537</v>
      </c>
      <c r="F20" s="3559"/>
      <c r="G20" s="3559"/>
      <c r="H20" s="3559"/>
      <c r="I20" s="3559"/>
      <c r="J20" s="3559"/>
      <c r="K20" s="3559"/>
      <c r="L20" s="3559"/>
      <c r="M20" s="3559"/>
      <c r="N20" s="3559"/>
      <c r="O20" s="2473"/>
    </row>
    <row r="21" spans="2:15" s="2472" customFormat="1" ht="55.5" customHeight="1">
      <c r="B21" s="3583"/>
      <c r="C21" s="3557"/>
      <c r="D21" s="3557"/>
      <c r="E21" s="747" t="s">
        <v>1310</v>
      </c>
      <c r="F21" s="747" t="s">
        <v>3536</v>
      </c>
      <c r="G21" s="747" t="s">
        <v>3535</v>
      </c>
      <c r="H21" s="747" t="s">
        <v>3534</v>
      </c>
      <c r="I21" s="747" t="s">
        <v>3533</v>
      </c>
      <c r="J21" s="747" t="s">
        <v>3532</v>
      </c>
      <c r="K21" s="747" t="s">
        <v>3531</v>
      </c>
      <c r="L21" s="747" t="s">
        <v>3530</v>
      </c>
      <c r="M21" s="747" t="s">
        <v>3529</v>
      </c>
      <c r="N21" s="2430" t="s">
        <v>3528</v>
      </c>
      <c r="O21" s="2473"/>
    </row>
    <row r="22" spans="2:15" s="2472" customFormat="1" ht="6" customHeight="1">
      <c r="B22" s="2474"/>
      <c r="C22" s="2436"/>
      <c r="D22" s="2436"/>
      <c r="E22" s="2436"/>
      <c r="F22" s="2436"/>
      <c r="G22" s="2436"/>
      <c r="H22" s="2436"/>
      <c r="I22" s="2436"/>
      <c r="J22" s="2436"/>
      <c r="K22" s="2436"/>
      <c r="L22" s="2436"/>
      <c r="M22" s="2436"/>
      <c r="N22" s="2436"/>
      <c r="O22" s="2473"/>
    </row>
    <row r="23" spans="2:15" ht="25.5" customHeight="1">
      <c r="B23" s="3578" t="s">
        <v>1620</v>
      </c>
      <c r="C23" s="3578"/>
      <c r="D23" s="3578"/>
      <c r="E23" s="3578"/>
      <c r="F23" s="3578"/>
      <c r="G23" s="3578"/>
      <c r="H23" s="3578"/>
      <c r="I23" s="3578"/>
      <c r="J23" s="3578"/>
      <c r="K23" s="3578"/>
      <c r="L23" s="3578"/>
      <c r="M23" s="3578"/>
      <c r="N23" s="3578"/>
      <c r="O23" s="2470"/>
    </row>
    <row r="24" spans="2:15" ht="12.75" customHeight="1">
      <c r="B24" s="3579" t="s">
        <v>2686</v>
      </c>
      <c r="C24" s="3579"/>
      <c r="D24" s="3579"/>
      <c r="E24" s="3579"/>
      <c r="F24" s="3579"/>
      <c r="G24" s="3579"/>
      <c r="H24" s="3579"/>
      <c r="I24" s="3579"/>
      <c r="J24" s="3579"/>
      <c r="K24" s="3579"/>
      <c r="L24" s="3579"/>
      <c r="M24" s="3579"/>
      <c r="N24" s="3579"/>
      <c r="O24" s="2470"/>
    </row>
    <row r="25" spans="2:15" ht="12.75" customHeight="1">
      <c r="B25" s="3579" t="s">
        <v>3416</v>
      </c>
      <c r="C25" s="3579"/>
      <c r="D25" s="3579"/>
      <c r="E25" s="3579"/>
      <c r="F25" s="3579"/>
      <c r="G25" s="3579"/>
      <c r="H25" s="3579"/>
      <c r="I25" s="3579"/>
      <c r="J25" s="2471"/>
      <c r="K25" s="2471"/>
      <c r="L25" s="2471"/>
      <c r="M25" s="2471"/>
      <c r="N25" s="2471"/>
      <c r="O25" s="2470"/>
    </row>
    <row r="26" spans="2:15" s="2468" customFormat="1" ht="104.25" customHeight="1">
      <c r="B26" s="3580" t="s">
        <v>3527</v>
      </c>
      <c r="C26" s="3580"/>
      <c r="D26" s="3580"/>
      <c r="E26" s="3580"/>
      <c r="F26" s="3580"/>
      <c r="G26" s="3580"/>
      <c r="H26" s="3580"/>
      <c r="I26" s="3580"/>
      <c r="J26" s="3580"/>
      <c r="K26" s="3580"/>
      <c r="L26" s="3580"/>
      <c r="M26" s="3580"/>
      <c r="N26" s="3580"/>
      <c r="O26" s="2469"/>
    </row>
    <row r="27" spans="2:15" s="2468" customFormat="1" ht="52.5" customHeight="1">
      <c r="B27" s="3580" t="s">
        <v>3526</v>
      </c>
      <c r="C27" s="3580"/>
      <c r="D27" s="3580"/>
      <c r="E27" s="3580"/>
      <c r="F27" s="3580"/>
      <c r="G27" s="3580"/>
      <c r="H27" s="3580"/>
      <c r="I27" s="3580"/>
      <c r="J27" s="3580"/>
      <c r="K27" s="3580"/>
      <c r="L27" s="3580"/>
      <c r="M27" s="3580"/>
      <c r="N27" s="3580"/>
      <c r="O27" s="2469"/>
    </row>
    <row r="28" spans="2:15" ht="25.5" customHeight="1">
      <c r="B28" s="3582" t="s">
        <v>3525</v>
      </c>
      <c r="C28" s="3582"/>
      <c r="D28" s="3582"/>
      <c r="E28" s="3582"/>
      <c r="F28" s="3582"/>
      <c r="G28" s="3582"/>
      <c r="H28" s="3582"/>
      <c r="I28" s="3582"/>
      <c r="J28" s="3582"/>
      <c r="K28" s="3582"/>
      <c r="L28" s="3582"/>
      <c r="M28" s="3582"/>
      <c r="N28" s="3582"/>
    </row>
    <row r="29" spans="2:15" ht="65.25" customHeight="1">
      <c r="B29" s="3582" t="s">
        <v>3524</v>
      </c>
      <c r="C29" s="3582"/>
      <c r="D29" s="3582"/>
      <c r="E29" s="3582"/>
      <c r="F29" s="3582"/>
      <c r="G29" s="3582"/>
      <c r="H29" s="3582"/>
      <c r="I29" s="3582"/>
      <c r="J29" s="3582"/>
      <c r="K29" s="3582"/>
      <c r="L29" s="3582"/>
      <c r="M29" s="3582"/>
      <c r="N29" s="3582"/>
    </row>
    <row r="30" spans="2:15" ht="25.5" customHeight="1">
      <c r="B30" s="3582" t="s">
        <v>3523</v>
      </c>
      <c r="C30" s="3582"/>
      <c r="D30" s="3582"/>
      <c r="E30" s="3582"/>
      <c r="F30" s="3582"/>
      <c r="G30" s="3582"/>
      <c r="H30" s="3582"/>
      <c r="I30" s="3582"/>
      <c r="J30" s="3582"/>
      <c r="K30" s="3582"/>
      <c r="L30" s="3582"/>
      <c r="M30" s="3582"/>
      <c r="N30" s="3582"/>
    </row>
    <row r="31" spans="2:15" ht="25.5" customHeight="1">
      <c r="B31" s="3581" t="s">
        <v>3522</v>
      </c>
      <c r="C31" s="3581"/>
      <c r="D31" s="3581"/>
      <c r="E31" s="3581"/>
      <c r="F31" s="3581"/>
      <c r="G31" s="3581"/>
      <c r="H31" s="3581"/>
      <c r="I31" s="3581"/>
      <c r="J31" s="3581"/>
      <c r="K31" s="3581"/>
      <c r="L31" s="3581"/>
      <c r="M31" s="3581"/>
      <c r="N31" s="3581"/>
      <c r="O31" s="2467"/>
    </row>
    <row r="32" spans="2:15" ht="6" customHeight="1">
      <c r="B32" s="2467"/>
      <c r="C32" s="2467"/>
      <c r="D32" s="2467"/>
      <c r="E32" s="2467"/>
      <c r="F32" s="2467"/>
      <c r="G32" s="2467"/>
      <c r="H32" s="2467"/>
      <c r="I32" s="2467"/>
      <c r="J32" s="2467"/>
      <c r="K32" s="2467"/>
      <c r="L32" s="2467"/>
      <c r="M32" s="2467"/>
      <c r="N32" s="2467"/>
      <c r="O32" s="2467"/>
    </row>
    <row r="33" spans="2:15">
      <c r="B33" s="2467"/>
      <c r="C33" s="2467"/>
      <c r="D33" s="2467"/>
      <c r="E33" s="2467"/>
      <c r="F33" s="2467"/>
      <c r="G33" s="2467"/>
      <c r="H33" s="2467"/>
      <c r="I33" s="2467"/>
      <c r="J33" s="2467"/>
      <c r="K33" s="2467"/>
      <c r="L33" s="2467"/>
      <c r="M33" s="2467"/>
      <c r="N33" s="2467"/>
      <c r="O33" s="2467"/>
    </row>
    <row r="34" spans="2:15">
      <c r="B34" s="2467"/>
      <c r="C34" s="2467"/>
      <c r="D34" s="2467"/>
      <c r="E34" s="2467"/>
      <c r="F34" s="2467"/>
      <c r="G34" s="2467"/>
      <c r="H34" s="2467"/>
      <c r="I34" s="2467"/>
      <c r="J34" s="2467"/>
      <c r="K34" s="2467"/>
      <c r="L34" s="2467"/>
      <c r="M34" s="2467"/>
      <c r="N34" s="2467"/>
      <c r="O34" s="2467"/>
    </row>
    <row r="35" spans="2:15">
      <c r="B35" s="2467"/>
      <c r="C35" s="2467"/>
      <c r="D35" s="2467"/>
      <c r="E35" s="2467"/>
      <c r="F35" s="2467"/>
      <c r="G35" s="2467"/>
      <c r="H35" s="2467"/>
      <c r="I35" s="2467"/>
      <c r="J35" s="2467"/>
      <c r="K35" s="2467"/>
      <c r="L35" s="2467"/>
      <c r="M35" s="2467"/>
      <c r="N35" s="2467"/>
      <c r="O35" s="2467"/>
    </row>
    <row r="36" spans="2:15">
      <c r="B36" s="2467"/>
      <c r="C36" s="2467"/>
      <c r="D36" s="2467"/>
      <c r="E36" s="2467"/>
      <c r="F36" s="2467"/>
      <c r="G36" s="2467"/>
      <c r="H36" s="2467"/>
      <c r="I36" s="2467"/>
      <c r="J36" s="2467"/>
      <c r="K36" s="2467"/>
      <c r="L36" s="2467"/>
      <c r="M36" s="2467"/>
      <c r="N36" s="2467"/>
      <c r="O36" s="2467"/>
    </row>
    <row r="37" spans="2:15">
      <c r="B37" s="2467"/>
      <c r="C37" s="2467"/>
      <c r="D37" s="2467"/>
      <c r="E37" s="2467"/>
      <c r="F37" s="2467"/>
      <c r="G37" s="2467"/>
      <c r="H37" s="2467"/>
      <c r="I37" s="2467"/>
      <c r="J37" s="2467"/>
      <c r="K37" s="2467"/>
      <c r="L37" s="2467"/>
      <c r="M37" s="2467"/>
      <c r="N37" s="2467"/>
      <c r="O37" s="2467"/>
    </row>
    <row r="38" spans="2:15">
      <c r="B38" s="2467"/>
      <c r="C38" s="2467"/>
      <c r="D38" s="2467"/>
      <c r="E38" s="2467"/>
      <c r="F38" s="2467"/>
      <c r="G38" s="2467"/>
      <c r="H38" s="2467"/>
      <c r="I38" s="2467"/>
      <c r="J38" s="2467"/>
      <c r="K38" s="2467"/>
      <c r="L38" s="2467"/>
      <c r="M38" s="2467"/>
      <c r="N38" s="2467"/>
      <c r="O38" s="2467"/>
    </row>
    <row r="39" spans="2:15">
      <c r="B39" s="2467"/>
      <c r="C39" s="2467"/>
      <c r="D39" s="2467"/>
      <c r="E39" s="2467"/>
      <c r="F39" s="2467"/>
      <c r="G39" s="2467"/>
      <c r="H39" s="2467"/>
      <c r="I39" s="2467"/>
      <c r="J39" s="2467"/>
      <c r="K39" s="2467"/>
      <c r="L39" s="2467"/>
      <c r="M39" s="2467"/>
      <c r="N39" s="2467"/>
      <c r="O39" s="2467"/>
    </row>
    <row r="40" spans="2:15">
      <c r="B40" s="2467"/>
      <c r="C40" s="2467"/>
      <c r="D40" s="2467"/>
      <c r="E40" s="2467"/>
      <c r="F40" s="2467"/>
      <c r="G40" s="2467"/>
      <c r="H40" s="2467"/>
      <c r="I40" s="2467"/>
      <c r="J40" s="2467"/>
      <c r="K40" s="2467"/>
      <c r="L40" s="2467"/>
      <c r="M40" s="2467"/>
      <c r="N40" s="2467"/>
      <c r="O40" s="2467"/>
    </row>
    <row r="41" spans="2:15">
      <c r="B41" s="2467"/>
      <c r="C41" s="2467"/>
      <c r="D41" s="2467"/>
      <c r="E41" s="2467"/>
      <c r="F41" s="2467"/>
      <c r="G41" s="2467"/>
      <c r="H41" s="2467"/>
      <c r="I41" s="2467"/>
      <c r="J41" s="2467"/>
      <c r="K41" s="2467"/>
      <c r="L41" s="2467"/>
      <c r="M41" s="2467"/>
      <c r="N41" s="2467"/>
      <c r="O41" s="2467"/>
    </row>
    <row r="42" spans="2:15">
      <c r="B42" s="2467"/>
      <c r="C42" s="2467"/>
      <c r="D42" s="2467"/>
      <c r="E42" s="2467"/>
      <c r="F42" s="2467"/>
      <c r="G42" s="2467"/>
      <c r="H42" s="2467"/>
      <c r="I42" s="2467"/>
      <c r="J42" s="2467"/>
      <c r="K42" s="2467"/>
      <c r="L42" s="2467"/>
      <c r="M42" s="2467"/>
      <c r="N42" s="2467"/>
      <c r="O42" s="2467"/>
    </row>
    <row r="43" spans="2:15">
      <c r="B43" s="2467"/>
      <c r="C43" s="2467"/>
      <c r="D43" s="2467"/>
      <c r="E43" s="2467"/>
      <c r="F43" s="2467"/>
      <c r="G43" s="2467"/>
      <c r="H43" s="2467"/>
      <c r="I43" s="2467"/>
      <c r="J43" s="2467"/>
      <c r="K43" s="2467"/>
      <c r="L43" s="2467"/>
      <c r="M43" s="2467"/>
      <c r="N43" s="2467"/>
      <c r="O43" s="2467"/>
    </row>
    <row r="44" spans="2:15">
      <c r="B44" s="2467"/>
      <c r="C44" s="2467"/>
      <c r="D44" s="2467"/>
      <c r="E44" s="2467"/>
      <c r="F44" s="2467"/>
      <c r="G44" s="2467"/>
      <c r="H44" s="2467"/>
      <c r="I44" s="2467"/>
      <c r="J44" s="2467"/>
      <c r="K44" s="2467"/>
      <c r="L44" s="2467"/>
      <c r="M44" s="2467"/>
      <c r="N44" s="2467"/>
      <c r="O44" s="2467"/>
    </row>
    <row r="45" spans="2:15">
      <c r="B45" s="2467"/>
      <c r="C45" s="2467"/>
      <c r="D45" s="2467"/>
      <c r="E45" s="2467"/>
      <c r="F45" s="2467"/>
      <c r="G45" s="2467"/>
      <c r="H45" s="2467"/>
      <c r="I45" s="2467"/>
      <c r="J45" s="2467"/>
      <c r="K45" s="2467"/>
      <c r="L45" s="2467"/>
      <c r="M45" s="2467"/>
      <c r="N45" s="2467"/>
      <c r="O45" s="2467"/>
    </row>
    <row r="46" spans="2:15">
      <c r="B46" s="2467"/>
      <c r="C46" s="2467"/>
      <c r="D46" s="2467"/>
      <c r="E46" s="2467"/>
      <c r="F46" s="2467"/>
      <c r="G46" s="2467"/>
      <c r="H46" s="2467"/>
      <c r="I46" s="2467"/>
      <c r="J46" s="2467"/>
      <c r="K46" s="2467"/>
      <c r="L46" s="2467"/>
      <c r="M46" s="2467"/>
      <c r="N46" s="2467"/>
      <c r="O46" s="2467"/>
    </row>
    <row r="47" spans="2:15">
      <c r="B47" s="2467"/>
      <c r="C47" s="2467"/>
      <c r="D47" s="2467"/>
      <c r="E47" s="2467"/>
      <c r="F47" s="2467"/>
      <c r="G47" s="2467"/>
      <c r="H47" s="2467"/>
      <c r="I47" s="2467"/>
      <c r="J47" s="2467"/>
      <c r="K47" s="2467"/>
      <c r="L47" s="2467"/>
      <c r="M47" s="2467"/>
      <c r="N47" s="2467"/>
      <c r="O47" s="2467"/>
    </row>
    <row r="48" spans="2:15">
      <c r="B48" s="2467"/>
      <c r="C48" s="2467"/>
      <c r="D48" s="2467"/>
      <c r="E48" s="2467"/>
      <c r="F48" s="2467"/>
      <c r="G48" s="2467"/>
      <c r="H48" s="2467"/>
      <c r="I48" s="2467"/>
      <c r="J48" s="2467"/>
      <c r="K48" s="2467"/>
      <c r="L48" s="2467"/>
      <c r="M48" s="2467"/>
      <c r="N48" s="2467"/>
      <c r="O48" s="2467"/>
    </row>
    <row r="49" spans="2:15">
      <c r="B49" s="2467"/>
      <c r="C49" s="2467"/>
      <c r="D49" s="2467"/>
      <c r="E49" s="2467"/>
      <c r="F49" s="2467"/>
      <c r="G49" s="2467"/>
      <c r="H49" s="2467"/>
      <c r="I49" s="2467"/>
      <c r="J49" s="2467"/>
      <c r="K49" s="2467"/>
      <c r="L49" s="2467"/>
      <c r="M49" s="2467"/>
      <c r="N49" s="2467"/>
      <c r="O49" s="2467"/>
    </row>
    <row r="50" spans="2:15">
      <c r="B50" s="2467"/>
      <c r="C50" s="2467"/>
      <c r="D50" s="2467"/>
      <c r="E50" s="2467"/>
      <c r="F50" s="2467"/>
      <c r="G50" s="2467"/>
      <c r="H50" s="2467"/>
      <c r="I50" s="2467"/>
      <c r="J50" s="2467"/>
      <c r="K50" s="2467"/>
      <c r="L50" s="2467"/>
      <c r="M50" s="2467"/>
      <c r="N50" s="2467"/>
      <c r="O50" s="2467"/>
    </row>
    <row r="51" spans="2:15">
      <c r="B51" s="2467"/>
      <c r="C51" s="2467"/>
      <c r="D51" s="2467"/>
      <c r="E51" s="2467"/>
      <c r="F51" s="2467"/>
      <c r="G51" s="2467"/>
      <c r="H51" s="2467"/>
      <c r="I51" s="2467"/>
      <c r="J51" s="2467"/>
      <c r="K51" s="2467"/>
      <c r="L51" s="2467"/>
      <c r="M51" s="2467"/>
      <c r="N51" s="2467"/>
      <c r="O51" s="2467"/>
    </row>
    <row r="52" spans="2:15">
      <c r="B52" s="2467"/>
      <c r="C52" s="2467"/>
      <c r="D52" s="2467"/>
      <c r="E52" s="2467"/>
      <c r="F52" s="2467"/>
      <c r="G52" s="2467"/>
      <c r="H52" s="2467"/>
      <c r="I52" s="2467"/>
      <c r="J52" s="2467"/>
      <c r="K52" s="2467"/>
      <c r="L52" s="2467"/>
      <c r="M52" s="2467"/>
      <c r="N52" s="2467"/>
      <c r="O52" s="2467"/>
    </row>
    <row r="53" spans="2:15">
      <c r="B53" s="2467"/>
      <c r="C53" s="2467"/>
      <c r="D53" s="2467"/>
      <c r="E53" s="2467"/>
      <c r="F53" s="2467"/>
      <c r="G53" s="2467"/>
      <c r="H53" s="2467"/>
      <c r="I53" s="2467"/>
      <c r="J53" s="2467"/>
      <c r="K53" s="2467"/>
      <c r="L53" s="2467"/>
      <c r="M53" s="2467"/>
      <c r="N53" s="2467"/>
      <c r="O53" s="2467"/>
    </row>
    <row r="54" spans="2:15">
      <c r="B54" s="2467"/>
      <c r="C54" s="2467"/>
      <c r="D54" s="2467"/>
      <c r="E54" s="2467"/>
      <c r="F54" s="2467"/>
      <c r="G54" s="2467"/>
      <c r="H54" s="2467"/>
      <c r="I54" s="2467"/>
      <c r="J54" s="2467"/>
      <c r="K54" s="2467"/>
      <c r="L54" s="2467"/>
      <c r="M54" s="2467"/>
      <c r="N54" s="2467"/>
      <c r="O54" s="2467"/>
    </row>
    <row r="55" spans="2:15">
      <c r="B55" s="2467"/>
      <c r="C55" s="2467"/>
      <c r="D55" s="2467"/>
      <c r="E55" s="2467"/>
      <c r="F55" s="2467"/>
      <c r="G55" s="2467"/>
      <c r="H55" s="2467"/>
      <c r="I55" s="2467"/>
      <c r="J55" s="2467"/>
      <c r="K55" s="2467"/>
      <c r="L55" s="2467"/>
      <c r="M55" s="2467"/>
      <c r="N55" s="2467"/>
      <c r="O55" s="2467"/>
    </row>
    <row r="56" spans="2:15">
      <c r="B56" s="2467"/>
      <c r="C56" s="2467"/>
      <c r="D56" s="2467"/>
      <c r="E56" s="2467"/>
      <c r="F56" s="2467"/>
      <c r="G56" s="2467"/>
      <c r="H56" s="2467"/>
      <c r="I56" s="2467"/>
      <c r="J56" s="2467"/>
      <c r="K56" s="2467"/>
      <c r="L56" s="2467"/>
      <c r="M56" s="2467"/>
      <c r="N56" s="2467"/>
      <c r="O56" s="2467"/>
    </row>
    <row r="57" spans="2:15">
      <c r="B57" s="2467"/>
      <c r="C57" s="2467"/>
      <c r="D57" s="2467"/>
      <c r="E57" s="2467"/>
      <c r="F57" s="2467"/>
      <c r="G57" s="2467"/>
      <c r="H57" s="2467"/>
      <c r="I57" s="2467"/>
      <c r="J57" s="2467"/>
      <c r="K57" s="2467"/>
      <c r="L57" s="2467"/>
      <c r="M57" s="2467"/>
      <c r="N57" s="2467"/>
      <c r="O57" s="2467"/>
    </row>
    <row r="58" spans="2:15">
      <c r="B58" s="2467"/>
      <c r="C58" s="2467"/>
      <c r="D58" s="2467"/>
      <c r="E58" s="2467"/>
      <c r="F58" s="2467"/>
      <c r="G58" s="2467"/>
      <c r="H58" s="2467"/>
      <c r="I58" s="2467"/>
      <c r="J58" s="2467"/>
      <c r="K58" s="2467"/>
      <c r="L58" s="2467"/>
      <c r="M58" s="2467"/>
      <c r="N58" s="2467"/>
      <c r="O58" s="2467"/>
    </row>
    <row r="59" spans="2:15">
      <c r="B59" s="2467"/>
      <c r="C59" s="2467"/>
      <c r="D59" s="2467"/>
      <c r="E59" s="2467"/>
      <c r="F59" s="2467"/>
      <c r="G59" s="2467"/>
      <c r="H59" s="2467"/>
      <c r="I59" s="2467"/>
      <c r="J59" s="2467"/>
      <c r="K59" s="2467"/>
      <c r="L59" s="2467"/>
      <c r="M59" s="2467"/>
      <c r="N59" s="2467"/>
      <c r="O59" s="2467"/>
    </row>
    <row r="60" spans="2:15">
      <c r="B60" s="2467"/>
      <c r="C60" s="2467"/>
      <c r="D60" s="2467"/>
      <c r="E60" s="2467"/>
      <c r="F60" s="2467"/>
      <c r="G60" s="2467"/>
      <c r="H60" s="2467"/>
      <c r="I60" s="2467"/>
      <c r="J60" s="2467"/>
      <c r="K60" s="2467"/>
      <c r="L60" s="2467"/>
      <c r="M60" s="2467"/>
      <c r="N60" s="2467"/>
      <c r="O60" s="2467"/>
    </row>
    <row r="61" spans="2:15">
      <c r="B61" s="2467"/>
      <c r="C61" s="2467"/>
      <c r="D61" s="2467"/>
      <c r="E61" s="2467"/>
      <c r="F61" s="2467"/>
      <c r="G61" s="2467"/>
      <c r="H61" s="2467"/>
      <c r="I61" s="2467"/>
      <c r="J61" s="2467"/>
      <c r="K61" s="2467"/>
      <c r="L61" s="2467"/>
      <c r="M61" s="2467"/>
      <c r="N61" s="2467"/>
      <c r="O61" s="2467"/>
    </row>
    <row r="62" spans="2:15">
      <c r="B62" s="2467"/>
      <c r="C62" s="2467"/>
      <c r="D62" s="2467"/>
      <c r="E62" s="2467"/>
      <c r="F62" s="2467"/>
      <c r="G62" s="2467"/>
      <c r="H62" s="2467"/>
      <c r="I62" s="2467"/>
      <c r="J62" s="2467"/>
      <c r="K62" s="2467"/>
      <c r="L62" s="2467"/>
      <c r="M62" s="2467"/>
      <c r="N62" s="2467"/>
      <c r="O62" s="2467"/>
    </row>
    <row r="63" spans="2:15">
      <c r="B63" s="2467"/>
      <c r="C63" s="2467"/>
      <c r="D63" s="2467"/>
      <c r="E63" s="2467"/>
      <c r="F63" s="2467"/>
      <c r="G63" s="2467"/>
      <c r="H63" s="2467"/>
      <c r="I63" s="2467"/>
      <c r="J63" s="2467"/>
      <c r="K63" s="2467"/>
      <c r="L63" s="2467"/>
      <c r="M63" s="2467"/>
      <c r="N63" s="2467"/>
      <c r="O63" s="2467"/>
    </row>
    <row r="64" spans="2:15">
      <c r="B64" s="2467"/>
      <c r="C64" s="2467"/>
      <c r="D64" s="2467"/>
      <c r="E64" s="2467"/>
      <c r="F64" s="2467"/>
      <c r="G64" s="2467"/>
      <c r="H64" s="2467"/>
      <c r="I64" s="2467"/>
      <c r="J64" s="2467"/>
      <c r="K64" s="2467"/>
      <c r="L64" s="2467"/>
      <c r="M64" s="2467"/>
      <c r="N64" s="2467"/>
      <c r="O64" s="2467"/>
    </row>
    <row r="65" spans="2:15">
      <c r="B65" s="2467"/>
      <c r="C65" s="2467"/>
      <c r="D65" s="2467"/>
      <c r="E65" s="2467"/>
      <c r="F65" s="2467"/>
      <c r="G65" s="2467"/>
      <c r="H65" s="2467"/>
      <c r="I65" s="2467"/>
      <c r="J65" s="2467"/>
      <c r="K65" s="2467"/>
      <c r="L65" s="2467"/>
      <c r="M65" s="2467"/>
      <c r="N65" s="2467"/>
      <c r="O65" s="2467"/>
    </row>
    <row r="66" spans="2:15">
      <c r="B66" s="2467"/>
      <c r="C66" s="2467"/>
      <c r="D66" s="2467"/>
      <c r="E66" s="2467"/>
      <c r="F66" s="2467"/>
      <c r="G66" s="2467"/>
      <c r="H66" s="2467"/>
      <c r="I66" s="2467"/>
      <c r="J66" s="2467"/>
      <c r="K66" s="2467"/>
      <c r="L66" s="2467"/>
      <c r="M66" s="2467"/>
      <c r="N66" s="2467"/>
      <c r="O66" s="2467"/>
    </row>
    <row r="67" spans="2:15">
      <c r="B67" s="2467"/>
      <c r="C67" s="2467"/>
      <c r="D67" s="2467"/>
      <c r="E67" s="2467"/>
      <c r="F67" s="2467"/>
      <c r="G67" s="2467"/>
      <c r="H67" s="2467"/>
      <c r="I67" s="2467"/>
      <c r="J67" s="2467"/>
      <c r="K67" s="2467"/>
      <c r="L67" s="2467"/>
      <c r="M67" s="2467"/>
      <c r="N67" s="2467"/>
      <c r="O67" s="2467"/>
    </row>
    <row r="68" spans="2:15">
      <c r="B68" s="2467"/>
      <c r="C68" s="2467"/>
      <c r="D68" s="2467"/>
      <c r="E68" s="2467"/>
      <c r="F68" s="2467"/>
      <c r="G68" s="2467"/>
      <c r="H68" s="2467"/>
      <c r="I68" s="2467"/>
      <c r="J68" s="2467"/>
      <c r="K68" s="2467"/>
      <c r="L68" s="2467"/>
      <c r="M68" s="2467"/>
      <c r="N68" s="2467"/>
      <c r="O68" s="2467"/>
    </row>
    <row r="69" spans="2:15">
      <c r="B69" s="2467"/>
      <c r="C69" s="2467"/>
      <c r="D69" s="2467"/>
      <c r="E69" s="2467"/>
      <c r="F69" s="2467"/>
      <c r="G69" s="2467"/>
      <c r="H69" s="2467"/>
      <c r="I69" s="2467"/>
      <c r="J69" s="2467"/>
      <c r="K69" s="2467"/>
      <c r="L69" s="2467"/>
      <c r="M69" s="2467"/>
      <c r="N69" s="2467"/>
      <c r="O69" s="2467"/>
    </row>
    <row r="70" spans="2:15">
      <c r="B70" s="2467"/>
      <c r="C70" s="2467"/>
      <c r="D70" s="2467"/>
      <c r="E70" s="2467"/>
      <c r="F70" s="2467"/>
      <c r="G70" s="2467"/>
      <c r="H70" s="2467"/>
      <c r="I70" s="2467"/>
      <c r="J70" s="2467"/>
      <c r="K70" s="2467"/>
      <c r="L70" s="2467"/>
      <c r="M70" s="2467"/>
      <c r="N70" s="2467"/>
      <c r="O70" s="2467"/>
    </row>
    <row r="71" spans="2:15">
      <c r="B71" s="2467"/>
      <c r="C71" s="2467"/>
      <c r="D71" s="2467"/>
      <c r="E71" s="2467"/>
      <c r="F71" s="2467"/>
      <c r="G71" s="2467"/>
      <c r="H71" s="2467"/>
      <c r="I71" s="2467"/>
      <c r="J71" s="2467"/>
      <c r="K71" s="2467"/>
      <c r="L71" s="2467"/>
      <c r="M71" s="2467"/>
      <c r="N71" s="2467"/>
      <c r="O71" s="2467"/>
    </row>
    <row r="72" spans="2:15">
      <c r="B72" s="2467"/>
      <c r="C72" s="2467"/>
      <c r="D72" s="2467"/>
      <c r="E72" s="2467"/>
      <c r="F72" s="2467"/>
      <c r="G72" s="2467"/>
      <c r="H72" s="2467"/>
      <c r="I72" s="2467"/>
      <c r="J72" s="2467"/>
      <c r="K72" s="2467"/>
      <c r="L72" s="2467"/>
      <c r="M72" s="2467"/>
      <c r="N72" s="2467"/>
      <c r="O72" s="2467"/>
    </row>
    <row r="73" spans="2:15">
      <c r="B73" s="2467"/>
      <c r="C73" s="2467"/>
      <c r="D73" s="2467"/>
      <c r="E73" s="2467"/>
      <c r="F73" s="2467"/>
      <c r="G73" s="2467"/>
      <c r="H73" s="2467"/>
      <c r="I73" s="2467"/>
      <c r="J73" s="2467"/>
      <c r="K73" s="2467"/>
      <c r="L73" s="2467"/>
      <c r="M73" s="2467"/>
      <c r="N73" s="2467"/>
      <c r="O73" s="2467"/>
    </row>
    <row r="74" spans="2:15">
      <c r="B74" s="2467"/>
      <c r="C74" s="2467"/>
      <c r="D74" s="2467"/>
      <c r="E74" s="2467"/>
      <c r="F74" s="2467"/>
      <c r="G74" s="2467"/>
      <c r="H74" s="2467"/>
      <c r="I74" s="2467"/>
      <c r="J74" s="2467"/>
      <c r="K74" s="2467"/>
      <c r="L74" s="2467"/>
      <c r="M74" s="2467"/>
      <c r="N74" s="2467"/>
      <c r="O74" s="2467"/>
    </row>
    <row r="75" spans="2:15">
      <c r="B75" s="2467"/>
      <c r="C75" s="2467"/>
      <c r="D75" s="2467"/>
      <c r="E75" s="2467"/>
      <c r="F75" s="2467"/>
      <c r="G75" s="2467"/>
      <c r="H75" s="2467"/>
      <c r="I75" s="2467"/>
      <c r="J75" s="2467"/>
      <c r="K75" s="2467"/>
      <c r="L75" s="2467"/>
      <c r="M75" s="2467"/>
      <c r="N75" s="2467"/>
      <c r="O75" s="2467"/>
    </row>
    <row r="76" spans="2:15">
      <c r="B76" s="2467"/>
      <c r="C76" s="2467"/>
      <c r="D76" s="2467"/>
      <c r="E76" s="2467"/>
      <c r="F76" s="2467"/>
      <c r="G76" s="2467"/>
      <c r="H76" s="2467"/>
      <c r="I76" s="2467"/>
      <c r="J76" s="2467"/>
      <c r="K76" s="2467"/>
      <c r="L76" s="2467"/>
      <c r="M76" s="2467"/>
      <c r="N76" s="2467"/>
      <c r="O76" s="2467"/>
    </row>
    <row r="77" spans="2:15">
      <c r="B77" s="2467"/>
      <c r="C77" s="2467"/>
      <c r="D77" s="2467"/>
      <c r="E77" s="2467"/>
      <c r="F77" s="2467"/>
      <c r="G77" s="2467"/>
      <c r="H77" s="2467"/>
      <c r="I77" s="2467"/>
      <c r="J77" s="2467"/>
      <c r="K77" s="2467"/>
      <c r="L77" s="2467"/>
      <c r="M77" s="2467"/>
      <c r="N77" s="2467"/>
      <c r="O77" s="2467"/>
    </row>
    <row r="78" spans="2:15">
      <c r="B78" s="2467"/>
      <c r="C78" s="2467"/>
      <c r="D78" s="2467"/>
      <c r="E78" s="2467"/>
      <c r="F78" s="2467"/>
      <c r="G78" s="2467"/>
      <c r="H78" s="2467"/>
      <c r="I78" s="2467"/>
      <c r="J78" s="2467"/>
      <c r="K78" s="2467"/>
      <c r="L78" s="2467"/>
      <c r="M78" s="2467"/>
      <c r="N78" s="2467"/>
      <c r="O78" s="2467"/>
    </row>
    <row r="79" spans="2:15">
      <c r="B79" s="2467"/>
      <c r="C79" s="2467"/>
      <c r="D79" s="2467"/>
      <c r="E79" s="2467"/>
      <c r="F79" s="2467"/>
      <c r="G79" s="2467"/>
      <c r="H79" s="2467"/>
      <c r="I79" s="2467"/>
      <c r="J79" s="2467"/>
      <c r="K79" s="2467"/>
      <c r="L79" s="2467"/>
      <c r="M79" s="2467"/>
      <c r="N79" s="2467"/>
      <c r="O79" s="2467"/>
    </row>
    <row r="80" spans="2:15">
      <c r="B80" s="2467"/>
      <c r="C80" s="2467"/>
      <c r="D80" s="2467"/>
      <c r="E80" s="2467"/>
      <c r="F80" s="2467"/>
      <c r="G80" s="2467"/>
      <c r="H80" s="2467"/>
      <c r="I80" s="2467"/>
      <c r="J80" s="2467"/>
      <c r="K80" s="2467"/>
      <c r="L80" s="2467"/>
      <c r="M80" s="2467"/>
      <c r="N80" s="2467"/>
      <c r="O80" s="2467"/>
    </row>
    <row r="81" spans="2:15">
      <c r="B81" s="2467"/>
      <c r="C81" s="2467"/>
      <c r="D81" s="2467"/>
      <c r="E81" s="2467"/>
      <c r="F81" s="2467"/>
      <c r="G81" s="2467"/>
      <c r="H81" s="2467"/>
      <c r="I81" s="2467"/>
      <c r="J81" s="2467"/>
      <c r="K81" s="2467"/>
      <c r="L81" s="2467"/>
      <c r="M81" s="2467"/>
      <c r="N81" s="2467"/>
      <c r="O81" s="2467"/>
    </row>
    <row r="82" spans="2:15">
      <c r="B82" s="2467"/>
      <c r="C82" s="2467"/>
      <c r="D82" s="2467"/>
      <c r="E82" s="2467"/>
      <c r="F82" s="2467"/>
      <c r="G82" s="2467"/>
      <c r="H82" s="2467"/>
      <c r="I82" s="2467"/>
      <c r="J82" s="2467"/>
      <c r="K82" s="2467"/>
      <c r="L82" s="2467"/>
      <c r="M82" s="2467"/>
      <c r="N82" s="2467"/>
      <c r="O82" s="2467"/>
    </row>
    <row r="83" spans="2:15">
      <c r="B83" s="2467"/>
      <c r="C83" s="2467"/>
      <c r="D83" s="2467"/>
      <c r="E83" s="2467"/>
      <c r="F83" s="2467"/>
      <c r="G83" s="2467"/>
      <c r="H83" s="2467"/>
      <c r="I83" s="2467"/>
      <c r="J83" s="2467"/>
      <c r="K83" s="2467"/>
      <c r="L83" s="2467"/>
      <c r="M83" s="2467"/>
      <c r="N83" s="2467"/>
      <c r="O83" s="2467"/>
    </row>
    <row r="84" spans="2:15">
      <c r="B84" s="2467"/>
      <c r="C84" s="2467"/>
      <c r="D84" s="2467"/>
      <c r="E84" s="2467"/>
      <c r="F84" s="2467"/>
      <c r="G84" s="2467"/>
      <c r="H84" s="2467"/>
      <c r="I84" s="2467"/>
      <c r="J84" s="2467"/>
      <c r="K84" s="2467"/>
      <c r="L84" s="2467"/>
      <c r="M84" s="2467"/>
      <c r="N84" s="2467"/>
      <c r="O84" s="2467"/>
    </row>
    <row r="85" spans="2:15">
      <c r="B85" s="2467"/>
      <c r="C85" s="2467"/>
      <c r="D85" s="2467"/>
      <c r="E85" s="2467"/>
      <c r="F85" s="2467"/>
      <c r="G85" s="2467"/>
      <c r="H85" s="2467"/>
      <c r="I85" s="2467"/>
      <c r="J85" s="2467"/>
      <c r="K85" s="2467"/>
      <c r="L85" s="2467"/>
      <c r="M85" s="2467"/>
      <c r="N85" s="2467"/>
      <c r="O85" s="2467"/>
    </row>
    <row r="86" spans="2:15">
      <c r="B86" s="2467"/>
      <c r="C86" s="2467"/>
      <c r="D86" s="2467"/>
      <c r="E86" s="2467"/>
      <c r="F86" s="2467"/>
      <c r="G86" s="2467"/>
      <c r="H86" s="2467"/>
      <c r="I86" s="2467"/>
      <c r="J86" s="2467"/>
      <c r="K86" s="2467"/>
      <c r="L86" s="2467"/>
      <c r="M86" s="2467"/>
      <c r="N86" s="2467"/>
      <c r="O86" s="2467"/>
    </row>
    <row r="87" spans="2:15">
      <c r="B87" s="2467"/>
      <c r="C87" s="2467"/>
      <c r="D87" s="2467"/>
      <c r="E87" s="2467"/>
      <c r="F87" s="2467"/>
      <c r="G87" s="2467"/>
      <c r="H87" s="2467"/>
      <c r="I87" s="2467"/>
      <c r="J87" s="2467"/>
      <c r="K87" s="2467"/>
      <c r="L87" s="2467"/>
      <c r="M87" s="2467"/>
      <c r="N87" s="2467"/>
      <c r="O87" s="2467"/>
    </row>
    <row r="88" spans="2:15">
      <c r="B88" s="2467"/>
      <c r="C88" s="2467"/>
      <c r="D88" s="2467"/>
      <c r="E88" s="2467"/>
      <c r="F88" s="2467"/>
      <c r="G88" s="2467"/>
      <c r="H88" s="2467"/>
      <c r="I88" s="2467"/>
      <c r="J88" s="2467"/>
      <c r="K88" s="2467"/>
      <c r="L88" s="2467"/>
      <c r="M88" s="2467"/>
      <c r="N88" s="2467"/>
      <c r="O88" s="2467"/>
    </row>
    <row r="89" spans="2:15">
      <c r="B89" s="2467"/>
      <c r="C89" s="2467"/>
      <c r="D89" s="2467"/>
      <c r="E89" s="2467"/>
      <c r="F89" s="2467"/>
      <c r="G89" s="2467"/>
      <c r="H89" s="2467"/>
      <c r="I89" s="2467"/>
      <c r="J89" s="2467"/>
      <c r="K89" s="2467"/>
      <c r="L89" s="2467"/>
      <c r="M89" s="2467"/>
      <c r="N89" s="2467"/>
      <c r="O89" s="2467"/>
    </row>
    <row r="90" spans="2:15">
      <c r="B90" s="2467"/>
      <c r="C90" s="2467"/>
      <c r="D90" s="2467"/>
      <c r="E90" s="2467"/>
      <c r="F90" s="2467"/>
      <c r="G90" s="2467"/>
      <c r="H90" s="2467"/>
      <c r="I90" s="2467"/>
      <c r="J90" s="2467"/>
      <c r="K90" s="2467"/>
      <c r="L90" s="2467"/>
      <c r="M90" s="2467"/>
      <c r="N90" s="2467"/>
      <c r="O90" s="2467"/>
    </row>
    <row r="91" spans="2:15">
      <c r="B91" s="2467"/>
      <c r="C91" s="2467"/>
      <c r="D91" s="2467"/>
      <c r="E91" s="2467"/>
      <c r="F91" s="2467"/>
      <c r="G91" s="2467"/>
      <c r="H91" s="2467"/>
      <c r="I91" s="2467"/>
      <c r="J91" s="2467"/>
      <c r="K91" s="2467"/>
      <c r="L91" s="2467"/>
      <c r="M91" s="2467"/>
      <c r="N91" s="2467"/>
      <c r="O91" s="2467"/>
    </row>
    <row r="92" spans="2:15">
      <c r="B92" s="2467"/>
      <c r="C92" s="2467"/>
      <c r="D92" s="2467"/>
      <c r="E92" s="2467"/>
      <c r="F92" s="2467"/>
      <c r="G92" s="2467"/>
      <c r="H92" s="2467"/>
      <c r="I92" s="2467"/>
      <c r="J92" s="2467"/>
      <c r="K92" s="2467"/>
      <c r="L92" s="2467"/>
      <c r="M92" s="2467"/>
      <c r="N92" s="2467"/>
      <c r="O92" s="2467"/>
    </row>
    <row r="93" spans="2:15">
      <c r="B93" s="2467"/>
      <c r="C93" s="2467"/>
      <c r="D93" s="2467"/>
      <c r="E93" s="2467"/>
      <c r="F93" s="2467"/>
      <c r="G93" s="2467"/>
      <c r="H93" s="2467"/>
      <c r="I93" s="2467"/>
      <c r="J93" s="2467"/>
      <c r="K93" s="2467"/>
      <c r="L93" s="2467"/>
      <c r="M93" s="2467"/>
      <c r="N93" s="2467"/>
      <c r="O93" s="2467"/>
    </row>
    <row r="94" spans="2:15">
      <c r="B94" s="2467"/>
      <c r="C94" s="2467"/>
      <c r="D94" s="2467"/>
      <c r="E94" s="2467"/>
      <c r="F94" s="2467"/>
      <c r="G94" s="2467"/>
      <c r="H94" s="2467"/>
      <c r="I94" s="2467"/>
      <c r="J94" s="2467"/>
      <c r="K94" s="2467"/>
      <c r="L94" s="2467"/>
      <c r="M94" s="2467"/>
      <c r="N94" s="2467"/>
      <c r="O94" s="2467"/>
    </row>
    <row r="95" spans="2:15">
      <c r="B95" s="2467"/>
      <c r="C95" s="2467"/>
      <c r="D95" s="2467"/>
      <c r="E95" s="2467"/>
      <c r="F95" s="2467"/>
      <c r="G95" s="2467"/>
      <c r="H95" s="2467"/>
      <c r="I95" s="2467"/>
      <c r="J95" s="2467"/>
      <c r="K95" s="2467"/>
      <c r="L95" s="2467"/>
      <c r="M95" s="2467"/>
      <c r="N95" s="2467"/>
      <c r="O95" s="2467"/>
    </row>
    <row r="96" spans="2:15">
      <c r="B96" s="2467"/>
      <c r="C96" s="2467"/>
      <c r="D96" s="2467"/>
      <c r="E96" s="2467"/>
      <c r="F96" s="2467"/>
      <c r="G96" s="2467"/>
      <c r="H96" s="2467"/>
      <c r="I96" s="2467"/>
      <c r="J96" s="2467"/>
      <c r="K96" s="2467"/>
      <c r="L96" s="2467"/>
      <c r="M96" s="2467"/>
      <c r="N96" s="2467"/>
      <c r="O96" s="2467"/>
    </row>
    <row r="97" spans="2:15">
      <c r="B97" s="2467"/>
      <c r="C97" s="2467"/>
      <c r="D97" s="2467"/>
      <c r="E97" s="2467"/>
      <c r="F97" s="2467"/>
      <c r="G97" s="2467"/>
      <c r="H97" s="2467"/>
      <c r="I97" s="2467"/>
      <c r="J97" s="2467"/>
      <c r="K97" s="2467"/>
      <c r="L97" s="2467"/>
      <c r="M97" s="2467"/>
      <c r="N97" s="2467"/>
      <c r="O97" s="2467"/>
    </row>
    <row r="98" spans="2:15">
      <c r="B98" s="2467"/>
      <c r="C98" s="2467"/>
      <c r="D98" s="2467"/>
      <c r="E98" s="2467"/>
      <c r="F98" s="2467"/>
      <c r="G98" s="2467"/>
      <c r="H98" s="2467"/>
      <c r="I98" s="2467"/>
      <c r="J98" s="2467"/>
      <c r="K98" s="2467"/>
      <c r="L98" s="2467"/>
      <c r="M98" s="2467"/>
      <c r="N98" s="2467"/>
      <c r="O98" s="2467"/>
    </row>
    <row r="99" spans="2:15">
      <c r="B99" s="2467"/>
      <c r="C99" s="2467"/>
      <c r="D99" s="2467"/>
      <c r="E99" s="2467"/>
      <c r="F99" s="2467"/>
      <c r="G99" s="2467"/>
      <c r="H99" s="2467"/>
      <c r="I99" s="2467"/>
      <c r="J99" s="2467"/>
      <c r="K99" s="2467"/>
      <c r="L99" s="2467"/>
      <c r="M99" s="2467"/>
      <c r="N99" s="2467"/>
      <c r="O99" s="2467"/>
    </row>
    <row r="100" spans="2:15">
      <c r="B100" s="2467"/>
      <c r="C100" s="2467"/>
      <c r="D100" s="2467"/>
      <c r="E100" s="2467"/>
      <c r="F100" s="2467"/>
      <c r="G100" s="2467"/>
      <c r="H100" s="2467"/>
      <c r="I100" s="2467"/>
      <c r="J100" s="2467"/>
      <c r="K100" s="2467"/>
      <c r="L100" s="2467"/>
      <c r="M100" s="2467"/>
      <c r="N100" s="2467"/>
      <c r="O100" s="2467"/>
    </row>
    <row r="101" spans="2:15">
      <c r="B101" s="2467"/>
      <c r="C101" s="2467"/>
      <c r="D101" s="2467"/>
      <c r="E101" s="2467"/>
      <c r="F101" s="2467"/>
      <c r="G101" s="2467"/>
      <c r="H101" s="2467"/>
      <c r="I101" s="2467"/>
      <c r="J101" s="2467"/>
      <c r="K101" s="2467"/>
      <c r="L101" s="2467"/>
      <c r="M101" s="2467"/>
      <c r="N101" s="2467"/>
      <c r="O101" s="2467"/>
    </row>
    <row r="102" spans="2:15">
      <c r="B102" s="2467"/>
      <c r="C102" s="2467"/>
      <c r="D102" s="2467"/>
      <c r="E102" s="2467"/>
      <c r="F102" s="2467"/>
      <c r="G102" s="2467"/>
      <c r="H102" s="2467"/>
      <c r="I102" s="2467"/>
      <c r="J102" s="2467"/>
      <c r="K102" s="2467"/>
      <c r="L102" s="2467"/>
      <c r="M102" s="2467"/>
      <c r="N102" s="2467"/>
      <c r="O102" s="2467"/>
    </row>
    <row r="103" spans="2:15">
      <c r="B103" s="2467"/>
      <c r="C103" s="2467"/>
      <c r="D103" s="2467"/>
      <c r="E103" s="2467"/>
      <c r="F103" s="2467"/>
      <c r="G103" s="2467"/>
      <c r="H103" s="2467"/>
      <c r="I103" s="2467"/>
      <c r="J103" s="2467"/>
      <c r="K103" s="2467"/>
      <c r="L103" s="2467"/>
      <c r="M103" s="2467"/>
      <c r="N103" s="2467"/>
      <c r="O103" s="2467"/>
    </row>
    <row r="104" spans="2:15">
      <c r="B104" s="2467"/>
      <c r="C104" s="2467"/>
      <c r="D104" s="2467"/>
      <c r="E104" s="2467"/>
      <c r="F104" s="2467"/>
      <c r="G104" s="2467"/>
      <c r="H104" s="2467"/>
      <c r="I104" s="2467"/>
      <c r="J104" s="2467"/>
      <c r="K104" s="2467"/>
      <c r="L104" s="2467"/>
      <c r="M104" s="2467"/>
      <c r="N104" s="2467"/>
      <c r="O104" s="2467"/>
    </row>
    <row r="105" spans="2:15">
      <c r="B105" s="2467"/>
      <c r="C105" s="2467"/>
      <c r="D105" s="2467"/>
      <c r="E105" s="2467"/>
      <c r="F105" s="2467"/>
      <c r="G105" s="2467"/>
      <c r="H105" s="2467"/>
      <c r="I105" s="2467"/>
      <c r="J105" s="2467"/>
      <c r="K105" s="2467"/>
      <c r="L105" s="2467"/>
      <c r="M105" s="2467"/>
      <c r="N105" s="2467"/>
      <c r="O105" s="2467"/>
    </row>
    <row r="106" spans="2:15">
      <c r="B106" s="2467"/>
      <c r="C106" s="2467"/>
      <c r="D106" s="2467"/>
      <c r="E106" s="2467"/>
      <c r="F106" s="2467"/>
      <c r="G106" s="2467"/>
      <c r="H106" s="2467"/>
      <c r="I106" s="2467"/>
      <c r="J106" s="2467"/>
      <c r="K106" s="2467"/>
      <c r="L106" s="2467"/>
      <c r="M106" s="2467"/>
      <c r="N106" s="2467"/>
      <c r="O106" s="2467"/>
    </row>
    <row r="107" spans="2:15">
      <c r="B107" s="2467"/>
      <c r="C107" s="2467"/>
      <c r="D107" s="2467"/>
      <c r="E107" s="2467"/>
      <c r="F107" s="2467"/>
      <c r="G107" s="2467"/>
      <c r="H107" s="2467"/>
      <c r="I107" s="2467"/>
      <c r="J107" s="2467"/>
      <c r="K107" s="2467"/>
      <c r="L107" s="2467"/>
      <c r="M107" s="2467"/>
      <c r="N107" s="2467"/>
      <c r="O107" s="2467"/>
    </row>
    <row r="108" spans="2:15">
      <c r="B108" s="2467"/>
      <c r="C108" s="2467"/>
      <c r="D108" s="2467"/>
      <c r="E108" s="2467"/>
      <c r="F108" s="2467"/>
      <c r="G108" s="2467"/>
      <c r="H108" s="2467"/>
      <c r="I108" s="2467"/>
      <c r="J108" s="2467"/>
      <c r="K108" s="2467"/>
      <c r="L108" s="2467"/>
      <c r="M108" s="2467"/>
      <c r="N108" s="2467"/>
      <c r="O108" s="2467"/>
    </row>
    <row r="109" spans="2:15">
      <c r="B109" s="2467"/>
      <c r="C109" s="2467"/>
      <c r="D109" s="2467"/>
      <c r="E109" s="2467"/>
      <c r="F109" s="2467"/>
      <c r="G109" s="2467"/>
      <c r="H109" s="2467"/>
      <c r="I109" s="2467"/>
      <c r="J109" s="2467"/>
      <c r="K109" s="2467"/>
      <c r="L109" s="2467"/>
      <c r="M109" s="2467"/>
      <c r="N109" s="2467"/>
      <c r="O109" s="2467"/>
    </row>
    <row r="110" spans="2:15">
      <c r="B110" s="2467"/>
      <c r="C110" s="2467"/>
      <c r="D110" s="2467"/>
      <c r="E110" s="2467"/>
      <c r="F110" s="2467"/>
      <c r="G110" s="2467"/>
      <c r="H110" s="2467"/>
      <c r="I110" s="2467"/>
      <c r="J110" s="2467"/>
      <c r="K110" s="2467"/>
      <c r="L110" s="2467"/>
      <c r="M110" s="2467"/>
      <c r="N110" s="2467"/>
      <c r="O110" s="2467"/>
    </row>
    <row r="111" spans="2:15">
      <c r="B111" s="2467"/>
      <c r="C111" s="2467"/>
      <c r="D111" s="2467"/>
      <c r="E111" s="2467"/>
      <c r="F111" s="2467"/>
      <c r="G111" s="2467"/>
      <c r="H111" s="2467"/>
      <c r="I111" s="2467"/>
      <c r="J111" s="2467"/>
      <c r="K111" s="2467"/>
      <c r="L111" s="2467"/>
      <c r="M111" s="2467"/>
      <c r="N111" s="2467"/>
      <c r="O111" s="2467"/>
    </row>
    <row r="112" spans="2:15">
      <c r="B112" s="2467"/>
      <c r="C112" s="2467"/>
      <c r="D112" s="2467"/>
      <c r="E112" s="2467"/>
      <c r="F112" s="2467"/>
      <c r="G112" s="2467"/>
      <c r="H112" s="2467"/>
      <c r="I112" s="2467"/>
      <c r="J112" s="2467"/>
      <c r="K112" s="2467"/>
      <c r="L112" s="2467"/>
      <c r="M112" s="2467"/>
      <c r="N112" s="2467"/>
      <c r="O112" s="2467"/>
    </row>
    <row r="113" spans="2:15">
      <c r="B113" s="2467"/>
      <c r="C113" s="2467"/>
      <c r="D113" s="2467"/>
      <c r="E113" s="2467"/>
      <c r="F113" s="2467"/>
      <c r="G113" s="2467"/>
      <c r="H113" s="2467"/>
      <c r="I113" s="2467"/>
      <c r="J113" s="2467"/>
      <c r="K113" s="2467"/>
      <c r="L113" s="2467"/>
      <c r="M113" s="2467"/>
      <c r="N113" s="2467"/>
      <c r="O113" s="2467"/>
    </row>
    <row r="114" spans="2:15">
      <c r="B114" s="2467"/>
      <c r="C114" s="2467"/>
      <c r="D114" s="2467"/>
      <c r="E114" s="2467"/>
      <c r="F114" s="2467"/>
      <c r="G114" s="2467"/>
      <c r="H114" s="2467"/>
      <c r="I114" s="2467"/>
      <c r="J114" s="2467"/>
      <c r="K114" s="2467"/>
      <c r="L114" s="2467"/>
      <c r="M114" s="2467"/>
      <c r="N114" s="2467"/>
      <c r="O114" s="2467"/>
    </row>
    <row r="115" spans="2:15">
      <c r="B115" s="2467"/>
      <c r="C115" s="2467"/>
      <c r="D115" s="2467"/>
      <c r="E115" s="2467"/>
      <c r="F115" s="2467"/>
      <c r="G115" s="2467"/>
      <c r="H115" s="2467"/>
      <c r="I115" s="2467"/>
      <c r="J115" s="2467"/>
      <c r="K115" s="2467"/>
      <c r="L115" s="2467"/>
      <c r="M115" s="2467"/>
      <c r="N115" s="2467"/>
      <c r="O115" s="2467"/>
    </row>
    <row r="116" spans="2:15">
      <c r="B116" s="2467"/>
      <c r="C116" s="2467"/>
      <c r="D116" s="2467"/>
      <c r="E116" s="2467"/>
      <c r="F116" s="2467"/>
      <c r="G116" s="2467"/>
      <c r="H116" s="2467"/>
      <c r="I116" s="2467"/>
      <c r="J116" s="2467"/>
      <c r="K116" s="2467"/>
      <c r="L116" s="2467"/>
      <c r="M116" s="2467"/>
      <c r="N116" s="2467"/>
      <c r="O116" s="2467"/>
    </row>
    <row r="117" spans="2:15">
      <c r="B117" s="2467"/>
      <c r="C117" s="2467"/>
      <c r="D117" s="2467"/>
      <c r="E117" s="2467"/>
      <c r="F117" s="2467"/>
      <c r="G117" s="2467"/>
      <c r="H117" s="2467"/>
      <c r="I117" s="2467"/>
      <c r="J117" s="2467"/>
      <c r="K117" s="2467"/>
      <c r="L117" s="2467"/>
      <c r="M117" s="2467"/>
      <c r="N117" s="2467"/>
      <c r="O117" s="2467"/>
    </row>
    <row r="118" spans="2:15">
      <c r="B118" s="2467"/>
      <c r="C118" s="2467"/>
      <c r="D118" s="2467"/>
      <c r="E118" s="2467"/>
      <c r="F118" s="2467"/>
      <c r="G118" s="2467"/>
      <c r="H118" s="2467"/>
      <c r="I118" s="2467"/>
      <c r="J118" s="2467"/>
      <c r="K118" s="2467"/>
      <c r="L118" s="2467"/>
      <c r="M118" s="2467"/>
      <c r="N118" s="2467"/>
      <c r="O118" s="2467"/>
    </row>
    <row r="119" spans="2:15">
      <c r="B119" s="2467"/>
      <c r="C119" s="2467"/>
      <c r="D119" s="2467"/>
      <c r="E119" s="2467"/>
      <c r="F119" s="2467"/>
      <c r="G119" s="2467"/>
      <c r="H119" s="2467"/>
      <c r="I119" s="2467"/>
      <c r="J119" s="2467"/>
      <c r="K119" s="2467"/>
      <c r="L119" s="2467"/>
      <c r="M119" s="2467"/>
      <c r="N119" s="2467"/>
      <c r="O119" s="2467"/>
    </row>
    <row r="120" spans="2:15">
      <c r="B120" s="2467"/>
      <c r="C120" s="2467"/>
      <c r="D120" s="2467"/>
      <c r="E120" s="2467"/>
      <c r="F120" s="2467"/>
      <c r="G120" s="2467"/>
      <c r="H120" s="2467"/>
      <c r="I120" s="2467"/>
      <c r="J120" s="2467"/>
      <c r="K120" s="2467"/>
      <c r="L120" s="2467"/>
      <c r="M120" s="2467"/>
      <c r="N120" s="2467"/>
      <c r="O120" s="2467"/>
    </row>
    <row r="121" spans="2:15">
      <c r="B121" s="2467"/>
      <c r="C121" s="2467"/>
      <c r="D121" s="2467"/>
      <c r="E121" s="2467"/>
      <c r="F121" s="2467"/>
      <c r="G121" s="2467"/>
      <c r="H121" s="2467"/>
      <c r="I121" s="2467"/>
      <c r="J121" s="2467"/>
      <c r="K121" s="2467"/>
      <c r="L121" s="2467"/>
      <c r="M121" s="2467"/>
      <c r="N121" s="2467"/>
      <c r="O121" s="2467"/>
    </row>
    <row r="122" spans="2:15">
      <c r="B122" s="2467"/>
      <c r="C122" s="2467"/>
      <c r="D122" s="2467"/>
      <c r="E122" s="2467"/>
      <c r="F122" s="2467"/>
      <c r="G122" s="2467"/>
      <c r="H122" s="2467"/>
      <c r="I122" s="2467"/>
      <c r="J122" s="2467"/>
      <c r="K122" s="2467"/>
      <c r="L122" s="2467"/>
      <c r="M122" s="2467"/>
      <c r="N122" s="2467"/>
      <c r="O122" s="2467"/>
    </row>
    <row r="123" spans="2:15">
      <c r="B123" s="2467"/>
      <c r="C123" s="2467"/>
      <c r="D123" s="2467"/>
      <c r="E123" s="2467"/>
      <c r="F123" s="2467"/>
      <c r="G123" s="2467"/>
      <c r="H123" s="2467"/>
      <c r="I123" s="2467"/>
      <c r="J123" s="2467"/>
      <c r="K123" s="2467"/>
      <c r="L123" s="2467"/>
      <c r="M123" s="2467"/>
      <c r="N123" s="2467"/>
      <c r="O123" s="2467"/>
    </row>
    <row r="124" spans="2:15">
      <c r="B124" s="2467"/>
      <c r="C124" s="2467"/>
      <c r="D124" s="2467"/>
      <c r="E124" s="2467"/>
      <c r="F124" s="2467"/>
      <c r="G124" s="2467"/>
      <c r="H124" s="2467"/>
      <c r="I124" s="2467"/>
      <c r="J124" s="2467"/>
      <c r="K124" s="2467"/>
      <c r="L124" s="2467"/>
      <c r="M124" s="2467"/>
      <c r="N124" s="2467"/>
      <c r="O124" s="2467"/>
    </row>
    <row r="125" spans="2:15">
      <c r="B125" s="2467"/>
      <c r="C125" s="2467"/>
      <c r="D125" s="2467"/>
      <c r="E125" s="2467"/>
      <c r="F125" s="2467"/>
      <c r="G125" s="2467"/>
      <c r="H125" s="2467"/>
      <c r="I125" s="2467"/>
      <c r="J125" s="2467"/>
      <c r="K125" s="2467"/>
      <c r="L125" s="2467"/>
      <c r="M125" s="2467"/>
      <c r="N125" s="2467"/>
      <c r="O125" s="2467"/>
    </row>
    <row r="126" spans="2:15">
      <c r="B126" s="2467"/>
      <c r="C126" s="2467"/>
      <c r="D126" s="2467"/>
      <c r="E126" s="2467"/>
      <c r="F126" s="2467"/>
      <c r="G126" s="2467"/>
      <c r="H126" s="2467"/>
      <c r="I126" s="2467"/>
      <c r="J126" s="2467"/>
      <c r="K126" s="2467"/>
      <c r="L126" s="2467"/>
      <c r="M126" s="2467"/>
      <c r="N126" s="2467"/>
      <c r="O126" s="2467"/>
    </row>
    <row r="127" spans="2:15">
      <c r="B127" s="2467"/>
      <c r="C127" s="2467"/>
      <c r="D127" s="2467"/>
      <c r="E127" s="2467"/>
      <c r="F127" s="2467"/>
      <c r="G127" s="2467"/>
      <c r="H127" s="2467"/>
      <c r="I127" s="2467"/>
      <c r="J127" s="2467"/>
      <c r="K127" s="2467"/>
      <c r="L127" s="2467"/>
      <c r="M127" s="2467"/>
      <c r="N127" s="2467"/>
      <c r="O127" s="2467"/>
    </row>
    <row r="128" spans="2:15">
      <c r="B128" s="2467"/>
      <c r="C128" s="2467"/>
      <c r="D128" s="2467"/>
      <c r="E128" s="2467"/>
      <c r="F128" s="2467"/>
      <c r="G128" s="2467"/>
      <c r="H128" s="2467"/>
      <c r="I128" s="2467"/>
      <c r="J128" s="2467"/>
      <c r="K128" s="2467"/>
      <c r="L128" s="2467"/>
      <c r="M128" s="2467"/>
      <c r="N128" s="2467"/>
      <c r="O128" s="2467"/>
    </row>
    <row r="129" spans="2:15">
      <c r="B129" s="2467"/>
      <c r="C129" s="2467"/>
      <c r="D129" s="2467"/>
      <c r="E129" s="2467"/>
      <c r="F129" s="2467"/>
      <c r="G129" s="2467"/>
      <c r="H129" s="2467"/>
      <c r="I129" s="2467"/>
      <c r="J129" s="2467"/>
      <c r="K129" s="2467"/>
      <c r="L129" s="2467"/>
      <c r="M129" s="2467"/>
      <c r="N129" s="2467"/>
      <c r="O129" s="2467"/>
    </row>
    <row r="130" spans="2:15">
      <c r="B130" s="2467"/>
      <c r="C130" s="2467"/>
      <c r="D130" s="2467"/>
      <c r="E130" s="2467"/>
      <c r="F130" s="2467"/>
      <c r="G130" s="2467"/>
      <c r="H130" s="2467"/>
      <c r="I130" s="2467"/>
      <c r="J130" s="2467"/>
      <c r="K130" s="2467"/>
      <c r="L130" s="2467"/>
      <c r="M130" s="2467"/>
      <c r="N130" s="2467"/>
      <c r="O130" s="2467"/>
    </row>
    <row r="131" spans="2:15">
      <c r="B131" s="2467"/>
      <c r="C131" s="2467"/>
      <c r="D131" s="2467"/>
      <c r="E131" s="2467"/>
      <c r="F131" s="2467"/>
      <c r="G131" s="2467"/>
      <c r="H131" s="2467"/>
      <c r="I131" s="2467"/>
      <c r="J131" s="2467"/>
      <c r="K131" s="2467"/>
      <c r="L131" s="2467"/>
      <c r="M131" s="2467"/>
      <c r="N131" s="2467"/>
      <c r="O131" s="2467"/>
    </row>
    <row r="132" spans="2:15">
      <c r="B132" s="2467"/>
      <c r="C132" s="2467"/>
      <c r="D132" s="2467"/>
      <c r="E132" s="2467"/>
      <c r="F132" s="2467"/>
      <c r="G132" s="2467"/>
      <c r="H132" s="2467"/>
      <c r="I132" s="2467"/>
      <c r="J132" s="2467"/>
      <c r="K132" s="2467"/>
      <c r="L132" s="2467"/>
      <c r="M132" s="2467"/>
      <c r="N132" s="2467"/>
      <c r="O132" s="2467"/>
    </row>
    <row r="133" spans="2:15">
      <c r="B133" s="2467"/>
      <c r="C133" s="2467"/>
      <c r="D133" s="2467"/>
      <c r="E133" s="2467"/>
      <c r="F133" s="2467"/>
      <c r="G133" s="2467"/>
      <c r="H133" s="2467"/>
      <c r="I133" s="2467"/>
      <c r="J133" s="2467"/>
      <c r="K133" s="2467"/>
      <c r="L133" s="2467"/>
      <c r="M133" s="2467"/>
      <c r="N133" s="2467"/>
      <c r="O133" s="2467"/>
    </row>
    <row r="134" spans="2:15">
      <c r="B134" s="2467"/>
      <c r="C134" s="2467"/>
      <c r="D134" s="2467"/>
      <c r="E134" s="2467"/>
      <c r="F134" s="2467"/>
      <c r="G134" s="2467"/>
      <c r="H134" s="2467"/>
      <c r="I134" s="2467"/>
      <c r="J134" s="2467"/>
      <c r="K134" s="2467"/>
      <c r="L134" s="2467"/>
      <c r="M134" s="2467"/>
      <c r="N134" s="2467"/>
      <c r="O134" s="2467"/>
    </row>
    <row r="135" spans="2:15">
      <c r="B135" s="2467"/>
      <c r="C135" s="2467"/>
      <c r="D135" s="2467"/>
      <c r="E135" s="2467"/>
      <c r="F135" s="2467"/>
      <c r="G135" s="2467"/>
      <c r="H135" s="2467"/>
      <c r="I135" s="2467"/>
      <c r="J135" s="2467"/>
      <c r="K135" s="2467"/>
      <c r="L135" s="2467"/>
      <c r="M135" s="2467"/>
      <c r="N135" s="2467"/>
      <c r="O135" s="2467"/>
    </row>
    <row r="136" spans="2:15">
      <c r="B136" s="2467"/>
      <c r="C136" s="2467"/>
      <c r="D136" s="2467"/>
      <c r="E136" s="2467"/>
      <c r="F136" s="2467"/>
      <c r="G136" s="2467"/>
      <c r="H136" s="2467"/>
      <c r="I136" s="2467"/>
      <c r="J136" s="2467"/>
      <c r="K136" s="2467"/>
      <c r="L136" s="2467"/>
      <c r="M136" s="2467"/>
      <c r="N136" s="2467"/>
      <c r="O136" s="2467"/>
    </row>
    <row r="137" spans="2:15">
      <c r="B137" s="2467"/>
      <c r="C137" s="2467"/>
      <c r="D137" s="2467"/>
      <c r="E137" s="2467"/>
      <c r="F137" s="2467"/>
      <c r="G137" s="2467"/>
      <c r="H137" s="2467"/>
      <c r="I137" s="2467"/>
      <c r="J137" s="2467"/>
      <c r="K137" s="2467"/>
      <c r="L137" s="2467"/>
      <c r="M137" s="2467"/>
      <c r="N137" s="2467"/>
      <c r="O137" s="2467"/>
    </row>
    <row r="138" spans="2:15">
      <c r="B138" s="2467"/>
      <c r="C138" s="2467"/>
      <c r="D138" s="2467"/>
      <c r="E138" s="2467"/>
      <c r="F138" s="2467"/>
      <c r="G138" s="2467"/>
      <c r="H138" s="2467"/>
      <c r="I138" s="2467"/>
      <c r="J138" s="2467"/>
      <c r="K138" s="2467"/>
      <c r="L138" s="2467"/>
      <c r="M138" s="2467"/>
      <c r="N138" s="2467"/>
      <c r="O138" s="2467"/>
    </row>
    <row r="139" spans="2:15">
      <c r="B139" s="2467"/>
      <c r="C139" s="2467"/>
      <c r="D139" s="2467"/>
      <c r="E139" s="2467"/>
      <c r="F139" s="2467"/>
      <c r="G139" s="2467"/>
      <c r="H139" s="2467"/>
      <c r="I139" s="2467"/>
      <c r="J139" s="2467"/>
      <c r="K139" s="2467"/>
      <c r="L139" s="2467"/>
      <c r="M139" s="2467"/>
      <c r="N139" s="2467"/>
      <c r="O139" s="2467"/>
    </row>
    <row r="140" spans="2:15">
      <c r="B140" s="2467"/>
      <c r="C140" s="2467"/>
      <c r="D140" s="2467"/>
      <c r="E140" s="2467"/>
      <c r="F140" s="2467"/>
      <c r="G140" s="2467"/>
      <c r="H140" s="2467"/>
      <c r="I140" s="2467"/>
      <c r="J140" s="2467"/>
      <c r="K140" s="2467"/>
      <c r="L140" s="2467"/>
      <c r="M140" s="2467"/>
      <c r="N140" s="2467"/>
      <c r="O140" s="2467"/>
    </row>
    <row r="141" spans="2:15">
      <c r="B141" s="2467"/>
      <c r="C141" s="2467"/>
      <c r="D141" s="2467"/>
      <c r="E141" s="2467"/>
      <c r="F141" s="2467"/>
      <c r="G141" s="2467"/>
      <c r="H141" s="2467"/>
      <c r="I141" s="2467"/>
      <c r="J141" s="2467"/>
      <c r="K141" s="2467"/>
      <c r="L141" s="2467"/>
      <c r="M141" s="2467"/>
      <c r="N141" s="2467"/>
      <c r="O141" s="2467"/>
    </row>
    <row r="142" spans="2:15">
      <c r="B142" s="2467"/>
      <c r="C142" s="2467"/>
      <c r="D142" s="2467"/>
      <c r="E142" s="2467"/>
      <c r="F142" s="2467"/>
      <c r="G142" s="2467"/>
      <c r="H142" s="2467"/>
      <c r="I142" s="2467"/>
      <c r="J142" s="2467"/>
      <c r="K142" s="2467"/>
      <c r="L142" s="2467"/>
      <c r="M142" s="2467"/>
      <c r="N142" s="2467"/>
      <c r="O142" s="2467"/>
    </row>
    <row r="143" spans="2:15">
      <c r="B143" s="2467"/>
      <c r="C143" s="2467"/>
      <c r="D143" s="2467"/>
      <c r="E143" s="2467"/>
      <c r="F143" s="2467"/>
      <c r="G143" s="2467"/>
      <c r="H143" s="2467"/>
      <c r="I143" s="2467"/>
      <c r="J143" s="2467"/>
      <c r="K143" s="2467"/>
      <c r="L143" s="2467"/>
      <c r="M143" s="2467"/>
      <c r="N143" s="2467"/>
      <c r="O143" s="2467"/>
    </row>
    <row r="144" spans="2:15">
      <c r="B144" s="2467"/>
      <c r="C144" s="2467"/>
      <c r="D144" s="2467"/>
      <c r="E144" s="2467"/>
      <c r="F144" s="2467"/>
      <c r="G144" s="2467"/>
      <c r="H144" s="2467"/>
      <c r="I144" s="2467"/>
      <c r="J144" s="2467"/>
      <c r="K144" s="2467"/>
      <c r="L144" s="2467"/>
      <c r="M144" s="2467"/>
      <c r="N144" s="2467"/>
      <c r="O144" s="2467"/>
    </row>
    <row r="145" spans="2:15">
      <c r="B145" s="2467"/>
      <c r="C145" s="2467"/>
      <c r="D145" s="2467"/>
      <c r="E145" s="2467"/>
      <c r="F145" s="2467"/>
      <c r="G145" s="2467"/>
      <c r="H145" s="2467"/>
      <c r="I145" s="2467"/>
      <c r="J145" s="2467"/>
      <c r="K145" s="2467"/>
      <c r="L145" s="2467"/>
      <c r="M145" s="2467"/>
      <c r="N145" s="2467"/>
      <c r="O145" s="2467"/>
    </row>
    <row r="146" spans="2:15">
      <c r="B146" s="2467"/>
      <c r="C146" s="2467"/>
      <c r="D146" s="2467"/>
      <c r="E146" s="2467"/>
      <c r="F146" s="2467"/>
      <c r="G146" s="2467"/>
      <c r="H146" s="2467"/>
      <c r="I146" s="2467"/>
      <c r="J146" s="2467"/>
      <c r="K146" s="2467"/>
      <c r="L146" s="2467"/>
      <c r="M146" s="2467"/>
      <c r="N146" s="2467"/>
      <c r="O146" s="2467"/>
    </row>
    <row r="147" spans="2:15">
      <c r="B147" s="2467"/>
      <c r="C147" s="2467"/>
      <c r="D147" s="2467"/>
      <c r="E147" s="2467"/>
      <c r="F147" s="2467"/>
      <c r="G147" s="2467"/>
      <c r="H147" s="2467"/>
      <c r="I147" s="2467"/>
      <c r="J147" s="2467"/>
      <c r="K147" s="2467"/>
      <c r="L147" s="2467"/>
      <c r="M147" s="2467"/>
      <c r="N147" s="2467"/>
      <c r="O147" s="2467"/>
    </row>
    <row r="148" spans="2:15">
      <c r="B148" s="2467"/>
      <c r="C148" s="2467"/>
      <c r="D148" s="2467"/>
      <c r="E148" s="2467"/>
      <c r="F148" s="2467"/>
      <c r="G148" s="2467"/>
      <c r="H148" s="2467"/>
      <c r="I148" s="2467"/>
      <c r="J148" s="2467"/>
      <c r="K148" s="2467"/>
      <c r="L148" s="2467"/>
      <c r="M148" s="2467"/>
      <c r="N148" s="2467"/>
      <c r="O148" s="2467"/>
    </row>
    <row r="149" spans="2:15">
      <c r="B149" s="2467"/>
      <c r="C149" s="2467"/>
      <c r="D149" s="2467"/>
      <c r="E149" s="2467"/>
      <c r="F149" s="2467"/>
      <c r="G149" s="2467"/>
      <c r="H149" s="2467"/>
      <c r="I149" s="2467"/>
      <c r="J149" s="2467"/>
      <c r="K149" s="2467"/>
      <c r="L149" s="2467"/>
      <c r="M149" s="2467"/>
      <c r="N149" s="2467"/>
      <c r="O149" s="2467"/>
    </row>
    <row r="150" spans="2:15">
      <c r="B150" s="2467"/>
      <c r="C150" s="2467"/>
      <c r="D150" s="2467"/>
      <c r="E150" s="2467"/>
      <c r="F150" s="2467"/>
      <c r="G150" s="2467"/>
      <c r="H150" s="2467"/>
      <c r="I150" s="2467"/>
      <c r="J150" s="2467"/>
      <c r="K150" s="2467"/>
      <c r="L150" s="2467"/>
      <c r="M150" s="2467"/>
      <c r="N150" s="2467"/>
      <c r="O150" s="2467"/>
    </row>
    <row r="151" spans="2:15">
      <c r="B151" s="2467"/>
      <c r="C151" s="2467"/>
      <c r="D151" s="2467"/>
      <c r="E151" s="2467"/>
      <c r="F151" s="2467"/>
      <c r="G151" s="2467"/>
      <c r="H151" s="2467"/>
      <c r="I151" s="2467"/>
      <c r="J151" s="2467"/>
      <c r="K151" s="2467"/>
      <c r="L151" s="2467"/>
      <c r="M151" s="2467"/>
      <c r="N151" s="2467"/>
      <c r="O151" s="2467"/>
    </row>
    <row r="152" spans="2:15">
      <c r="B152" s="2467"/>
      <c r="C152" s="2467"/>
      <c r="D152" s="2467"/>
      <c r="E152" s="2467"/>
      <c r="F152" s="2467"/>
      <c r="G152" s="2467"/>
      <c r="H152" s="2467"/>
      <c r="I152" s="2467"/>
      <c r="J152" s="2467"/>
      <c r="K152" s="2467"/>
      <c r="L152" s="2467"/>
      <c r="M152" s="2467"/>
      <c r="N152" s="2467"/>
      <c r="O152" s="2467"/>
    </row>
    <row r="153" spans="2:15">
      <c r="B153" s="2467"/>
      <c r="C153" s="2467"/>
      <c r="D153" s="2467"/>
      <c r="E153" s="2467"/>
      <c r="F153" s="2467"/>
      <c r="G153" s="2467"/>
      <c r="H153" s="2467"/>
      <c r="I153" s="2467"/>
      <c r="J153" s="2467"/>
      <c r="K153" s="2467"/>
      <c r="L153" s="2467"/>
      <c r="M153" s="2467"/>
      <c r="N153" s="2467"/>
      <c r="O153" s="2467"/>
    </row>
    <row r="154" spans="2:15">
      <c r="B154" s="2467"/>
      <c r="C154" s="2467"/>
      <c r="D154" s="2467"/>
      <c r="E154" s="2467"/>
      <c r="F154" s="2467"/>
      <c r="G154" s="2467"/>
      <c r="H154" s="2467"/>
      <c r="I154" s="2467"/>
      <c r="J154" s="2467"/>
      <c r="K154" s="2467"/>
      <c r="L154" s="2467"/>
      <c r="M154" s="2467"/>
      <c r="N154" s="2467"/>
      <c r="O154" s="2467"/>
    </row>
    <row r="155" spans="2:15">
      <c r="B155" s="2467"/>
      <c r="C155" s="2467"/>
      <c r="D155" s="2467"/>
      <c r="E155" s="2467"/>
      <c r="F155" s="2467"/>
      <c r="G155" s="2467"/>
      <c r="H155" s="2467"/>
      <c r="I155" s="2467"/>
      <c r="J155" s="2467"/>
      <c r="K155" s="2467"/>
      <c r="L155" s="2467"/>
      <c r="M155" s="2467"/>
      <c r="N155" s="2467"/>
      <c r="O155" s="2467"/>
    </row>
    <row r="156" spans="2:15">
      <c r="B156" s="2467"/>
      <c r="C156" s="2467"/>
      <c r="D156" s="2467"/>
      <c r="E156" s="2467"/>
      <c r="F156" s="2467"/>
      <c r="G156" s="2467"/>
      <c r="H156" s="2467"/>
      <c r="I156" s="2467"/>
      <c r="J156" s="2467"/>
      <c r="K156" s="2467"/>
      <c r="L156" s="2467"/>
      <c r="M156" s="2467"/>
      <c r="N156" s="2467"/>
      <c r="O156" s="2467"/>
    </row>
    <row r="157" spans="2:15">
      <c r="B157" s="2467"/>
      <c r="C157" s="2467"/>
      <c r="D157" s="2467"/>
      <c r="E157" s="2467"/>
      <c r="F157" s="2467"/>
      <c r="G157" s="2467"/>
      <c r="H157" s="2467"/>
      <c r="I157" s="2467"/>
      <c r="J157" s="2467"/>
      <c r="K157" s="2467"/>
      <c r="L157" s="2467"/>
      <c r="M157" s="2467"/>
      <c r="N157" s="2467"/>
      <c r="O157" s="2467"/>
    </row>
    <row r="158" spans="2:15">
      <c r="B158" s="2467"/>
      <c r="C158" s="2467"/>
      <c r="D158" s="2467"/>
      <c r="E158" s="2467"/>
      <c r="F158" s="2467"/>
      <c r="G158" s="2467"/>
      <c r="H158" s="2467"/>
      <c r="I158" s="2467"/>
      <c r="J158" s="2467"/>
      <c r="K158" s="2467"/>
      <c r="L158" s="2467"/>
      <c r="M158" s="2467"/>
      <c r="N158" s="2467"/>
      <c r="O158" s="2467"/>
    </row>
    <row r="159" spans="2:15">
      <c r="B159" s="2467"/>
      <c r="C159" s="2467"/>
      <c r="D159" s="2467"/>
      <c r="E159" s="2467"/>
      <c r="F159" s="2467"/>
      <c r="G159" s="2467"/>
      <c r="H159" s="2467"/>
      <c r="I159" s="2467"/>
      <c r="J159" s="2467"/>
      <c r="K159" s="2467"/>
      <c r="L159" s="2467"/>
      <c r="M159" s="2467"/>
      <c r="N159" s="2467"/>
      <c r="O159" s="2467"/>
    </row>
    <row r="160" spans="2:15">
      <c r="B160" s="2467"/>
      <c r="C160" s="2467"/>
      <c r="D160" s="2467"/>
      <c r="E160" s="2467"/>
      <c r="F160" s="2467"/>
      <c r="G160" s="2467"/>
      <c r="H160" s="2467"/>
      <c r="I160" s="2467"/>
      <c r="J160" s="2467"/>
      <c r="K160" s="2467"/>
      <c r="L160" s="2467"/>
      <c r="M160" s="2467"/>
      <c r="N160" s="2467"/>
      <c r="O160" s="2467"/>
    </row>
    <row r="161" spans="2:15">
      <c r="B161" s="2467"/>
      <c r="C161" s="2467"/>
      <c r="D161" s="2467"/>
      <c r="E161" s="2467"/>
      <c r="F161" s="2467"/>
      <c r="G161" s="2467"/>
      <c r="H161" s="2467"/>
      <c r="I161" s="2467"/>
      <c r="J161" s="2467"/>
      <c r="K161" s="2467"/>
      <c r="L161" s="2467"/>
      <c r="M161" s="2467"/>
      <c r="N161" s="2467"/>
      <c r="O161" s="2467"/>
    </row>
    <row r="162" spans="2:15">
      <c r="B162" s="2467"/>
      <c r="C162" s="2467"/>
      <c r="D162" s="2467"/>
      <c r="E162" s="2467"/>
      <c r="F162" s="2467"/>
      <c r="G162" s="2467"/>
      <c r="H162" s="2467"/>
      <c r="I162" s="2467"/>
      <c r="J162" s="2467"/>
      <c r="K162" s="2467"/>
      <c r="L162" s="2467"/>
      <c r="M162" s="2467"/>
      <c r="N162" s="2467"/>
      <c r="O162" s="2467"/>
    </row>
    <row r="163" spans="2:15">
      <c r="B163" s="2467"/>
      <c r="C163" s="2467"/>
      <c r="D163" s="2467"/>
      <c r="E163" s="2467"/>
      <c r="F163" s="2467"/>
      <c r="G163" s="2467"/>
      <c r="H163" s="2467"/>
      <c r="I163" s="2467"/>
      <c r="J163" s="2467"/>
      <c r="K163" s="2467"/>
      <c r="L163" s="2467"/>
      <c r="M163" s="2467"/>
      <c r="N163" s="2467"/>
      <c r="O163" s="2467"/>
    </row>
    <row r="164" spans="2:15">
      <c r="B164" s="2467"/>
      <c r="C164" s="2467"/>
      <c r="D164" s="2467"/>
      <c r="E164" s="2467"/>
      <c r="F164" s="2467"/>
      <c r="G164" s="2467"/>
      <c r="H164" s="2467"/>
      <c r="I164" s="2467"/>
      <c r="J164" s="2467"/>
      <c r="K164" s="2467"/>
      <c r="L164" s="2467"/>
      <c r="M164" s="2467"/>
      <c r="N164" s="2467"/>
      <c r="O164" s="2467"/>
    </row>
    <row r="165" spans="2:15">
      <c r="B165" s="2467"/>
      <c r="C165" s="2467"/>
      <c r="D165" s="2467"/>
      <c r="E165" s="2467"/>
      <c r="F165" s="2467"/>
      <c r="G165" s="2467"/>
      <c r="H165" s="2467"/>
      <c r="I165" s="2467"/>
      <c r="J165" s="2467"/>
      <c r="K165" s="2467"/>
      <c r="L165" s="2467"/>
      <c r="M165" s="2467"/>
      <c r="N165" s="2467"/>
      <c r="O165" s="2467"/>
    </row>
    <row r="166" spans="2:15">
      <c r="B166" s="2467"/>
      <c r="C166" s="2467"/>
      <c r="D166" s="2467"/>
      <c r="E166" s="2467"/>
      <c r="F166" s="2467"/>
      <c r="G166" s="2467"/>
      <c r="H166" s="2467"/>
      <c r="I166" s="2467"/>
      <c r="J166" s="2467"/>
      <c r="K166" s="2467"/>
      <c r="L166" s="2467"/>
      <c r="M166" s="2467"/>
      <c r="N166" s="2467"/>
      <c r="O166" s="2467"/>
    </row>
    <row r="167" spans="2:15">
      <c r="B167" s="2467"/>
      <c r="C167" s="2467"/>
      <c r="D167" s="2467"/>
      <c r="E167" s="2467"/>
      <c r="F167" s="2467"/>
      <c r="G167" s="2467"/>
      <c r="H167" s="2467"/>
      <c r="I167" s="2467"/>
      <c r="J167" s="2467"/>
      <c r="K167" s="2467"/>
      <c r="L167" s="2467"/>
      <c r="M167" s="2467"/>
      <c r="N167" s="2467"/>
      <c r="O167" s="2467"/>
    </row>
    <row r="168" spans="2:15">
      <c r="B168" s="2467"/>
      <c r="C168" s="2467"/>
      <c r="D168" s="2467"/>
      <c r="E168" s="2467"/>
      <c r="F168" s="2467"/>
      <c r="G168" s="2467"/>
      <c r="H168" s="2467"/>
      <c r="I168" s="2467"/>
      <c r="J168" s="2467"/>
      <c r="K168" s="2467"/>
      <c r="L168" s="2467"/>
      <c r="M168" s="2467"/>
      <c r="N168" s="2467"/>
      <c r="O168" s="2467"/>
    </row>
    <row r="169" spans="2:15">
      <c r="B169" s="2467"/>
      <c r="C169" s="2467"/>
      <c r="D169" s="2467"/>
      <c r="E169" s="2467"/>
      <c r="F169" s="2467"/>
      <c r="G169" s="2467"/>
      <c r="H169" s="2467"/>
      <c r="I169" s="2467"/>
      <c r="J169" s="2467"/>
      <c r="K169" s="2467"/>
      <c r="L169" s="2467"/>
      <c r="M169" s="2467"/>
      <c r="N169" s="2467"/>
      <c r="O169" s="2467"/>
    </row>
    <row r="170" spans="2:15">
      <c r="B170" s="2467"/>
      <c r="C170" s="2467"/>
      <c r="D170" s="2467"/>
      <c r="E170" s="2467"/>
      <c r="F170" s="2467"/>
      <c r="G170" s="2467"/>
      <c r="H170" s="2467"/>
      <c r="I170" s="2467"/>
      <c r="J170" s="2467"/>
      <c r="K170" s="2467"/>
      <c r="L170" s="2467"/>
      <c r="M170" s="2467"/>
      <c r="N170" s="2467"/>
      <c r="O170" s="2467"/>
    </row>
    <row r="171" spans="2:15">
      <c r="B171" s="2467"/>
      <c r="C171" s="2467"/>
      <c r="D171" s="2467"/>
      <c r="E171" s="2467"/>
      <c r="F171" s="2467"/>
      <c r="G171" s="2467"/>
      <c r="H171" s="2467"/>
      <c r="I171" s="2467"/>
      <c r="J171" s="2467"/>
      <c r="K171" s="2467"/>
      <c r="L171" s="2467"/>
      <c r="M171" s="2467"/>
      <c r="N171" s="2467"/>
      <c r="O171" s="2467"/>
    </row>
    <row r="172" spans="2:15">
      <c r="B172" s="2467"/>
      <c r="C172" s="2467"/>
      <c r="D172" s="2467"/>
      <c r="E172" s="2467"/>
      <c r="F172" s="2467"/>
      <c r="G172" s="2467"/>
      <c r="H172" s="2467"/>
      <c r="I172" s="2467"/>
      <c r="J172" s="2467"/>
      <c r="K172" s="2467"/>
      <c r="L172" s="2467"/>
      <c r="M172" s="2467"/>
      <c r="N172" s="2467"/>
      <c r="O172" s="2467"/>
    </row>
    <row r="173" spans="2:15">
      <c r="B173" s="2467"/>
      <c r="C173" s="2467"/>
      <c r="D173" s="2467"/>
      <c r="E173" s="2467"/>
      <c r="F173" s="2467"/>
      <c r="G173" s="2467"/>
      <c r="H173" s="2467"/>
      <c r="I173" s="2467"/>
      <c r="J173" s="2467"/>
      <c r="K173" s="2467"/>
      <c r="L173" s="2467"/>
      <c r="M173" s="2467"/>
      <c r="N173" s="2467"/>
      <c r="O173" s="2467"/>
    </row>
    <row r="174" spans="2:15">
      <c r="B174" s="2467"/>
      <c r="C174" s="2467"/>
      <c r="D174" s="2467"/>
      <c r="E174" s="2467"/>
      <c r="F174" s="2467"/>
      <c r="G174" s="2467"/>
      <c r="H174" s="2467"/>
      <c r="I174" s="2467"/>
      <c r="J174" s="2467"/>
      <c r="K174" s="2467"/>
      <c r="L174" s="2467"/>
      <c r="M174" s="2467"/>
      <c r="N174" s="2467"/>
      <c r="O174" s="2467"/>
    </row>
    <row r="175" spans="2:15">
      <c r="B175" s="2467"/>
      <c r="C175" s="2467"/>
      <c r="D175" s="2467"/>
      <c r="E175" s="2467"/>
      <c r="F175" s="2467"/>
      <c r="G175" s="2467"/>
      <c r="H175" s="2467"/>
      <c r="I175" s="2467"/>
      <c r="J175" s="2467"/>
      <c r="K175" s="2467"/>
      <c r="L175" s="2467"/>
      <c r="M175" s="2467"/>
      <c r="N175" s="2467"/>
      <c r="O175" s="2467"/>
    </row>
    <row r="176" spans="2:15">
      <c r="B176" s="2467"/>
      <c r="C176" s="2467"/>
      <c r="D176" s="2467"/>
      <c r="E176" s="2467"/>
      <c r="F176" s="2467"/>
      <c r="G176" s="2467"/>
      <c r="H176" s="2467"/>
      <c r="I176" s="2467"/>
      <c r="J176" s="2467"/>
      <c r="K176" s="2467"/>
      <c r="L176" s="2467"/>
      <c r="M176" s="2467"/>
      <c r="N176" s="2467"/>
      <c r="O176" s="2467"/>
    </row>
    <row r="177" spans="2:15">
      <c r="B177" s="2467"/>
      <c r="C177" s="2467"/>
      <c r="D177" s="2467"/>
      <c r="E177" s="2467"/>
      <c r="F177" s="2467"/>
      <c r="G177" s="2467"/>
      <c r="H177" s="2467"/>
      <c r="I177" s="2467"/>
      <c r="J177" s="2467"/>
      <c r="K177" s="2467"/>
      <c r="L177" s="2467"/>
      <c r="M177" s="2467"/>
      <c r="N177" s="2467"/>
      <c r="O177" s="2467"/>
    </row>
    <row r="178" spans="2:15">
      <c r="B178" s="2467"/>
      <c r="C178" s="2467"/>
      <c r="D178" s="2467"/>
      <c r="E178" s="2467"/>
      <c r="F178" s="2467"/>
      <c r="G178" s="2467"/>
      <c r="H178" s="2467"/>
      <c r="I178" s="2467"/>
      <c r="J178" s="2467"/>
      <c r="K178" s="2467"/>
      <c r="L178" s="2467"/>
      <c r="M178" s="2467"/>
      <c r="N178" s="2467"/>
      <c r="O178" s="2467"/>
    </row>
    <row r="179" spans="2:15">
      <c r="B179" s="2467"/>
      <c r="C179" s="2467"/>
      <c r="D179" s="2467"/>
      <c r="E179" s="2467"/>
      <c r="F179" s="2467"/>
      <c r="G179" s="2467"/>
      <c r="H179" s="2467"/>
      <c r="I179" s="2467"/>
      <c r="J179" s="2467"/>
      <c r="K179" s="2467"/>
      <c r="L179" s="2467"/>
      <c r="M179" s="2467"/>
      <c r="N179" s="2467"/>
      <c r="O179" s="2467"/>
    </row>
    <row r="180" spans="2:15">
      <c r="B180" s="2467"/>
      <c r="C180" s="2467"/>
      <c r="D180" s="2467"/>
      <c r="E180" s="2467"/>
      <c r="F180" s="2467"/>
      <c r="G180" s="2467"/>
      <c r="H180" s="2467"/>
      <c r="I180" s="2467"/>
      <c r="J180" s="2467"/>
      <c r="K180" s="2467"/>
      <c r="L180" s="2467"/>
      <c r="M180" s="2467"/>
      <c r="N180" s="2467"/>
      <c r="O180" s="2467"/>
    </row>
    <row r="181" spans="2:15">
      <c r="B181" s="2467"/>
      <c r="C181" s="2467"/>
      <c r="D181" s="2467"/>
      <c r="E181" s="2467"/>
      <c r="F181" s="2467"/>
      <c r="G181" s="2467"/>
      <c r="H181" s="2467"/>
      <c r="I181" s="2467"/>
      <c r="J181" s="2467"/>
      <c r="K181" s="2467"/>
      <c r="L181" s="2467"/>
      <c r="M181" s="2467"/>
      <c r="N181" s="2467"/>
      <c r="O181" s="2467"/>
    </row>
    <row r="182" spans="2:15">
      <c r="B182" s="2467"/>
      <c r="C182" s="2467"/>
      <c r="D182" s="2467"/>
      <c r="E182" s="2467"/>
      <c r="F182" s="2467"/>
      <c r="G182" s="2467"/>
      <c r="H182" s="2467"/>
      <c r="I182" s="2467"/>
      <c r="J182" s="2467"/>
      <c r="K182" s="2467"/>
      <c r="L182" s="2467"/>
      <c r="M182" s="2467"/>
      <c r="N182" s="2467"/>
      <c r="O182" s="2467"/>
    </row>
    <row r="183" spans="2:15">
      <c r="B183" s="2467"/>
      <c r="C183" s="2467"/>
      <c r="D183" s="2467"/>
      <c r="E183" s="2467"/>
      <c r="F183" s="2467"/>
      <c r="G183" s="2467"/>
      <c r="H183" s="2467"/>
      <c r="I183" s="2467"/>
      <c r="J183" s="2467"/>
      <c r="K183" s="2467"/>
      <c r="L183" s="2467"/>
      <c r="M183" s="2467"/>
      <c r="N183" s="2467"/>
      <c r="O183" s="2467"/>
    </row>
  </sheetData>
  <mergeCells count="19">
    <mergeCell ref="B20:B21"/>
    <mergeCell ref="C20:C21"/>
    <mergeCell ref="D20:D21"/>
    <mergeCell ref="E20:N20"/>
    <mergeCell ref="B1:N1"/>
    <mergeCell ref="B2:N2"/>
    <mergeCell ref="B4:B5"/>
    <mergeCell ref="C4:C5"/>
    <mergeCell ref="D4:D5"/>
    <mergeCell ref="E4:N4"/>
    <mergeCell ref="B23:N23"/>
    <mergeCell ref="B24:N24"/>
    <mergeCell ref="B25:I25"/>
    <mergeCell ref="B26:N26"/>
    <mergeCell ref="B31:N31"/>
    <mergeCell ref="B27:N27"/>
    <mergeCell ref="B28:N28"/>
    <mergeCell ref="B29:N29"/>
    <mergeCell ref="B30:N30"/>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A2" sqref="A2"/>
    </sheetView>
  </sheetViews>
  <sheetFormatPr defaultRowHeight="12.75"/>
  <cols>
    <col min="1" max="1" width="6.7109375" style="32" customWidth="1"/>
    <col min="2" max="2" width="19.7109375" style="32" customWidth="1"/>
    <col min="3" max="10" width="11.85546875" style="32" customWidth="1"/>
    <col min="11" max="11" width="6.7109375" style="32" customWidth="1"/>
    <col min="12" max="12" width="15.140625" style="32" bestFit="1" customWidth="1"/>
    <col min="13" max="16384" width="9.140625" style="32"/>
  </cols>
  <sheetData>
    <row r="1" spans="2:17" s="1" customFormat="1" ht="30" customHeight="1">
      <c r="B1" s="2965" t="s">
        <v>3575</v>
      </c>
      <c r="C1" s="2965"/>
      <c r="D1" s="2965"/>
      <c r="E1" s="2965"/>
      <c r="F1" s="2965"/>
      <c r="G1" s="2965"/>
      <c r="H1" s="2965"/>
      <c r="I1" s="2965"/>
      <c r="J1" s="2965"/>
      <c r="K1" s="3586"/>
      <c r="L1" s="1556" t="s">
        <v>854</v>
      </c>
      <c r="M1" s="39"/>
      <c r="N1" s="39"/>
      <c r="O1" s="39"/>
    </row>
    <row r="2" spans="2:17" s="1" customFormat="1" ht="30" customHeight="1">
      <c r="B2" s="2965" t="s">
        <v>3574</v>
      </c>
      <c r="C2" s="2965"/>
      <c r="D2" s="2965"/>
      <c r="E2" s="2965"/>
      <c r="F2" s="2965"/>
      <c r="G2" s="2965"/>
      <c r="H2" s="2965"/>
      <c r="I2" s="2965"/>
      <c r="J2" s="2965"/>
      <c r="K2" s="3586"/>
      <c r="L2" s="39"/>
      <c r="M2" s="39"/>
      <c r="N2" s="39"/>
      <c r="O2" s="39"/>
    </row>
    <row r="3" spans="2:17" s="1" customFormat="1" ht="12" customHeight="1">
      <c r="B3" s="1451" t="s">
        <v>1308</v>
      </c>
      <c r="F3" s="573"/>
      <c r="J3" s="1452" t="s">
        <v>1309</v>
      </c>
      <c r="L3" s="2500"/>
      <c r="M3" s="39"/>
      <c r="N3" s="39"/>
      <c r="O3" s="39"/>
      <c r="P3" s="39"/>
      <c r="Q3" s="39"/>
    </row>
    <row r="4" spans="2:17" s="1" customFormat="1" ht="45" customHeight="1">
      <c r="B4" s="3587"/>
      <c r="C4" s="2969" t="s">
        <v>3573</v>
      </c>
      <c r="D4" s="3001"/>
      <c r="E4" s="2969" t="s">
        <v>3572</v>
      </c>
      <c r="F4" s="3001"/>
      <c r="G4" s="2969" t="s">
        <v>3571</v>
      </c>
      <c r="H4" s="3001"/>
      <c r="I4" s="2969" t="s">
        <v>3570</v>
      </c>
      <c r="J4" s="2995"/>
      <c r="K4" s="39"/>
      <c r="L4" s="39"/>
      <c r="M4" s="39"/>
      <c r="N4" s="39"/>
      <c r="O4" s="39"/>
    </row>
    <row r="5" spans="2:17" s="790" customFormat="1" ht="67.5" customHeight="1">
      <c r="B5" s="2965"/>
      <c r="C5" s="4" t="s">
        <v>3567</v>
      </c>
      <c r="D5" s="4" t="s">
        <v>3569</v>
      </c>
      <c r="E5" s="4" t="s">
        <v>3567</v>
      </c>
      <c r="F5" s="4" t="s">
        <v>3569</v>
      </c>
      <c r="G5" s="4" t="s">
        <v>3567</v>
      </c>
      <c r="H5" s="4" t="s">
        <v>3568</v>
      </c>
      <c r="I5" s="4" t="s">
        <v>3567</v>
      </c>
      <c r="J5" s="5" t="s">
        <v>3566</v>
      </c>
    </row>
    <row r="6" spans="2:17" s="790" customFormat="1" ht="18" customHeight="1">
      <c r="B6" s="3588"/>
      <c r="C6" s="2969">
        <v>2005</v>
      </c>
      <c r="D6" s="2995"/>
      <c r="E6" s="2995"/>
      <c r="F6" s="3001"/>
      <c r="G6" s="2969">
        <v>2006</v>
      </c>
      <c r="H6" s="3001"/>
      <c r="I6" s="2969">
        <v>2007</v>
      </c>
      <c r="J6" s="2995"/>
      <c r="K6" s="127"/>
      <c r="L6" s="127"/>
      <c r="M6" s="127"/>
      <c r="N6" s="127"/>
    </row>
    <row r="7" spans="2:17" s="123" customFormat="1" ht="21" customHeight="1">
      <c r="B7" s="122" t="s">
        <v>1572</v>
      </c>
      <c r="C7" s="2499">
        <v>34.967052374057026</v>
      </c>
      <c r="D7" s="2499">
        <v>45.047797901162831</v>
      </c>
      <c r="E7" s="2499">
        <v>39.02222828541769</v>
      </c>
      <c r="F7" s="2499">
        <v>35.836166521134771</v>
      </c>
      <c r="G7" s="2499">
        <v>37.39539754281634</v>
      </c>
      <c r="H7" s="2499">
        <v>49.657519572828278</v>
      </c>
      <c r="I7" s="2499">
        <v>56.395139131822859</v>
      </c>
      <c r="J7" s="2499">
        <v>59.23980396761457</v>
      </c>
      <c r="K7" s="2499"/>
    </row>
    <row r="8" spans="2:17" s="123" customFormat="1" ht="21" customHeight="1">
      <c r="B8" s="582" t="s">
        <v>1720</v>
      </c>
      <c r="C8" s="2499">
        <v>34.480760577066157</v>
      </c>
      <c r="D8" s="2499">
        <v>45.170067059270139</v>
      </c>
      <c r="E8" s="2499">
        <v>38.950337348120875</v>
      </c>
      <c r="F8" s="2499">
        <v>35.883499196144918</v>
      </c>
      <c r="G8" s="2499">
        <v>36.827560462970887</v>
      </c>
      <c r="H8" s="2499">
        <v>49.399105819175851</v>
      </c>
      <c r="I8" s="2499">
        <v>55.935250878943442</v>
      </c>
      <c r="J8" s="2499">
        <v>60.267667484784113</v>
      </c>
      <c r="K8" s="2499"/>
    </row>
    <row r="9" spans="2:17" s="123" customFormat="1" ht="21" customHeight="1">
      <c r="B9" s="582" t="s">
        <v>1721</v>
      </c>
      <c r="C9" s="2499">
        <v>38.688339679888777</v>
      </c>
      <c r="D9" s="2499">
        <v>45.18967484312607</v>
      </c>
      <c r="E9" s="2499">
        <v>39.331226778707595</v>
      </c>
      <c r="F9" s="2499">
        <v>54.224616529304029</v>
      </c>
      <c r="G9" s="2499">
        <v>41.812397204391125</v>
      </c>
      <c r="H9" s="2499">
        <v>56.8272362398083</v>
      </c>
      <c r="I9" s="2499">
        <v>61.433911121853527</v>
      </c>
      <c r="J9" s="2499">
        <v>34.560617689849124</v>
      </c>
      <c r="K9" s="2499"/>
    </row>
    <row r="10" spans="2:17" s="132" customFormat="1" ht="21" customHeight="1">
      <c r="B10" s="585" t="s">
        <v>923</v>
      </c>
      <c r="C10" s="2498">
        <v>38.835921184055202</v>
      </c>
      <c r="D10" s="2498">
        <v>64.771377672209027</v>
      </c>
      <c r="E10" s="2498">
        <v>35.167099722247109</v>
      </c>
      <c r="F10" s="2498">
        <v>63.39</v>
      </c>
      <c r="G10" s="2498">
        <v>40.817784126417287</v>
      </c>
      <c r="H10" s="2498">
        <v>79.242721375773115</v>
      </c>
      <c r="I10" s="2498">
        <v>56.934176538701344</v>
      </c>
      <c r="J10" s="2498">
        <v>17.473684210526315</v>
      </c>
      <c r="K10" s="2498"/>
    </row>
    <row r="11" spans="2:17" s="132" customFormat="1" ht="21" customHeight="1">
      <c r="B11" s="585" t="s">
        <v>1723</v>
      </c>
      <c r="C11" s="2498">
        <v>41.503815373162105</v>
      </c>
      <c r="D11" s="2498">
        <v>56.016544702513528</v>
      </c>
      <c r="E11" s="2498">
        <v>42.20596926713948</v>
      </c>
      <c r="F11" s="2498">
        <v>61.36</v>
      </c>
      <c r="G11" s="2498">
        <v>43.423868920215511</v>
      </c>
      <c r="H11" s="2498">
        <v>66.34922705629117</v>
      </c>
      <c r="I11" s="2498">
        <v>58.397016344290464</v>
      </c>
      <c r="J11" s="2498">
        <v>15.85496866606983</v>
      </c>
      <c r="K11" s="2498"/>
    </row>
    <row r="12" spans="2:17" s="132" customFormat="1" ht="21" customHeight="1">
      <c r="B12" s="585" t="s">
        <v>1724</v>
      </c>
      <c r="C12" s="2498">
        <v>38.601760230719506</v>
      </c>
      <c r="D12" s="2498">
        <v>38.212475096778377</v>
      </c>
      <c r="E12" s="2498">
        <v>42.206165894770322</v>
      </c>
      <c r="F12" s="2498">
        <v>50.23</v>
      </c>
      <c r="G12" s="2498">
        <v>42.083440029940711</v>
      </c>
      <c r="H12" s="2498">
        <v>49.159085111810221</v>
      </c>
      <c r="I12" s="2498">
        <v>62.804890209608899</v>
      </c>
      <c r="J12" s="2498">
        <v>44.998076183147361</v>
      </c>
      <c r="K12" s="2498"/>
    </row>
    <row r="13" spans="2:17" s="132" customFormat="1" ht="21" customHeight="1">
      <c r="B13" s="585" t="s">
        <v>1725</v>
      </c>
      <c r="C13" s="2498">
        <v>40.848282152629977</v>
      </c>
      <c r="D13" s="2498">
        <v>51.486335989034529</v>
      </c>
      <c r="E13" s="2498">
        <v>37.91716928025734</v>
      </c>
      <c r="F13" s="2498">
        <v>57.57</v>
      </c>
      <c r="G13" s="2498">
        <v>45.539033457249076</v>
      </c>
      <c r="H13" s="2498">
        <v>50.65953325338991</v>
      </c>
      <c r="I13" s="2498">
        <v>65.367573011077539</v>
      </c>
      <c r="J13" s="2498">
        <v>35.959207803724503</v>
      </c>
      <c r="K13" s="2498"/>
    </row>
    <row r="14" spans="2:17" s="132" customFormat="1" ht="21" customHeight="1">
      <c r="B14" s="585" t="s">
        <v>1726</v>
      </c>
      <c r="C14" s="2498">
        <v>39.250468457214247</v>
      </c>
      <c r="D14" s="2498">
        <v>53.958461854822126</v>
      </c>
      <c r="E14" s="2498">
        <v>31.491780991224815</v>
      </c>
      <c r="F14" s="2498">
        <v>48.64</v>
      </c>
      <c r="G14" s="2498">
        <v>41.68104510722209</v>
      </c>
      <c r="H14" s="2498">
        <v>72.168216398985635</v>
      </c>
      <c r="I14" s="2498">
        <v>61.642997061704207</v>
      </c>
      <c r="J14" s="2498">
        <v>16.84005201560468</v>
      </c>
      <c r="K14" s="2498"/>
    </row>
    <row r="15" spans="2:17" s="132" customFormat="1" ht="21" customHeight="1">
      <c r="B15" s="585" t="s">
        <v>1727</v>
      </c>
      <c r="C15" s="2498">
        <v>33.712839974699563</v>
      </c>
      <c r="D15" s="2498">
        <v>59.828244274809158</v>
      </c>
      <c r="E15" s="2498">
        <v>27.754973160719924</v>
      </c>
      <c r="F15" s="2498">
        <v>50.92</v>
      </c>
      <c r="G15" s="2498">
        <v>39.353612167300376</v>
      </c>
      <c r="H15" s="2498">
        <v>67.763845350052236</v>
      </c>
      <c r="I15" s="2498">
        <v>53.797468354430379</v>
      </c>
      <c r="J15" s="2498">
        <v>18.448637316561843</v>
      </c>
      <c r="K15" s="2498"/>
    </row>
    <row r="16" spans="2:17" s="132" customFormat="1" ht="21" customHeight="1">
      <c r="B16" s="585" t="s">
        <v>1728</v>
      </c>
      <c r="C16" s="2498">
        <v>40.015058981008949</v>
      </c>
      <c r="D16" s="2498">
        <v>59.163179916317986</v>
      </c>
      <c r="E16" s="2498">
        <v>39.238932183717459</v>
      </c>
      <c r="F16" s="2498">
        <v>70.28</v>
      </c>
      <c r="G16" s="2498">
        <v>41.836819046044468</v>
      </c>
      <c r="H16" s="2498">
        <v>70.082433200682203</v>
      </c>
      <c r="I16" s="2498">
        <v>61.102868447082095</v>
      </c>
      <c r="J16" s="2498">
        <v>18.908932840686806</v>
      </c>
      <c r="K16" s="2498"/>
    </row>
    <row r="17" spans="2:15" s="132" customFormat="1" ht="21" customHeight="1">
      <c r="B17" s="585" t="s">
        <v>1729</v>
      </c>
      <c r="C17" s="2498">
        <v>33.688107357704766</v>
      </c>
      <c r="D17" s="2498">
        <v>40.823447313328678</v>
      </c>
      <c r="E17" s="2498">
        <v>35.16122336008857</v>
      </c>
      <c r="F17" s="2498">
        <v>46.79</v>
      </c>
      <c r="G17" s="2498">
        <v>36.754045418627825</v>
      </c>
      <c r="H17" s="2498">
        <v>53.38693030582867</v>
      </c>
      <c r="I17" s="2498">
        <v>57.981633126678375</v>
      </c>
      <c r="J17" s="2498">
        <v>42.146745754448688</v>
      </c>
      <c r="K17" s="2498"/>
    </row>
    <row r="18" spans="2:15" s="132" customFormat="1" ht="21" customHeight="1">
      <c r="B18" s="585" t="s">
        <v>1730</v>
      </c>
      <c r="C18" s="2498">
        <v>39.950288103039206</v>
      </c>
      <c r="D18" s="2498">
        <v>60.432737535277511</v>
      </c>
      <c r="E18" s="2498">
        <v>38.223938223938227</v>
      </c>
      <c r="F18" s="2498">
        <v>58.14</v>
      </c>
      <c r="G18" s="2498">
        <v>42.0634018861493</v>
      </c>
      <c r="H18" s="2498">
        <v>69.582271033535989</v>
      </c>
      <c r="I18" s="2498">
        <v>62.071338456244987</v>
      </c>
      <c r="J18" s="2498">
        <v>25.760397268777158</v>
      </c>
      <c r="K18" s="2498"/>
    </row>
    <row r="19" spans="2:15" s="132" customFormat="1" ht="21" customHeight="1">
      <c r="B19" s="585" t="s">
        <v>1731</v>
      </c>
      <c r="C19" s="2498">
        <v>43.070020829995194</v>
      </c>
      <c r="D19" s="2498">
        <v>52.462707571066701</v>
      </c>
      <c r="E19" s="2498">
        <v>37.827476038338659</v>
      </c>
      <c r="F19" s="2498">
        <v>52.13</v>
      </c>
      <c r="G19" s="2498">
        <v>46.054519368723099</v>
      </c>
      <c r="H19" s="2498">
        <v>67.789598108747043</v>
      </c>
      <c r="I19" s="2498">
        <v>64.782190903267136</v>
      </c>
      <c r="J19" s="2498">
        <v>25.711619225384975</v>
      </c>
      <c r="K19" s="2498"/>
    </row>
    <row r="20" spans="2:15" s="132" customFormat="1" ht="21" customHeight="1">
      <c r="B20" s="587" t="s">
        <v>1732</v>
      </c>
      <c r="C20" s="2498">
        <v>35.437690682938275</v>
      </c>
      <c r="D20" s="2498">
        <v>47.764449291166848</v>
      </c>
      <c r="E20" s="2497">
        <v>27.485648679678533</v>
      </c>
      <c r="F20" s="2497">
        <v>73.239999999999995</v>
      </c>
      <c r="G20" s="2498">
        <v>40.142136634571294</v>
      </c>
      <c r="H20" s="2498">
        <v>55.917273075450026</v>
      </c>
      <c r="I20" s="2497">
        <v>66.46897810218978</v>
      </c>
      <c r="J20" s="2497">
        <v>37.612768910478835</v>
      </c>
      <c r="K20" s="2497"/>
    </row>
    <row r="21" spans="2:15" s="1" customFormat="1" ht="30" customHeight="1">
      <c r="B21" s="3587"/>
      <c r="C21" s="2969" t="s">
        <v>3565</v>
      </c>
      <c r="D21" s="3001"/>
      <c r="E21" s="2969" t="s">
        <v>3564</v>
      </c>
      <c r="F21" s="2995"/>
      <c r="G21" s="2969" t="s">
        <v>3563</v>
      </c>
      <c r="H21" s="3001"/>
      <c r="I21" s="2969" t="s">
        <v>3562</v>
      </c>
      <c r="J21" s="2995"/>
      <c r="K21" s="39"/>
      <c r="L21" s="39"/>
      <c r="M21" s="39"/>
      <c r="N21" s="39"/>
      <c r="O21" s="39"/>
    </row>
    <row r="22" spans="2:15" s="790" customFormat="1" ht="63" customHeight="1">
      <c r="B22" s="2965"/>
      <c r="C22" s="4" t="s">
        <v>3559</v>
      </c>
      <c r="D22" s="4" t="s">
        <v>3561</v>
      </c>
      <c r="E22" s="4" t="s">
        <v>3559</v>
      </c>
      <c r="F22" s="4" t="s">
        <v>3561</v>
      </c>
      <c r="G22" s="4" t="s">
        <v>3559</v>
      </c>
      <c r="H22" s="4" t="s">
        <v>3560</v>
      </c>
      <c r="I22" s="4" t="s">
        <v>3559</v>
      </c>
      <c r="J22" s="5" t="s">
        <v>3558</v>
      </c>
    </row>
    <row r="23" spans="2:15" s="790" customFormat="1" ht="18" customHeight="1">
      <c r="B23" s="3588"/>
      <c r="C23" s="2969">
        <v>2005</v>
      </c>
      <c r="D23" s="2995"/>
      <c r="E23" s="2995"/>
      <c r="F23" s="3001"/>
      <c r="G23" s="2969">
        <v>2006</v>
      </c>
      <c r="H23" s="3001"/>
      <c r="I23" s="2969">
        <v>2007</v>
      </c>
      <c r="J23" s="2995"/>
      <c r="K23" s="127"/>
      <c r="L23" s="127"/>
      <c r="M23" s="127"/>
      <c r="N23" s="127"/>
    </row>
    <row r="24" spans="2:15" s="790" customFormat="1" ht="6" customHeight="1">
      <c r="B24" s="1"/>
      <c r="C24" s="29"/>
      <c r="D24" s="29"/>
      <c r="E24" s="29"/>
      <c r="F24" s="29"/>
      <c r="G24" s="29"/>
      <c r="H24" s="29"/>
      <c r="I24" s="29"/>
      <c r="J24" s="29"/>
      <c r="K24" s="127"/>
      <c r="L24" s="127"/>
      <c r="M24" s="127"/>
      <c r="N24" s="127"/>
    </row>
    <row r="25" spans="2:15" ht="25.5" customHeight="1">
      <c r="B25" s="2580" t="s">
        <v>1620</v>
      </c>
      <c r="C25" s="2580"/>
      <c r="D25" s="2580"/>
      <c r="E25" s="2580"/>
      <c r="F25" s="2580"/>
      <c r="G25" s="2580"/>
      <c r="H25" s="2580"/>
      <c r="I25" s="2580"/>
      <c r="J25" s="2580"/>
      <c r="K25" s="533"/>
    </row>
    <row r="26" spans="2:15" ht="12.75" customHeight="1">
      <c r="B26" s="2582" t="s">
        <v>3557</v>
      </c>
      <c r="C26" s="2582"/>
      <c r="D26" s="2582"/>
      <c r="E26" s="2582"/>
      <c r="F26" s="2582"/>
      <c r="G26" s="2582"/>
      <c r="H26" s="2582"/>
      <c r="I26" s="2582"/>
      <c r="J26" s="2582"/>
    </row>
    <row r="27" spans="2:15" ht="12.75" customHeight="1">
      <c r="B27" s="2582" t="s">
        <v>3556</v>
      </c>
      <c r="C27" s="2582"/>
      <c r="D27" s="2582"/>
      <c r="E27" s="2582"/>
      <c r="F27" s="2582"/>
      <c r="G27" s="2582"/>
      <c r="H27" s="2582"/>
      <c r="I27" s="3589"/>
      <c r="J27" s="3589"/>
    </row>
    <row r="28" spans="2:15" ht="39" customHeight="1">
      <c r="B28" s="2580" t="s">
        <v>3555</v>
      </c>
      <c r="C28" s="2580"/>
      <c r="D28" s="2580"/>
      <c r="E28" s="2580"/>
      <c r="F28" s="2580"/>
      <c r="G28" s="2750"/>
      <c r="H28" s="2750"/>
      <c r="I28" s="2780"/>
      <c r="J28" s="2780"/>
    </row>
    <row r="29" spans="2:15" ht="39" customHeight="1">
      <c r="B29" s="2580" t="s">
        <v>3554</v>
      </c>
      <c r="C29" s="2580"/>
      <c r="D29" s="2580"/>
      <c r="E29" s="2580"/>
      <c r="F29" s="2580"/>
      <c r="G29" s="2750"/>
      <c r="H29" s="2750"/>
      <c r="I29" s="2750"/>
      <c r="J29" s="2750"/>
    </row>
    <row r="30" spans="2:15" ht="6" customHeight="1">
      <c r="D30" s="2496"/>
      <c r="E30" s="2495"/>
      <c r="H30" s="2496"/>
      <c r="I30" s="2495"/>
    </row>
  </sheetData>
  <mergeCells count="24">
    <mergeCell ref="C23:F23"/>
    <mergeCell ref="G23:H23"/>
    <mergeCell ref="I23:J23"/>
    <mergeCell ref="B1:J1"/>
    <mergeCell ref="B21:B23"/>
    <mergeCell ref="C21:D21"/>
    <mergeCell ref="E21:F21"/>
    <mergeCell ref="G21:H21"/>
    <mergeCell ref="I6:J6"/>
    <mergeCell ref="G4:H4"/>
    <mergeCell ref="I4:J4"/>
    <mergeCell ref="C6:F6"/>
    <mergeCell ref="G6:H6"/>
    <mergeCell ref="I21:J21"/>
    <mergeCell ref="B29:J29"/>
    <mergeCell ref="B25:J25"/>
    <mergeCell ref="B26:J26"/>
    <mergeCell ref="B27:J27"/>
    <mergeCell ref="B28:J28"/>
    <mergeCell ref="K1:K2"/>
    <mergeCell ref="B2:J2"/>
    <mergeCell ref="B4:B6"/>
    <mergeCell ref="C4:D4"/>
    <mergeCell ref="E4:F4"/>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A2" sqref="A2"/>
    </sheetView>
  </sheetViews>
  <sheetFormatPr defaultRowHeight="12.75"/>
  <cols>
    <col min="1" max="1" width="6.7109375" style="32" customWidth="1"/>
    <col min="2" max="2" width="23.7109375" style="32" customWidth="1"/>
    <col min="3" max="10" width="11" style="32" customWidth="1"/>
    <col min="11" max="11" width="6.7109375" style="32" customWidth="1"/>
    <col min="12" max="12" width="15.140625" style="32" bestFit="1" customWidth="1"/>
    <col min="13" max="16384" width="9.140625" style="32"/>
  </cols>
  <sheetData>
    <row r="1" spans="2:15" s="1" customFormat="1" ht="30" customHeight="1">
      <c r="B1" s="2564" t="s">
        <v>3595</v>
      </c>
      <c r="C1" s="2564"/>
      <c r="D1" s="2564"/>
      <c r="E1" s="2564"/>
      <c r="F1" s="2564"/>
      <c r="G1" s="2564"/>
      <c r="H1" s="2564"/>
      <c r="I1" s="2564"/>
      <c r="J1" s="2564"/>
      <c r="K1" s="39"/>
      <c r="L1" s="1556" t="s">
        <v>854</v>
      </c>
      <c r="M1" s="39"/>
      <c r="N1" s="39"/>
      <c r="O1" s="39"/>
    </row>
    <row r="2" spans="2:15" s="1" customFormat="1" ht="30" customHeight="1">
      <c r="B2" s="2564" t="s">
        <v>3594</v>
      </c>
      <c r="C2" s="2564"/>
      <c r="D2" s="2564"/>
      <c r="E2" s="2564"/>
      <c r="F2" s="2564"/>
      <c r="G2" s="2564"/>
      <c r="H2" s="2564"/>
      <c r="I2" s="2564"/>
      <c r="J2" s="2564"/>
      <c r="K2" s="39"/>
      <c r="L2" s="39"/>
      <c r="M2" s="39"/>
      <c r="N2" s="39"/>
      <c r="O2" s="39"/>
    </row>
    <row r="3" spans="2:15" s="1" customFormat="1" ht="12" customHeight="1">
      <c r="B3" s="1294" t="s">
        <v>1819</v>
      </c>
      <c r="C3" s="3"/>
      <c r="D3" s="3"/>
      <c r="E3" s="3"/>
      <c r="F3" s="3"/>
      <c r="G3" s="3"/>
      <c r="H3" s="3"/>
      <c r="I3" s="3"/>
      <c r="J3" s="1295" t="s">
        <v>1820</v>
      </c>
      <c r="K3" s="39"/>
      <c r="L3" s="39"/>
      <c r="M3" s="39"/>
      <c r="N3" s="39"/>
      <c r="O3" s="39"/>
    </row>
    <row r="4" spans="2:15" s="790" customFormat="1" ht="18" customHeight="1">
      <c r="B4" s="2974"/>
      <c r="C4" s="3352" t="s">
        <v>3593</v>
      </c>
      <c r="D4" s="3352" t="s">
        <v>3592</v>
      </c>
      <c r="E4" s="2969" t="s">
        <v>3591</v>
      </c>
      <c r="F4" s="2995"/>
      <c r="G4" s="2995"/>
      <c r="H4" s="2995"/>
      <c r="I4" s="2995"/>
      <c r="J4" s="2995"/>
      <c r="K4" s="2510"/>
    </row>
    <row r="5" spans="2:15" s="790" customFormat="1" ht="18" customHeight="1">
      <c r="B5" s="2975"/>
      <c r="C5" s="3426"/>
      <c r="D5" s="3426"/>
      <c r="E5" s="3352" t="s">
        <v>1310</v>
      </c>
      <c r="F5" s="3327" t="s">
        <v>3590</v>
      </c>
      <c r="G5" s="3407"/>
      <c r="H5" s="3328"/>
      <c r="I5" s="3352" t="s">
        <v>3589</v>
      </c>
      <c r="J5" s="2984" t="s">
        <v>3588</v>
      </c>
      <c r="K5" s="127"/>
      <c r="L5" s="127"/>
      <c r="M5" s="127"/>
      <c r="N5" s="127"/>
    </row>
    <row r="6" spans="2:15" s="790" customFormat="1" ht="18" customHeight="1">
      <c r="B6" s="2976"/>
      <c r="C6" s="3590"/>
      <c r="D6" s="3590"/>
      <c r="E6" s="3590"/>
      <c r="F6" s="2147" t="s">
        <v>1310</v>
      </c>
      <c r="G6" s="2147" t="s">
        <v>3587</v>
      </c>
      <c r="H6" s="2057" t="s">
        <v>3586</v>
      </c>
      <c r="I6" s="3590"/>
      <c r="J6" s="3591"/>
      <c r="K6" s="2510"/>
    </row>
    <row r="7" spans="2:15" s="123" customFormat="1" ht="21" customHeight="1">
      <c r="B7" s="122" t="s">
        <v>1572</v>
      </c>
      <c r="C7" s="2509">
        <v>8832990</v>
      </c>
      <c r="D7" s="2509">
        <v>4981377</v>
      </c>
      <c r="E7" s="2509">
        <v>3851613</v>
      </c>
      <c r="F7" s="2509">
        <v>3777131</v>
      </c>
      <c r="G7" s="2509">
        <v>2237565</v>
      </c>
      <c r="H7" s="2509">
        <v>1539566</v>
      </c>
      <c r="I7" s="2509">
        <v>48185</v>
      </c>
      <c r="J7" s="2509">
        <v>26297</v>
      </c>
      <c r="K7" s="122"/>
    </row>
    <row r="8" spans="2:15" s="123" customFormat="1" ht="21" customHeight="1">
      <c r="B8" s="582" t="s">
        <v>1720</v>
      </c>
      <c r="C8" s="2509">
        <v>8409813</v>
      </c>
      <c r="D8" s="2509">
        <v>4704050</v>
      </c>
      <c r="E8" s="2509">
        <v>3705763</v>
      </c>
      <c r="F8" s="2509">
        <v>3634360</v>
      </c>
      <c r="G8" s="2509">
        <v>2190344</v>
      </c>
      <c r="H8" s="2509">
        <v>1444016</v>
      </c>
      <c r="I8" s="2509">
        <v>46488</v>
      </c>
      <c r="J8" s="2509">
        <v>24915</v>
      </c>
      <c r="K8" s="122"/>
    </row>
    <row r="9" spans="2:15" s="123" customFormat="1" ht="21" customHeight="1">
      <c r="B9" s="582" t="s">
        <v>1721</v>
      </c>
      <c r="C9" s="2509">
        <v>231688</v>
      </c>
      <c r="D9" s="2508">
        <v>142335</v>
      </c>
      <c r="E9" s="2508">
        <v>89353</v>
      </c>
      <c r="F9" s="2508">
        <v>87293</v>
      </c>
      <c r="G9" s="2509">
        <v>30169</v>
      </c>
      <c r="H9" s="2508">
        <v>57124</v>
      </c>
      <c r="I9" s="2508">
        <v>965</v>
      </c>
      <c r="J9" s="2508">
        <v>1095</v>
      </c>
      <c r="K9" s="122"/>
    </row>
    <row r="10" spans="2:15" s="132" customFormat="1" ht="21" customHeight="1">
      <c r="B10" s="585" t="s">
        <v>923</v>
      </c>
      <c r="C10" s="2507">
        <v>11227</v>
      </c>
      <c r="D10" s="2506">
        <v>6392</v>
      </c>
      <c r="E10" s="2506">
        <v>4835</v>
      </c>
      <c r="F10" s="2506">
        <v>4750</v>
      </c>
      <c r="G10" s="2507">
        <v>830</v>
      </c>
      <c r="H10" s="2506">
        <v>3920</v>
      </c>
      <c r="I10" s="2506">
        <v>37</v>
      </c>
      <c r="J10" s="2506">
        <v>48</v>
      </c>
      <c r="K10" s="127"/>
    </row>
    <row r="11" spans="2:15" s="132" customFormat="1" ht="21" customHeight="1">
      <c r="B11" s="585" t="s">
        <v>1723</v>
      </c>
      <c r="C11" s="2507">
        <v>27349</v>
      </c>
      <c r="D11" s="2506">
        <v>15971</v>
      </c>
      <c r="E11" s="2506">
        <v>11378</v>
      </c>
      <c r="F11" s="2506">
        <v>11170</v>
      </c>
      <c r="G11" s="2507">
        <v>1771</v>
      </c>
      <c r="H11" s="2506">
        <v>9399</v>
      </c>
      <c r="I11" s="2506">
        <v>66</v>
      </c>
      <c r="J11" s="2506">
        <v>142</v>
      </c>
      <c r="K11" s="127"/>
    </row>
    <row r="12" spans="2:15" s="132" customFormat="1" ht="21" customHeight="1">
      <c r="B12" s="585" t="s">
        <v>1724</v>
      </c>
      <c r="C12" s="2507">
        <v>100282</v>
      </c>
      <c r="D12" s="2506">
        <v>62982</v>
      </c>
      <c r="E12" s="2506">
        <v>37300</v>
      </c>
      <c r="F12" s="2506">
        <v>36386</v>
      </c>
      <c r="G12" s="2507">
        <v>16373</v>
      </c>
      <c r="H12" s="2506">
        <v>20013</v>
      </c>
      <c r="I12" s="2506">
        <v>452</v>
      </c>
      <c r="J12" s="2506">
        <v>462</v>
      </c>
      <c r="K12" s="127"/>
    </row>
    <row r="13" spans="2:15" s="132" customFormat="1" ht="21" customHeight="1">
      <c r="B13" s="585" t="s">
        <v>1725</v>
      </c>
      <c r="C13" s="2507">
        <v>19860</v>
      </c>
      <c r="D13" s="2506">
        <v>12982</v>
      </c>
      <c r="E13" s="2506">
        <v>6878</v>
      </c>
      <c r="F13" s="2506">
        <v>6766</v>
      </c>
      <c r="G13" s="2507">
        <v>2433</v>
      </c>
      <c r="H13" s="2506">
        <v>4333</v>
      </c>
      <c r="I13" s="2506">
        <v>55</v>
      </c>
      <c r="J13" s="2506">
        <v>57</v>
      </c>
      <c r="K13" s="127"/>
    </row>
    <row r="14" spans="2:15" s="132" customFormat="1" ht="21" customHeight="1">
      <c r="B14" s="585" t="s">
        <v>1726</v>
      </c>
      <c r="C14" s="2507">
        <v>8168</v>
      </c>
      <c r="D14" s="2506">
        <v>5035</v>
      </c>
      <c r="E14" s="2506">
        <v>3133</v>
      </c>
      <c r="F14" s="2506">
        <v>3076</v>
      </c>
      <c r="G14" s="2507">
        <v>518</v>
      </c>
      <c r="H14" s="2506">
        <v>2558</v>
      </c>
      <c r="I14" s="2506">
        <v>22</v>
      </c>
      <c r="J14" s="2506">
        <v>35</v>
      </c>
      <c r="K14" s="127"/>
    </row>
    <row r="15" spans="2:15" s="132" customFormat="1" ht="21" customHeight="1">
      <c r="B15" s="585" t="s">
        <v>1727</v>
      </c>
      <c r="C15" s="2507">
        <v>3160</v>
      </c>
      <c r="D15" s="2506">
        <v>1700</v>
      </c>
      <c r="E15" s="2506">
        <v>1460</v>
      </c>
      <c r="F15" s="2506">
        <v>1431</v>
      </c>
      <c r="G15" s="2507">
        <v>264</v>
      </c>
      <c r="H15" s="2506">
        <v>1167</v>
      </c>
      <c r="I15" s="2506">
        <v>15</v>
      </c>
      <c r="J15" s="2506">
        <v>14</v>
      </c>
      <c r="K15" s="127"/>
    </row>
    <row r="16" spans="2:15" s="132" customFormat="1" ht="21" customHeight="1">
      <c r="B16" s="585" t="s">
        <v>1728</v>
      </c>
      <c r="C16" s="2507">
        <v>12132</v>
      </c>
      <c r="D16" s="2506">
        <v>7413</v>
      </c>
      <c r="E16" s="2506">
        <v>4719</v>
      </c>
      <c r="F16" s="2506">
        <v>4601</v>
      </c>
      <c r="G16" s="2507">
        <v>870</v>
      </c>
      <c r="H16" s="2506">
        <v>3731</v>
      </c>
      <c r="I16" s="2506">
        <v>44</v>
      </c>
      <c r="J16" s="2506">
        <v>74</v>
      </c>
      <c r="K16" s="127"/>
    </row>
    <row r="17" spans="2:14" s="132" customFormat="1" ht="21" customHeight="1">
      <c r="B17" s="585" t="s">
        <v>1729</v>
      </c>
      <c r="C17" s="2507">
        <v>30163</v>
      </c>
      <c r="D17" s="2506">
        <v>17489</v>
      </c>
      <c r="E17" s="2506">
        <v>12674</v>
      </c>
      <c r="F17" s="2506">
        <v>12307</v>
      </c>
      <c r="G17" s="2507">
        <v>5187</v>
      </c>
      <c r="H17" s="2506">
        <v>7120</v>
      </c>
      <c r="I17" s="2506">
        <v>195</v>
      </c>
      <c r="J17" s="2506">
        <v>172</v>
      </c>
      <c r="K17" s="127"/>
    </row>
    <row r="18" spans="2:14" s="132" customFormat="1" ht="21" customHeight="1">
      <c r="B18" s="585" t="s">
        <v>1730</v>
      </c>
      <c r="C18" s="2507">
        <v>8719</v>
      </c>
      <c r="D18" s="2506">
        <v>5412</v>
      </c>
      <c r="E18" s="2506">
        <v>3307</v>
      </c>
      <c r="F18" s="2506">
        <v>3222</v>
      </c>
      <c r="G18" s="2507">
        <v>830</v>
      </c>
      <c r="H18" s="2506">
        <v>2392</v>
      </c>
      <c r="I18" s="2506">
        <v>40</v>
      </c>
      <c r="J18" s="2506">
        <v>45</v>
      </c>
      <c r="K18" s="127"/>
    </row>
    <row r="19" spans="2:14" s="132" customFormat="1" ht="21" customHeight="1">
      <c r="B19" s="585" t="s">
        <v>1731</v>
      </c>
      <c r="C19" s="2507">
        <v>6244</v>
      </c>
      <c r="D19" s="2506">
        <v>4045</v>
      </c>
      <c r="E19" s="2506">
        <v>2199</v>
      </c>
      <c r="F19" s="2506">
        <v>2143</v>
      </c>
      <c r="G19" s="2507">
        <v>551</v>
      </c>
      <c r="H19" s="2506">
        <v>1592</v>
      </c>
      <c r="I19" s="2506">
        <v>25</v>
      </c>
      <c r="J19" s="2506">
        <v>31</v>
      </c>
      <c r="K19" s="127"/>
    </row>
    <row r="20" spans="2:14" s="132" customFormat="1" ht="21" customHeight="1">
      <c r="B20" s="1238" t="s">
        <v>1732</v>
      </c>
      <c r="C20" s="2505">
        <v>4384</v>
      </c>
      <c r="D20" s="2504">
        <v>2914</v>
      </c>
      <c r="E20" s="2504">
        <v>1470</v>
      </c>
      <c r="F20" s="2504">
        <v>1441</v>
      </c>
      <c r="G20" s="2505">
        <v>542</v>
      </c>
      <c r="H20" s="2504">
        <v>899</v>
      </c>
      <c r="I20" s="2504">
        <v>14</v>
      </c>
      <c r="J20" s="2504">
        <v>15</v>
      </c>
      <c r="K20" s="127"/>
    </row>
    <row r="21" spans="2:14" s="790" customFormat="1" ht="18" customHeight="1">
      <c r="B21" s="2974"/>
      <c r="C21" s="3352" t="s">
        <v>3585</v>
      </c>
      <c r="D21" s="3352" t="s">
        <v>3584</v>
      </c>
      <c r="E21" s="2969" t="s">
        <v>3583</v>
      </c>
      <c r="F21" s="2995"/>
      <c r="G21" s="2995"/>
      <c r="H21" s="2995"/>
      <c r="I21" s="2995"/>
      <c r="J21" s="2995"/>
    </row>
    <row r="22" spans="2:14" s="790" customFormat="1" ht="18" customHeight="1">
      <c r="B22" s="2975"/>
      <c r="C22" s="3426"/>
      <c r="D22" s="3426"/>
      <c r="E22" s="3421" t="s">
        <v>1310</v>
      </c>
      <c r="F22" s="2969" t="s">
        <v>3582</v>
      </c>
      <c r="G22" s="2995"/>
      <c r="H22" s="3001"/>
      <c r="I22" s="3592" t="s">
        <v>3581</v>
      </c>
      <c r="J22" s="3421" t="s">
        <v>3580</v>
      </c>
    </row>
    <row r="23" spans="2:14" s="790" customFormat="1" ht="18" customHeight="1">
      <c r="B23" s="2976"/>
      <c r="C23" s="3595"/>
      <c r="D23" s="3595"/>
      <c r="E23" s="3422"/>
      <c r="F23" s="2147" t="s">
        <v>1310</v>
      </c>
      <c r="G23" s="2147" t="s">
        <v>3579</v>
      </c>
      <c r="H23" s="2147" t="s">
        <v>3578</v>
      </c>
      <c r="I23" s="3593"/>
      <c r="J23" s="3422"/>
      <c r="K23" s="15"/>
      <c r="L23" s="15"/>
      <c r="M23" s="15"/>
      <c r="N23" s="15"/>
    </row>
    <row r="24" spans="2:14" s="790" customFormat="1" ht="6" customHeight="1">
      <c r="B24" s="1"/>
      <c r="C24" s="2503"/>
      <c r="D24" s="2503"/>
      <c r="E24" s="2054"/>
      <c r="F24" s="2055"/>
      <c r="G24" s="2055"/>
      <c r="H24" s="2055"/>
      <c r="I24" s="2054"/>
      <c r="J24" s="2054"/>
      <c r="K24" s="15"/>
      <c r="L24" s="15"/>
      <c r="M24" s="15"/>
      <c r="N24" s="15"/>
    </row>
    <row r="25" spans="2:14" s="1247" customFormat="1" ht="25.5" customHeight="1">
      <c r="B25" s="3594" t="s">
        <v>1620</v>
      </c>
      <c r="C25" s="3594"/>
      <c r="D25" s="3594"/>
      <c r="E25" s="3594"/>
      <c r="F25" s="3594"/>
      <c r="G25" s="3594"/>
      <c r="H25" s="3594"/>
      <c r="I25" s="3594"/>
      <c r="J25" s="3594"/>
      <c r="K25" s="2502"/>
      <c r="L25" s="2501"/>
      <c r="M25" s="2501"/>
      <c r="N25" s="2501"/>
    </row>
    <row r="26" spans="2:14" ht="12.75" customHeight="1">
      <c r="B26" s="2580" t="s">
        <v>3557</v>
      </c>
      <c r="C26" s="2580"/>
      <c r="D26" s="2580"/>
      <c r="E26" s="2580"/>
      <c r="F26" s="2580"/>
      <c r="G26" s="2580"/>
      <c r="H26" s="2580"/>
      <c r="I26" s="2580"/>
      <c r="J26" s="2580"/>
    </row>
    <row r="27" spans="2:14" ht="12.75" customHeight="1">
      <c r="B27" s="2580" t="s">
        <v>3556</v>
      </c>
      <c r="C27" s="2580"/>
      <c r="D27" s="2580"/>
      <c r="E27" s="2580"/>
      <c r="F27" s="2580"/>
      <c r="G27" s="2580"/>
      <c r="H27" s="2580"/>
      <c r="I27" s="2580"/>
      <c r="J27" s="2580"/>
      <c r="K27" s="533"/>
      <c r="L27" s="533"/>
    </row>
    <row r="28" spans="2:14" ht="25.5" customHeight="1">
      <c r="B28" s="2580" t="s">
        <v>3577</v>
      </c>
      <c r="C28" s="2580"/>
      <c r="D28" s="2580"/>
      <c r="E28" s="2580"/>
      <c r="F28" s="2580"/>
      <c r="G28" s="2580"/>
      <c r="H28" s="2580"/>
      <c r="I28" s="2580"/>
      <c r="J28" s="2580"/>
    </row>
    <row r="29" spans="2:14" ht="25.5" customHeight="1">
      <c r="B29" s="2580" t="s">
        <v>3576</v>
      </c>
      <c r="C29" s="2580"/>
      <c r="D29" s="2580"/>
      <c r="E29" s="2580"/>
      <c r="F29" s="2580"/>
      <c r="G29" s="2580"/>
      <c r="H29" s="2580"/>
      <c r="I29" s="2580"/>
      <c r="J29" s="2580"/>
    </row>
    <row r="30" spans="2:14" ht="6" customHeight="1"/>
  </sheetData>
  <mergeCells count="23">
    <mergeCell ref="I22:I23"/>
    <mergeCell ref="J22:J23"/>
    <mergeCell ref="B29:J29"/>
    <mergeCell ref="B25:J25"/>
    <mergeCell ref="B26:J26"/>
    <mergeCell ref="B27:J27"/>
    <mergeCell ref="B28:J28"/>
    <mergeCell ref="B21:B23"/>
    <mergeCell ref="C21:C23"/>
    <mergeCell ref="D21:D23"/>
    <mergeCell ref="E21:J21"/>
    <mergeCell ref="E22:E23"/>
    <mergeCell ref="F22:H22"/>
    <mergeCell ref="B1:J1"/>
    <mergeCell ref="B2:J2"/>
    <mergeCell ref="B4:B6"/>
    <mergeCell ref="C4:C6"/>
    <mergeCell ref="D4:D6"/>
    <mergeCell ref="E4:J4"/>
    <mergeCell ref="E5:E6"/>
    <mergeCell ref="F5:H5"/>
    <mergeCell ref="I5:I6"/>
    <mergeCell ref="J5:J6"/>
  </mergeCells>
  <hyperlinks>
    <hyperlink ref="L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activeCell="A2" sqref="A2:J2"/>
    </sheetView>
  </sheetViews>
  <sheetFormatPr defaultRowHeight="12.75"/>
  <cols>
    <col min="1" max="1" width="20.7109375" style="526" customWidth="1"/>
    <col min="2" max="10" width="10.7109375" style="538" customWidth="1"/>
    <col min="11" max="11" width="8.7109375" style="526" customWidth="1"/>
    <col min="12" max="12" width="15.140625" style="526" bestFit="1" customWidth="1"/>
    <col min="13" max="13" width="11.85546875" style="526" customWidth="1"/>
    <col min="14" max="14" width="12.140625" style="526" customWidth="1"/>
    <col min="15" max="15" width="8.42578125" style="526" customWidth="1"/>
    <col min="16" max="16" width="7" style="526" customWidth="1"/>
    <col min="17" max="16384" width="9.140625" style="526"/>
  </cols>
  <sheetData>
    <row r="1" spans="1:17" s="520" customFormat="1" ht="30" customHeight="1">
      <c r="A1" s="2618" t="s">
        <v>1864</v>
      </c>
      <c r="B1" s="2618"/>
      <c r="C1" s="2618"/>
      <c r="D1" s="2618"/>
      <c r="E1" s="2618"/>
      <c r="F1" s="2618"/>
      <c r="G1" s="2618"/>
      <c r="H1" s="2618"/>
      <c r="I1" s="2618"/>
      <c r="J1" s="2618"/>
      <c r="K1" s="519"/>
      <c r="L1" s="1507" t="s">
        <v>854</v>
      </c>
      <c r="M1" s="519"/>
      <c r="N1" s="519"/>
      <c r="O1" s="519"/>
      <c r="P1" s="519"/>
      <c r="Q1" s="519"/>
    </row>
    <row r="2" spans="1:17" s="520" customFormat="1" ht="30" customHeight="1">
      <c r="A2" s="2619" t="s">
        <v>1865</v>
      </c>
      <c r="B2" s="2619"/>
      <c r="C2" s="2619"/>
      <c r="D2" s="2619"/>
      <c r="E2" s="2619"/>
      <c r="F2" s="2619"/>
      <c r="G2" s="2619"/>
      <c r="H2" s="2619"/>
      <c r="I2" s="2619"/>
      <c r="J2" s="2619"/>
      <c r="K2" s="519"/>
      <c r="L2" s="539"/>
      <c r="M2" s="519"/>
      <c r="N2" s="519"/>
      <c r="O2" s="519"/>
      <c r="P2" s="519"/>
      <c r="Q2" s="519"/>
    </row>
    <row r="3" spans="1:17" s="2" customFormat="1" ht="12" customHeight="1">
      <c r="A3" s="21" t="s">
        <v>1819</v>
      </c>
      <c r="B3" s="521"/>
      <c r="C3" s="521"/>
      <c r="D3" s="521"/>
      <c r="E3" s="521"/>
      <c r="F3" s="521"/>
      <c r="G3" s="521"/>
      <c r="H3" s="521"/>
      <c r="I3" s="521"/>
      <c r="J3" s="522" t="s">
        <v>1820</v>
      </c>
    </row>
    <row r="4" spans="1:17" s="524" customFormat="1" ht="18" customHeight="1">
      <c r="A4" s="2620"/>
      <c r="B4" s="2629" t="s">
        <v>1866</v>
      </c>
      <c r="C4" s="2629"/>
      <c r="D4" s="2629"/>
      <c r="E4" s="2630" t="s">
        <v>1867</v>
      </c>
      <c r="F4" s="2631"/>
      <c r="G4" s="2631"/>
      <c r="H4" s="2631"/>
      <c r="I4" s="2631"/>
      <c r="J4" s="2631"/>
      <c r="L4" s="540"/>
    </row>
    <row r="5" spans="1:17" s="524" customFormat="1" ht="18" customHeight="1">
      <c r="A5" s="2628"/>
      <c r="B5" s="2632" t="s">
        <v>1858</v>
      </c>
      <c r="C5" s="2632" t="s">
        <v>1827</v>
      </c>
      <c r="D5" s="2632" t="s">
        <v>1830</v>
      </c>
      <c r="E5" s="2625" t="s">
        <v>1310</v>
      </c>
      <c r="F5" s="2626"/>
      <c r="G5" s="2626"/>
      <c r="H5" s="2625" t="s">
        <v>1868</v>
      </c>
      <c r="I5" s="2626"/>
      <c r="J5" s="2627"/>
      <c r="L5" s="540"/>
    </row>
    <row r="6" spans="1:17" ht="18" customHeight="1">
      <c r="A6" s="2621"/>
      <c r="B6" s="2633"/>
      <c r="C6" s="2633"/>
      <c r="D6" s="2633"/>
      <c r="E6" s="541" t="s">
        <v>1858</v>
      </c>
      <c r="F6" s="541" t="s">
        <v>1827</v>
      </c>
      <c r="G6" s="541" t="s">
        <v>1830</v>
      </c>
      <c r="H6" s="523" t="s">
        <v>1858</v>
      </c>
      <c r="I6" s="523" t="s">
        <v>1827</v>
      </c>
      <c r="J6" s="525" t="s">
        <v>1830</v>
      </c>
      <c r="K6" s="524"/>
      <c r="L6" s="540"/>
    </row>
    <row r="7" spans="1:17" s="123" customFormat="1" ht="21" customHeight="1">
      <c r="A7" s="527" t="s">
        <v>1572</v>
      </c>
      <c r="B7" s="542">
        <v>5922990</v>
      </c>
      <c r="C7" s="542">
        <v>2912025</v>
      </c>
      <c r="D7" s="542">
        <v>3010965</v>
      </c>
      <c r="E7" s="542">
        <v>1874209</v>
      </c>
      <c r="F7" s="542">
        <v>782521</v>
      </c>
      <c r="G7" s="542">
        <v>1091688</v>
      </c>
      <c r="H7" s="542">
        <v>868717</v>
      </c>
      <c r="I7" s="542">
        <v>332025</v>
      </c>
      <c r="J7" s="542">
        <v>536692</v>
      </c>
    </row>
    <row r="8" spans="1:17" s="123" customFormat="1" ht="21" customHeight="1">
      <c r="A8" s="529" t="s">
        <v>1720</v>
      </c>
      <c r="B8" s="542">
        <v>5654307</v>
      </c>
      <c r="C8" s="542">
        <v>2779868</v>
      </c>
      <c r="D8" s="542">
        <v>2874439</v>
      </c>
      <c r="E8" s="542">
        <v>1811651</v>
      </c>
      <c r="F8" s="542">
        <v>759070</v>
      </c>
      <c r="G8" s="542">
        <v>1052581</v>
      </c>
      <c r="H8" s="542">
        <v>840545</v>
      </c>
      <c r="I8" s="542">
        <v>322473</v>
      </c>
      <c r="J8" s="542">
        <v>518072</v>
      </c>
    </row>
    <row r="9" spans="1:17" s="123" customFormat="1" ht="21" customHeight="1">
      <c r="A9" s="481" t="s">
        <v>1721</v>
      </c>
      <c r="B9" s="542">
        <v>136924</v>
      </c>
      <c r="C9" s="542">
        <v>65559</v>
      </c>
      <c r="D9" s="542">
        <v>71365</v>
      </c>
      <c r="E9" s="542">
        <v>32172</v>
      </c>
      <c r="F9" s="542">
        <v>11116</v>
      </c>
      <c r="G9" s="542">
        <v>21056</v>
      </c>
      <c r="H9" s="542">
        <v>14371</v>
      </c>
      <c r="I9" s="542">
        <v>4496</v>
      </c>
      <c r="J9" s="542">
        <v>9875</v>
      </c>
      <c r="K9" s="530"/>
    </row>
    <row r="10" spans="1:17" s="132" customFormat="1" ht="21" customHeight="1">
      <c r="A10" s="485" t="s">
        <v>1722</v>
      </c>
      <c r="B10" s="543">
        <v>6006</v>
      </c>
      <c r="C10" s="543">
        <v>2809</v>
      </c>
      <c r="D10" s="543">
        <v>3197</v>
      </c>
      <c r="E10" s="543">
        <v>2433</v>
      </c>
      <c r="F10" s="543">
        <v>857</v>
      </c>
      <c r="G10" s="543">
        <v>1576</v>
      </c>
      <c r="H10" s="543">
        <v>1256</v>
      </c>
      <c r="I10" s="543">
        <v>454</v>
      </c>
      <c r="J10" s="543">
        <v>802</v>
      </c>
      <c r="K10" s="532"/>
    </row>
    <row r="11" spans="1:17" s="132" customFormat="1" ht="21" customHeight="1">
      <c r="A11" s="485" t="s">
        <v>1723</v>
      </c>
      <c r="B11" s="543">
        <v>18899</v>
      </c>
      <c r="C11" s="543">
        <v>9214</v>
      </c>
      <c r="D11" s="543">
        <v>9685</v>
      </c>
      <c r="E11" s="543">
        <v>3061</v>
      </c>
      <c r="F11" s="543">
        <v>1055</v>
      </c>
      <c r="G11" s="543">
        <v>2006</v>
      </c>
      <c r="H11" s="543">
        <v>1278</v>
      </c>
      <c r="I11" s="543">
        <v>417</v>
      </c>
      <c r="J11" s="543">
        <v>861</v>
      </c>
      <c r="K11" s="532"/>
    </row>
    <row r="12" spans="1:17" s="132" customFormat="1" ht="21" customHeight="1">
      <c r="A12" s="485" t="s">
        <v>1724</v>
      </c>
      <c r="B12" s="543">
        <v>57143</v>
      </c>
      <c r="C12" s="543">
        <v>26876</v>
      </c>
      <c r="D12" s="543">
        <v>30267</v>
      </c>
      <c r="E12" s="543">
        <v>12918</v>
      </c>
      <c r="F12" s="543">
        <v>4418</v>
      </c>
      <c r="G12" s="543">
        <v>8500</v>
      </c>
      <c r="H12" s="543">
        <v>5451</v>
      </c>
      <c r="I12" s="543">
        <v>1533</v>
      </c>
      <c r="J12" s="543">
        <v>3918</v>
      </c>
      <c r="K12" s="532"/>
    </row>
    <row r="13" spans="1:17" s="132" customFormat="1" ht="21" customHeight="1">
      <c r="A13" s="485" t="s">
        <v>1725</v>
      </c>
      <c r="B13" s="543">
        <v>12227</v>
      </c>
      <c r="C13" s="543">
        <v>6049</v>
      </c>
      <c r="D13" s="543">
        <v>6178</v>
      </c>
      <c r="E13" s="543">
        <v>2298</v>
      </c>
      <c r="F13" s="543">
        <v>809</v>
      </c>
      <c r="G13" s="543">
        <v>1489</v>
      </c>
      <c r="H13" s="543">
        <v>1010</v>
      </c>
      <c r="I13" s="543">
        <v>318</v>
      </c>
      <c r="J13" s="543">
        <v>692</v>
      </c>
      <c r="K13" s="532"/>
    </row>
    <row r="14" spans="1:17" s="132" customFormat="1" ht="21" customHeight="1">
      <c r="A14" s="485" t="s">
        <v>1726</v>
      </c>
      <c r="B14" s="543">
        <v>4227</v>
      </c>
      <c r="C14" s="543">
        <v>1961</v>
      </c>
      <c r="D14" s="543">
        <v>2266</v>
      </c>
      <c r="E14" s="543">
        <v>1368</v>
      </c>
      <c r="F14" s="543">
        <v>453</v>
      </c>
      <c r="G14" s="543">
        <v>915</v>
      </c>
      <c r="H14" s="543">
        <v>636</v>
      </c>
      <c r="I14" s="543">
        <v>195</v>
      </c>
      <c r="J14" s="543">
        <v>441</v>
      </c>
      <c r="K14" s="532"/>
    </row>
    <row r="15" spans="1:17" s="132" customFormat="1" ht="21" customHeight="1">
      <c r="A15" s="485" t="s">
        <v>1727</v>
      </c>
      <c r="B15" s="543">
        <v>1340</v>
      </c>
      <c r="C15" s="543">
        <v>597</v>
      </c>
      <c r="D15" s="543">
        <v>743</v>
      </c>
      <c r="E15" s="543">
        <v>552</v>
      </c>
      <c r="F15" s="543">
        <v>168</v>
      </c>
      <c r="G15" s="543">
        <v>384</v>
      </c>
      <c r="H15" s="543">
        <v>281</v>
      </c>
      <c r="I15" s="543">
        <v>87</v>
      </c>
      <c r="J15" s="543">
        <v>194</v>
      </c>
      <c r="K15" s="532"/>
    </row>
    <row r="16" spans="1:17" s="132" customFormat="1" ht="21" customHeight="1">
      <c r="A16" s="485" t="s">
        <v>1728</v>
      </c>
      <c r="B16" s="543">
        <v>6567</v>
      </c>
      <c r="C16" s="543">
        <v>3034</v>
      </c>
      <c r="D16" s="543">
        <v>3533</v>
      </c>
      <c r="E16" s="543">
        <v>1854</v>
      </c>
      <c r="F16" s="543">
        <v>578</v>
      </c>
      <c r="G16" s="543">
        <v>1276</v>
      </c>
      <c r="H16" s="543">
        <v>901</v>
      </c>
      <c r="I16" s="543">
        <v>290</v>
      </c>
      <c r="J16" s="543">
        <v>611</v>
      </c>
      <c r="K16" s="532"/>
    </row>
    <row r="17" spans="1:12" s="132" customFormat="1" ht="21" customHeight="1">
      <c r="A17" s="485" t="s">
        <v>1729</v>
      </c>
      <c r="B17" s="543">
        <v>20260</v>
      </c>
      <c r="C17" s="543">
        <v>10052</v>
      </c>
      <c r="D17" s="543">
        <v>10208</v>
      </c>
      <c r="E17" s="543">
        <v>4327</v>
      </c>
      <c r="F17" s="543">
        <v>1556</v>
      </c>
      <c r="G17" s="543">
        <v>2771</v>
      </c>
      <c r="H17" s="543">
        <v>1946</v>
      </c>
      <c r="I17" s="543">
        <v>622</v>
      </c>
      <c r="J17" s="543">
        <v>1324</v>
      </c>
      <c r="K17" s="532"/>
    </row>
    <row r="18" spans="1:12" s="132" customFormat="1" ht="21" customHeight="1">
      <c r="A18" s="485" t="s">
        <v>1730</v>
      </c>
      <c r="B18" s="543">
        <v>4452</v>
      </c>
      <c r="C18" s="543">
        <v>2136</v>
      </c>
      <c r="D18" s="543">
        <v>2316</v>
      </c>
      <c r="E18" s="543">
        <v>1680</v>
      </c>
      <c r="F18" s="543">
        <v>579</v>
      </c>
      <c r="G18" s="543">
        <v>1101</v>
      </c>
      <c r="H18" s="543">
        <v>837</v>
      </c>
      <c r="I18" s="543">
        <v>284</v>
      </c>
      <c r="J18" s="543">
        <v>553</v>
      </c>
      <c r="K18" s="532"/>
    </row>
    <row r="19" spans="1:12" s="132" customFormat="1" ht="21" customHeight="1">
      <c r="A19" s="485" t="s">
        <v>1731</v>
      </c>
      <c r="B19" s="543">
        <v>3269</v>
      </c>
      <c r="C19" s="543">
        <v>1559</v>
      </c>
      <c r="D19" s="543">
        <v>1710</v>
      </c>
      <c r="E19" s="543">
        <v>1168</v>
      </c>
      <c r="F19" s="543">
        <v>421</v>
      </c>
      <c r="G19" s="543">
        <v>747</v>
      </c>
      <c r="H19" s="543">
        <v>572</v>
      </c>
      <c r="I19" s="543">
        <v>212</v>
      </c>
      <c r="J19" s="543">
        <v>360</v>
      </c>
      <c r="K19" s="532"/>
    </row>
    <row r="20" spans="1:12" s="132" customFormat="1" ht="21" customHeight="1">
      <c r="A20" s="485" t="s">
        <v>1732</v>
      </c>
      <c r="B20" s="543">
        <v>2534</v>
      </c>
      <c r="C20" s="543">
        <v>1272</v>
      </c>
      <c r="D20" s="543">
        <v>1262</v>
      </c>
      <c r="E20" s="543">
        <v>513</v>
      </c>
      <c r="F20" s="543">
        <v>222</v>
      </c>
      <c r="G20" s="543">
        <v>291</v>
      </c>
      <c r="H20" s="543">
        <v>203</v>
      </c>
      <c r="I20" s="543">
        <v>84</v>
      </c>
      <c r="J20" s="543">
        <v>119</v>
      </c>
      <c r="K20" s="533"/>
    </row>
    <row r="21" spans="1:12" s="524" customFormat="1" ht="18" customHeight="1">
      <c r="A21" s="2634"/>
      <c r="B21" s="2629" t="s">
        <v>1869</v>
      </c>
      <c r="C21" s="2629"/>
      <c r="D21" s="2629"/>
      <c r="E21" s="2625" t="s">
        <v>1870</v>
      </c>
      <c r="F21" s="2625"/>
      <c r="G21" s="2625"/>
      <c r="H21" s="2625"/>
      <c r="I21" s="2625"/>
      <c r="J21" s="2630"/>
      <c r="L21" s="540"/>
    </row>
    <row r="22" spans="1:12" s="524" customFormat="1" ht="18" customHeight="1">
      <c r="A22" s="2634"/>
      <c r="B22" s="2625" t="s">
        <v>1861</v>
      </c>
      <c r="C22" s="2625" t="s">
        <v>1830</v>
      </c>
      <c r="D22" s="2625" t="s">
        <v>1825</v>
      </c>
      <c r="E22" s="2625" t="s">
        <v>1310</v>
      </c>
      <c r="F22" s="2626"/>
      <c r="G22" s="2626"/>
      <c r="H22" s="2625" t="s">
        <v>1871</v>
      </c>
      <c r="I22" s="2626"/>
      <c r="J22" s="2627"/>
      <c r="L22" s="540"/>
    </row>
    <row r="23" spans="1:12" ht="18" customHeight="1">
      <c r="A23" s="2634"/>
      <c r="B23" s="2625"/>
      <c r="C23" s="2625"/>
      <c r="D23" s="2625"/>
      <c r="E23" s="523" t="s">
        <v>1861</v>
      </c>
      <c r="F23" s="523" t="s">
        <v>1830</v>
      </c>
      <c r="G23" s="523" t="s">
        <v>1825</v>
      </c>
      <c r="H23" s="523" t="s">
        <v>1861</v>
      </c>
      <c r="I23" s="523" t="s">
        <v>1830</v>
      </c>
      <c r="J23" s="525" t="s">
        <v>1825</v>
      </c>
      <c r="K23" s="524"/>
      <c r="L23" s="540"/>
    </row>
    <row r="24" spans="1:12" ht="6" customHeight="1">
      <c r="A24" s="21"/>
      <c r="B24" s="544"/>
      <c r="C24" s="544"/>
      <c r="D24" s="544"/>
      <c r="E24" s="544"/>
      <c r="F24" s="544"/>
      <c r="G24" s="544"/>
      <c r="H24" s="544"/>
      <c r="I24" s="544"/>
      <c r="J24" s="544"/>
      <c r="K24" s="524"/>
      <c r="L24" s="540"/>
    </row>
    <row r="25" spans="1:12" s="467" customFormat="1" ht="25.5" customHeight="1">
      <c r="A25" s="2580" t="s">
        <v>1620</v>
      </c>
      <c r="B25" s="2580"/>
      <c r="C25" s="2580"/>
      <c r="D25" s="2580"/>
      <c r="E25" s="2580"/>
      <c r="F25" s="2580"/>
      <c r="G25" s="2580"/>
      <c r="H25" s="2580"/>
      <c r="I25" s="2580"/>
      <c r="J25" s="2580"/>
      <c r="K25" s="78"/>
    </row>
    <row r="26" spans="1:12" s="467" customFormat="1" ht="12.75" customHeight="1">
      <c r="A26" s="2597" t="s">
        <v>1132</v>
      </c>
      <c r="B26" s="2597"/>
      <c r="C26" s="2597"/>
      <c r="D26" s="2597"/>
      <c r="E26" s="2597"/>
      <c r="F26" s="2597"/>
      <c r="G26" s="2597"/>
      <c r="H26" s="2597"/>
      <c r="I26" s="2597"/>
      <c r="J26" s="2597"/>
      <c r="K26" s="78"/>
    </row>
    <row r="27" spans="1:12" s="32" customFormat="1" ht="12.75" customHeight="1">
      <c r="A27" s="2597" t="s">
        <v>1133</v>
      </c>
      <c r="B27" s="2597"/>
      <c r="C27" s="2597"/>
      <c r="D27" s="2597"/>
      <c r="E27" s="2597"/>
      <c r="F27" s="2597"/>
      <c r="G27" s="2597"/>
      <c r="H27" s="2597"/>
      <c r="I27" s="2597"/>
      <c r="J27" s="2597"/>
    </row>
    <row r="28" spans="1:12" s="32" customFormat="1" ht="25.5" customHeight="1">
      <c r="A28" s="2580" t="s">
        <v>1862</v>
      </c>
      <c r="B28" s="2580"/>
      <c r="C28" s="2580"/>
      <c r="D28" s="2580"/>
      <c r="E28" s="2580"/>
      <c r="F28" s="2580"/>
      <c r="G28" s="2580"/>
      <c r="H28" s="2580"/>
      <c r="I28" s="2580"/>
      <c r="J28" s="2580"/>
    </row>
    <row r="29" spans="1:12" ht="25.5" customHeight="1">
      <c r="A29" s="2586" t="s">
        <v>1863</v>
      </c>
      <c r="B29" s="2586"/>
      <c r="C29" s="2586"/>
      <c r="D29" s="2586"/>
      <c r="E29" s="2586"/>
      <c r="F29" s="2586"/>
      <c r="G29" s="2586"/>
      <c r="H29" s="2586"/>
      <c r="I29" s="2586"/>
      <c r="J29" s="2586"/>
    </row>
    <row r="30" spans="1:12" ht="6" customHeight="1"/>
  </sheetData>
  <mergeCells count="23">
    <mergeCell ref="A29:J29"/>
    <mergeCell ref="A25:J25"/>
    <mergeCell ref="A26:J26"/>
    <mergeCell ref="A27:J27"/>
    <mergeCell ref="A28:J28"/>
    <mergeCell ref="A21:A23"/>
    <mergeCell ref="B21:D21"/>
    <mergeCell ref="E21:J21"/>
    <mergeCell ref="B22:B23"/>
    <mergeCell ref="C22:C23"/>
    <mergeCell ref="D22:D23"/>
    <mergeCell ref="E22:G22"/>
    <mergeCell ref="H22:J22"/>
    <mergeCell ref="A1:J1"/>
    <mergeCell ref="A2:J2"/>
    <mergeCell ref="A4:A6"/>
    <mergeCell ref="B4:D4"/>
    <mergeCell ref="E4:J4"/>
    <mergeCell ref="B5:B6"/>
    <mergeCell ref="C5:C6"/>
    <mergeCell ref="D5:D6"/>
    <mergeCell ref="E5:G5"/>
    <mergeCell ref="H5:J5"/>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O38"/>
  <sheetViews>
    <sheetView showGridLines="0" workbookViewId="0">
      <selection activeCell="A2" sqref="A2:I2"/>
    </sheetView>
  </sheetViews>
  <sheetFormatPr defaultColWidth="7.85546875" defaultRowHeight="12.75"/>
  <cols>
    <col min="1" max="1" width="16.28515625" style="1375" customWidth="1"/>
    <col min="2" max="2" width="16.5703125" style="1375" customWidth="1"/>
    <col min="3" max="3" width="11" style="1375" customWidth="1"/>
    <col min="4" max="4" width="14.7109375" style="1375" customWidth="1"/>
    <col min="5" max="5" width="11" style="1375" customWidth="1"/>
    <col min="6" max="6" width="14.7109375" style="1375" customWidth="1"/>
    <col min="7" max="7" width="11" style="1375" customWidth="1"/>
    <col min="8" max="8" width="15" style="1375" customWidth="1"/>
    <col min="9" max="9" width="11" style="1375" customWidth="1"/>
    <col min="10" max="10" width="7.7109375" style="1375" customWidth="1"/>
    <col min="11" max="11" width="15.140625" style="1375" bestFit="1" customWidth="1"/>
    <col min="12" max="16384" width="7.85546875" style="1375"/>
  </cols>
  <sheetData>
    <row r="1" spans="1:15" s="1370" customFormat="1" ht="30" customHeight="1">
      <c r="A1" s="2512" t="s">
        <v>724</v>
      </c>
      <c r="B1" s="2512"/>
      <c r="C1" s="2512"/>
      <c r="D1" s="2512"/>
      <c r="E1" s="2512"/>
      <c r="F1" s="2512"/>
      <c r="G1" s="2512"/>
      <c r="H1" s="2512"/>
      <c r="I1" s="2512"/>
      <c r="J1" s="1369"/>
      <c r="K1" s="1507" t="s">
        <v>854</v>
      </c>
    </row>
    <row r="2" spans="1:15" s="1370" customFormat="1" ht="30" customHeight="1">
      <c r="A2" s="2512" t="s">
        <v>725</v>
      </c>
      <c r="B2" s="2512"/>
      <c r="C2" s="2512"/>
      <c r="D2" s="2512"/>
      <c r="E2" s="2512"/>
      <c r="F2" s="2512"/>
      <c r="G2" s="2512"/>
      <c r="H2" s="2512"/>
      <c r="I2" s="2512"/>
      <c r="J2" s="1369"/>
    </row>
    <row r="3" spans="1:15" s="1370" customFormat="1" ht="11.25" customHeight="1">
      <c r="A3" s="1371" t="s">
        <v>726</v>
      </c>
      <c r="B3" s="1369"/>
      <c r="C3" s="1369"/>
      <c r="D3" s="1369"/>
      <c r="E3" s="1369"/>
      <c r="F3" s="1369"/>
      <c r="G3" s="1369"/>
      <c r="H3" s="1369"/>
      <c r="I3" s="1372" t="s">
        <v>727</v>
      </c>
      <c r="J3" s="1369"/>
    </row>
    <row r="4" spans="1:15" ht="15" customHeight="1">
      <c r="A4" s="2513"/>
      <c r="B4" s="2514" t="s">
        <v>728</v>
      </c>
      <c r="C4" s="2514"/>
      <c r="D4" s="2514"/>
      <c r="E4" s="2514"/>
      <c r="F4" s="2514" t="s">
        <v>729</v>
      </c>
      <c r="G4" s="2514"/>
      <c r="H4" s="2514"/>
      <c r="I4" s="2515"/>
      <c r="J4" s="1374"/>
      <c r="K4" s="1374"/>
    </row>
    <row r="5" spans="1:15" ht="15" customHeight="1">
      <c r="A5" s="2513"/>
      <c r="B5" s="2514" t="s">
        <v>730</v>
      </c>
      <c r="C5" s="2514"/>
      <c r="D5" s="2514" t="s">
        <v>731</v>
      </c>
      <c r="E5" s="2514"/>
      <c r="F5" s="2514" t="s">
        <v>732</v>
      </c>
      <c r="G5" s="2514"/>
      <c r="H5" s="2514" t="s">
        <v>1062</v>
      </c>
      <c r="I5" s="2515"/>
      <c r="J5" s="1374"/>
      <c r="K5" s="1374"/>
    </row>
    <row r="6" spans="1:15" ht="27" customHeight="1">
      <c r="A6" s="2513"/>
      <c r="B6" s="793" t="s">
        <v>733</v>
      </c>
      <c r="C6" s="793" t="s">
        <v>734</v>
      </c>
      <c r="D6" s="793" t="s">
        <v>733</v>
      </c>
      <c r="E6" s="793" t="s">
        <v>734</v>
      </c>
      <c r="F6" s="793" t="s">
        <v>733</v>
      </c>
      <c r="G6" s="793" t="s">
        <v>734</v>
      </c>
      <c r="H6" s="793" t="s">
        <v>733</v>
      </c>
      <c r="I6" s="1373" t="s">
        <v>734</v>
      </c>
      <c r="J6" s="1374"/>
      <c r="K6" s="1374"/>
    </row>
    <row r="7" spans="1:15" s="1376" customFormat="1" ht="40.5" customHeight="1">
      <c r="A7" s="1376" t="s">
        <v>1572</v>
      </c>
      <c r="B7" s="1377" t="s">
        <v>735</v>
      </c>
      <c r="C7" s="1372" t="s">
        <v>736</v>
      </c>
      <c r="D7" s="1377" t="s">
        <v>737</v>
      </c>
      <c r="E7" s="1372" t="s">
        <v>738</v>
      </c>
      <c r="F7" s="1377" t="s">
        <v>739</v>
      </c>
      <c r="G7" s="1372" t="s">
        <v>740</v>
      </c>
      <c r="H7" s="1377" t="s">
        <v>741</v>
      </c>
      <c r="I7" s="1372" t="s">
        <v>742</v>
      </c>
      <c r="L7" s="1372"/>
      <c r="M7" s="1372"/>
      <c r="N7" s="1378"/>
      <c r="O7" s="1378"/>
    </row>
    <row r="8" spans="1:15" s="1376" customFormat="1" ht="51" customHeight="1">
      <c r="A8" s="1376" t="s">
        <v>1573</v>
      </c>
      <c r="B8" s="1377" t="s">
        <v>735</v>
      </c>
      <c r="C8" s="1372" t="s">
        <v>736</v>
      </c>
      <c r="D8" s="1377" t="s">
        <v>743</v>
      </c>
      <c r="E8" s="1372" t="s">
        <v>744</v>
      </c>
      <c r="F8" s="1377" t="s">
        <v>739</v>
      </c>
      <c r="G8" s="1379" t="s">
        <v>740</v>
      </c>
      <c r="H8" s="1377" t="s">
        <v>745</v>
      </c>
      <c r="I8" s="1378" t="s">
        <v>746</v>
      </c>
      <c r="L8" s="1372"/>
      <c r="M8" s="1372"/>
      <c r="N8" s="1378"/>
      <c r="O8" s="1378"/>
    </row>
    <row r="9" spans="1:15" s="1380" customFormat="1" ht="40.5" customHeight="1">
      <c r="A9" s="1380" t="s">
        <v>1574</v>
      </c>
      <c r="B9" s="1377" t="s">
        <v>735</v>
      </c>
      <c r="C9" s="1372" t="s">
        <v>736</v>
      </c>
      <c r="D9" s="1377" t="s">
        <v>747</v>
      </c>
      <c r="E9" s="1372" t="s">
        <v>748</v>
      </c>
      <c r="F9" s="1377" t="s">
        <v>739</v>
      </c>
      <c r="G9" s="1372" t="s">
        <v>740</v>
      </c>
      <c r="H9" s="1377" t="s">
        <v>749</v>
      </c>
      <c r="I9" s="1372" t="s">
        <v>750</v>
      </c>
      <c r="L9" s="1372"/>
      <c r="M9" s="1372"/>
      <c r="N9" s="1378"/>
      <c r="O9" s="1378"/>
    </row>
    <row r="10" spans="1:15" s="1380" customFormat="1" ht="63" customHeight="1">
      <c r="A10" s="1371" t="s">
        <v>1584</v>
      </c>
      <c r="B10" s="1377" t="s">
        <v>751</v>
      </c>
      <c r="C10" s="1372" t="s">
        <v>752</v>
      </c>
      <c r="D10" s="1377" t="s">
        <v>753</v>
      </c>
      <c r="E10" s="1372" t="s">
        <v>754</v>
      </c>
      <c r="F10" s="1377" t="s">
        <v>755</v>
      </c>
      <c r="G10" s="1372" t="s">
        <v>756</v>
      </c>
      <c r="H10" s="1377" t="s">
        <v>745</v>
      </c>
      <c r="I10" s="1378" t="s">
        <v>746</v>
      </c>
      <c r="J10" s="1371"/>
      <c r="L10" s="1372"/>
      <c r="M10" s="1372"/>
      <c r="N10" s="1378"/>
      <c r="O10" s="1378"/>
    </row>
    <row r="11" spans="1:15" s="1380" customFormat="1" ht="51" customHeight="1">
      <c r="A11" s="1380" t="s">
        <v>1597</v>
      </c>
      <c r="B11" s="1377" t="s">
        <v>757</v>
      </c>
      <c r="C11" s="1372" t="s">
        <v>758</v>
      </c>
      <c r="D11" s="1377" t="s">
        <v>759</v>
      </c>
      <c r="E11" s="1372" t="s">
        <v>760</v>
      </c>
      <c r="F11" s="1377" t="s">
        <v>761</v>
      </c>
      <c r="G11" s="1372" t="s">
        <v>762</v>
      </c>
      <c r="H11" s="1377" t="s">
        <v>763</v>
      </c>
      <c r="I11" s="1372" t="s">
        <v>764</v>
      </c>
      <c r="J11" s="1371"/>
      <c r="L11" s="1372"/>
      <c r="M11" s="1372"/>
      <c r="N11" s="1378"/>
      <c r="O11" s="1378"/>
    </row>
    <row r="12" spans="1:15" s="1380" customFormat="1" ht="75.75" customHeight="1">
      <c r="A12" s="1380" t="s">
        <v>1600</v>
      </c>
      <c r="B12" s="1377" t="s">
        <v>765</v>
      </c>
      <c r="C12" s="1372" t="s">
        <v>766</v>
      </c>
      <c r="D12" s="1377" t="s">
        <v>767</v>
      </c>
      <c r="E12" s="1372" t="s">
        <v>768</v>
      </c>
      <c r="F12" s="1377" t="s">
        <v>769</v>
      </c>
      <c r="G12" s="1372" t="s">
        <v>770</v>
      </c>
      <c r="H12" s="1377" t="s">
        <v>771</v>
      </c>
      <c r="I12" s="1372" t="s">
        <v>772</v>
      </c>
      <c r="L12" s="1372"/>
      <c r="M12" s="1372"/>
      <c r="N12" s="1378"/>
      <c r="O12" s="1378"/>
    </row>
    <row r="13" spans="1:15" s="1380" customFormat="1" ht="40.5" customHeight="1">
      <c r="A13" s="1380" t="s">
        <v>1606</v>
      </c>
      <c r="B13" s="1377" t="s">
        <v>773</v>
      </c>
      <c r="C13" s="1372" t="s">
        <v>774</v>
      </c>
      <c r="D13" s="1377" t="s">
        <v>743</v>
      </c>
      <c r="E13" s="1372" t="s">
        <v>744</v>
      </c>
      <c r="F13" s="1377" t="s">
        <v>775</v>
      </c>
      <c r="G13" s="1372" t="s">
        <v>776</v>
      </c>
      <c r="H13" s="1377" t="s">
        <v>777</v>
      </c>
      <c r="I13" s="1378" t="s">
        <v>778</v>
      </c>
      <c r="L13" s="1372"/>
      <c r="M13" s="1372"/>
      <c r="N13" s="1378"/>
      <c r="O13" s="1378"/>
    </row>
    <row r="14" spans="1:15" s="1376" customFormat="1" ht="25.5" customHeight="1">
      <c r="A14" s="1376" t="s">
        <v>1607</v>
      </c>
      <c r="B14" s="1377" t="s">
        <v>779</v>
      </c>
      <c r="C14" s="1372" t="s">
        <v>780</v>
      </c>
      <c r="D14" s="1377" t="s">
        <v>781</v>
      </c>
      <c r="E14" s="1372" t="s">
        <v>782</v>
      </c>
      <c r="F14" s="1377" t="s">
        <v>783</v>
      </c>
      <c r="G14" s="1372" t="s">
        <v>784</v>
      </c>
      <c r="H14" s="1377" t="s">
        <v>741</v>
      </c>
      <c r="I14" s="1372" t="s">
        <v>742</v>
      </c>
      <c r="L14" s="1372"/>
      <c r="M14" s="1372"/>
      <c r="N14" s="1378"/>
      <c r="O14" s="1378"/>
    </row>
    <row r="15" spans="1:15" s="1380" customFormat="1" ht="25.5" customHeight="1">
      <c r="A15" s="1371" t="s">
        <v>785</v>
      </c>
      <c r="B15" s="1377" t="s">
        <v>786</v>
      </c>
      <c r="C15" s="1372" t="s">
        <v>787</v>
      </c>
      <c r="D15" s="1377" t="s">
        <v>781</v>
      </c>
      <c r="E15" s="1372" t="s">
        <v>782</v>
      </c>
      <c r="F15" s="1377" t="s">
        <v>783</v>
      </c>
      <c r="G15" s="1372" t="s">
        <v>784</v>
      </c>
      <c r="H15" s="1377" t="s">
        <v>788</v>
      </c>
      <c r="I15" s="1372" t="s">
        <v>789</v>
      </c>
      <c r="J15" s="1371"/>
      <c r="L15" s="1372"/>
      <c r="M15" s="1372"/>
      <c r="N15" s="1378"/>
      <c r="O15" s="1378"/>
    </row>
    <row r="16" spans="1:15" s="1380" customFormat="1" ht="25.5" customHeight="1">
      <c r="A16" s="1371" t="s">
        <v>790</v>
      </c>
      <c r="B16" s="1377" t="s">
        <v>791</v>
      </c>
      <c r="C16" s="1372" t="s">
        <v>792</v>
      </c>
      <c r="D16" s="1377" t="s">
        <v>793</v>
      </c>
      <c r="E16" s="1372" t="s">
        <v>794</v>
      </c>
      <c r="F16" s="1377" t="s">
        <v>795</v>
      </c>
      <c r="G16" s="1372" t="s">
        <v>796</v>
      </c>
      <c r="H16" s="1377" t="s">
        <v>106</v>
      </c>
      <c r="I16" s="1372" t="s">
        <v>107</v>
      </c>
      <c r="J16" s="1371"/>
      <c r="L16" s="1372"/>
      <c r="M16" s="1372"/>
      <c r="N16" s="1378"/>
      <c r="O16" s="1378"/>
    </row>
    <row r="17" spans="1:15" s="1380" customFormat="1" ht="25.5" customHeight="1">
      <c r="A17" s="1371" t="s">
        <v>108</v>
      </c>
      <c r="B17" s="1377" t="s">
        <v>109</v>
      </c>
      <c r="C17" s="1372" t="s">
        <v>110</v>
      </c>
      <c r="D17" s="1377" t="s">
        <v>111</v>
      </c>
      <c r="E17" s="1372" t="s">
        <v>112</v>
      </c>
      <c r="F17" s="1377" t="s">
        <v>113</v>
      </c>
      <c r="G17" s="1372" t="s">
        <v>114</v>
      </c>
      <c r="H17" s="1377" t="s">
        <v>115</v>
      </c>
      <c r="I17" s="1372" t="s">
        <v>116</v>
      </c>
      <c r="J17" s="1371"/>
      <c r="L17" s="1372"/>
      <c r="M17" s="1372"/>
      <c r="N17" s="1378"/>
      <c r="O17" s="1378"/>
    </row>
    <row r="18" spans="1:15" s="1380" customFormat="1" ht="25.5" customHeight="1">
      <c r="A18" s="1371" t="s">
        <v>117</v>
      </c>
      <c r="B18" s="1377" t="s">
        <v>118</v>
      </c>
      <c r="C18" s="1372" t="s">
        <v>119</v>
      </c>
      <c r="D18" s="1377" t="s">
        <v>120</v>
      </c>
      <c r="E18" s="1372" t="s">
        <v>121</v>
      </c>
      <c r="F18" s="1377" t="s">
        <v>122</v>
      </c>
      <c r="G18" s="1372" t="s">
        <v>123</v>
      </c>
      <c r="H18" s="1377" t="s">
        <v>124</v>
      </c>
      <c r="I18" s="1372" t="s">
        <v>125</v>
      </c>
      <c r="J18" s="1371"/>
      <c r="L18" s="1372"/>
      <c r="M18" s="1372"/>
      <c r="N18" s="1378"/>
      <c r="O18" s="1378"/>
    </row>
    <row r="19" spans="1:15" s="1380" customFormat="1" ht="25.5" customHeight="1">
      <c r="A19" s="1371" t="s">
        <v>126</v>
      </c>
      <c r="B19" s="1377" t="s">
        <v>127</v>
      </c>
      <c r="C19" s="1372" t="s">
        <v>128</v>
      </c>
      <c r="D19" s="1377" t="s">
        <v>129</v>
      </c>
      <c r="E19" s="1372" t="s">
        <v>130</v>
      </c>
      <c r="F19" s="1377" t="s">
        <v>131</v>
      </c>
      <c r="G19" s="1372" t="s">
        <v>132</v>
      </c>
      <c r="H19" s="1377" t="s">
        <v>127</v>
      </c>
      <c r="I19" s="1372" t="s">
        <v>133</v>
      </c>
      <c r="J19" s="1371"/>
      <c r="L19" s="1372"/>
      <c r="M19" s="1372"/>
      <c r="N19" s="1378"/>
      <c r="O19" s="1378"/>
    </row>
    <row r="20" spans="1:15" s="1380" customFormat="1" ht="25.5" customHeight="1">
      <c r="A20" s="1371" t="s">
        <v>134</v>
      </c>
      <c r="B20" s="1377" t="s">
        <v>135</v>
      </c>
      <c r="C20" s="1372" t="s">
        <v>136</v>
      </c>
      <c r="D20" s="1377" t="s">
        <v>137</v>
      </c>
      <c r="E20" s="1372" t="s">
        <v>138</v>
      </c>
      <c r="F20" s="1377" t="s">
        <v>139</v>
      </c>
      <c r="G20" s="1372" t="s">
        <v>140</v>
      </c>
      <c r="H20" s="1377" t="s">
        <v>141</v>
      </c>
      <c r="I20" s="1372" t="s">
        <v>142</v>
      </c>
      <c r="J20" s="1371"/>
      <c r="L20" s="1372"/>
      <c r="M20" s="1372"/>
      <c r="N20" s="1378"/>
      <c r="O20" s="1378"/>
    </row>
    <row r="21" spans="1:15" s="1380" customFormat="1" ht="25.5" customHeight="1">
      <c r="A21" s="1371" t="s">
        <v>143</v>
      </c>
      <c r="B21" s="1377" t="s">
        <v>144</v>
      </c>
      <c r="C21" s="1372" t="s">
        <v>145</v>
      </c>
      <c r="D21" s="1377" t="s">
        <v>146</v>
      </c>
      <c r="E21" s="1372" t="s">
        <v>147</v>
      </c>
      <c r="F21" s="1377" t="s">
        <v>148</v>
      </c>
      <c r="G21" s="1372" t="s">
        <v>149</v>
      </c>
      <c r="H21" s="1377" t="s">
        <v>150</v>
      </c>
      <c r="I21" s="1372" t="s">
        <v>151</v>
      </c>
      <c r="J21" s="1371"/>
      <c r="L21" s="1372"/>
      <c r="M21" s="1372"/>
      <c r="N21" s="1378"/>
      <c r="O21" s="1378"/>
    </row>
    <row r="22" spans="1:15" s="1380" customFormat="1" ht="25.5" customHeight="1">
      <c r="A22" s="1371" t="s">
        <v>152</v>
      </c>
      <c r="B22" s="1377" t="s">
        <v>153</v>
      </c>
      <c r="C22" s="1372" t="s">
        <v>154</v>
      </c>
      <c r="D22" s="1377" t="s">
        <v>155</v>
      </c>
      <c r="E22" s="1372" t="s">
        <v>156</v>
      </c>
      <c r="F22" s="1377" t="s">
        <v>157</v>
      </c>
      <c r="G22" s="1372" t="s">
        <v>158</v>
      </c>
      <c r="H22" s="1377" t="s">
        <v>741</v>
      </c>
      <c r="I22" s="1372" t="s">
        <v>742</v>
      </c>
      <c r="J22" s="1371"/>
      <c r="L22" s="1372"/>
      <c r="M22" s="1372"/>
      <c r="N22" s="1378"/>
      <c r="O22" s="1378"/>
    </row>
    <row r="23" spans="1:15" s="1380" customFormat="1" ht="25.5" customHeight="1">
      <c r="A23" s="1371" t="s">
        <v>159</v>
      </c>
      <c r="B23" s="1377" t="s">
        <v>779</v>
      </c>
      <c r="C23" s="1372" t="s">
        <v>780</v>
      </c>
      <c r="D23" s="1377" t="s">
        <v>160</v>
      </c>
      <c r="E23" s="1372" t="s">
        <v>161</v>
      </c>
      <c r="F23" s="1377" t="s">
        <v>162</v>
      </c>
      <c r="G23" s="1372" t="s">
        <v>163</v>
      </c>
      <c r="H23" s="1377" t="s">
        <v>164</v>
      </c>
      <c r="I23" s="1372" t="s">
        <v>165</v>
      </c>
      <c r="J23" s="1371"/>
      <c r="L23" s="1372"/>
      <c r="M23" s="1372"/>
      <c r="N23" s="1378"/>
      <c r="O23" s="1378"/>
    </row>
    <row r="24" spans="1:15" s="1376" customFormat="1" ht="40.5" customHeight="1">
      <c r="A24" s="1381" t="s">
        <v>1608</v>
      </c>
      <c r="B24" s="1377" t="s">
        <v>166</v>
      </c>
      <c r="C24" s="1372" t="s">
        <v>167</v>
      </c>
      <c r="D24" s="1377" t="s">
        <v>737</v>
      </c>
      <c r="E24" s="1372" t="s">
        <v>738</v>
      </c>
      <c r="F24" s="1377" t="s">
        <v>168</v>
      </c>
      <c r="G24" s="1372" t="s">
        <v>169</v>
      </c>
      <c r="H24" s="1377" t="s">
        <v>170</v>
      </c>
      <c r="I24" s="1372" t="s">
        <v>171</v>
      </c>
      <c r="J24" s="1381"/>
      <c r="L24" s="1372"/>
      <c r="M24" s="1372"/>
      <c r="N24" s="1378"/>
      <c r="O24" s="1378"/>
    </row>
    <row r="25" spans="1:15" s="1380" customFormat="1" ht="18" customHeight="1">
      <c r="A25" s="1371" t="s">
        <v>172</v>
      </c>
      <c r="B25" s="1377" t="s">
        <v>173</v>
      </c>
      <c r="C25" s="1372" t="s">
        <v>174</v>
      </c>
      <c r="D25" s="1377" t="s">
        <v>175</v>
      </c>
      <c r="E25" s="1372" t="s">
        <v>176</v>
      </c>
      <c r="F25" s="1377" t="s">
        <v>177</v>
      </c>
      <c r="G25" s="1372" t="s">
        <v>178</v>
      </c>
      <c r="H25" s="1377" t="s">
        <v>170</v>
      </c>
      <c r="I25" s="1372" t="s">
        <v>171</v>
      </c>
      <c r="J25" s="1371"/>
      <c r="L25" s="1372"/>
      <c r="M25" s="1372"/>
      <c r="N25" s="1378"/>
      <c r="O25" s="1378"/>
    </row>
    <row r="26" spans="1:15" s="1380" customFormat="1" ht="25.5" customHeight="1">
      <c r="A26" s="1371" t="s">
        <v>179</v>
      </c>
      <c r="B26" s="1377" t="s">
        <v>166</v>
      </c>
      <c r="C26" s="1372" t="s">
        <v>167</v>
      </c>
      <c r="D26" s="1377" t="s">
        <v>180</v>
      </c>
      <c r="E26" s="1372" t="s">
        <v>181</v>
      </c>
      <c r="F26" s="1377" t="s">
        <v>182</v>
      </c>
      <c r="G26" s="1372" t="s">
        <v>183</v>
      </c>
      <c r="H26" s="1377" t="s">
        <v>184</v>
      </c>
      <c r="I26" s="1372" t="s">
        <v>185</v>
      </c>
      <c r="J26" s="1371"/>
      <c r="L26" s="1372"/>
      <c r="M26" s="1372"/>
      <c r="N26" s="1378"/>
      <c r="O26" s="1378"/>
    </row>
    <row r="27" spans="1:15" ht="15" customHeight="1">
      <c r="A27" s="2519"/>
      <c r="B27" s="2514" t="s">
        <v>728</v>
      </c>
      <c r="C27" s="2514"/>
      <c r="D27" s="2514"/>
      <c r="E27" s="2514"/>
      <c r="F27" s="2514" t="s">
        <v>729</v>
      </c>
      <c r="G27" s="2514"/>
      <c r="H27" s="2514"/>
      <c r="I27" s="2515"/>
      <c r="J27" s="1374"/>
      <c r="K27" s="1374"/>
    </row>
    <row r="28" spans="1:15" ht="15" customHeight="1">
      <c r="A28" s="2519"/>
      <c r="B28" s="2514" t="s">
        <v>186</v>
      </c>
      <c r="C28" s="2514"/>
      <c r="D28" s="2514" t="s">
        <v>187</v>
      </c>
      <c r="E28" s="2514"/>
      <c r="F28" s="2514" t="s">
        <v>188</v>
      </c>
      <c r="G28" s="2514"/>
      <c r="H28" s="2514" t="s">
        <v>189</v>
      </c>
      <c r="I28" s="2515"/>
      <c r="J28" s="1374"/>
      <c r="K28" s="1374"/>
    </row>
    <row r="29" spans="1:15" ht="27" customHeight="1">
      <c r="A29" s="2519"/>
      <c r="B29" s="793" t="s">
        <v>190</v>
      </c>
      <c r="C29" s="793" t="s">
        <v>191</v>
      </c>
      <c r="D29" s="793" t="s">
        <v>190</v>
      </c>
      <c r="E29" s="793" t="s">
        <v>191</v>
      </c>
      <c r="F29" s="793" t="s">
        <v>190</v>
      </c>
      <c r="G29" s="793" t="s">
        <v>191</v>
      </c>
      <c r="H29" s="793" t="s">
        <v>190</v>
      </c>
      <c r="I29" s="1373" t="s">
        <v>191</v>
      </c>
      <c r="J29" s="1374"/>
      <c r="K29" s="1374"/>
    </row>
    <row r="30" spans="1:15" ht="3" customHeight="1">
      <c r="A30" s="1382"/>
      <c r="B30" s="1383"/>
      <c r="C30" s="1383"/>
      <c r="D30" s="1383"/>
      <c r="E30" s="1383"/>
      <c r="F30" s="1383"/>
      <c r="G30" s="1383"/>
      <c r="H30" s="1383"/>
      <c r="I30" s="1383"/>
      <c r="J30" s="1374"/>
      <c r="K30" s="1374"/>
    </row>
    <row r="31" spans="1:15" ht="25.5" customHeight="1">
      <c r="A31" s="2517" t="s">
        <v>1620</v>
      </c>
      <c r="B31" s="2517"/>
      <c r="C31" s="2517"/>
      <c r="D31" s="2517"/>
      <c r="E31" s="2517"/>
      <c r="F31" s="2517"/>
      <c r="G31" s="2517"/>
      <c r="H31" s="2517"/>
      <c r="I31" s="2517"/>
      <c r="J31" s="1374"/>
      <c r="K31" s="1374"/>
    </row>
    <row r="32" spans="1:15" s="1385" customFormat="1" ht="12" customHeight="1">
      <c r="A32" s="2518" t="s">
        <v>192</v>
      </c>
      <c r="B32" s="2518"/>
      <c r="C32" s="2518"/>
      <c r="D32" s="2518"/>
      <c r="E32" s="2518"/>
      <c r="F32" s="2518"/>
      <c r="G32" s="2518"/>
      <c r="H32" s="2518"/>
      <c r="I32" s="2518"/>
      <c r="J32" s="1384"/>
    </row>
    <row r="33" spans="1:10" s="1385" customFormat="1" ht="12" customHeight="1">
      <c r="A33" s="2518" t="s">
        <v>193</v>
      </c>
      <c r="B33" s="2518"/>
      <c r="C33" s="2518"/>
      <c r="D33" s="2518"/>
      <c r="E33" s="2518"/>
      <c r="F33" s="2518"/>
      <c r="G33" s="2518"/>
      <c r="H33" s="2518"/>
      <c r="I33" s="2518"/>
      <c r="J33" s="1384"/>
    </row>
    <row r="34" spans="1:10" s="1385" customFormat="1" ht="51" customHeight="1">
      <c r="A34" s="2516" t="s">
        <v>194</v>
      </c>
      <c r="B34" s="2516"/>
      <c r="C34" s="2516"/>
      <c r="D34" s="2516"/>
      <c r="E34" s="2516"/>
      <c r="F34" s="2516"/>
      <c r="G34" s="2516"/>
      <c r="H34" s="2516"/>
      <c r="I34" s="2516"/>
      <c r="J34" s="1384"/>
    </row>
    <row r="35" spans="1:10" s="1385" customFormat="1" ht="39" customHeight="1">
      <c r="A35" s="2516" t="s">
        <v>195</v>
      </c>
      <c r="B35" s="2516"/>
      <c r="C35" s="2516"/>
      <c r="D35" s="2516"/>
      <c r="E35" s="2516"/>
      <c r="F35" s="2516"/>
      <c r="G35" s="2516"/>
      <c r="H35" s="2516"/>
      <c r="I35" s="2516"/>
      <c r="J35" s="1384"/>
    </row>
    <row r="36" spans="1:10" ht="3.75" customHeight="1"/>
    <row r="38" spans="1:10">
      <c r="A38" s="1386"/>
    </row>
  </sheetData>
  <mergeCells count="21">
    <mergeCell ref="D28:E28"/>
    <mergeCell ref="F5:G5"/>
    <mergeCell ref="A35:I35"/>
    <mergeCell ref="A31:I31"/>
    <mergeCell ref="A32:I32"/>
    <mergeCell ref="A33:I33"/>
    <mergeCell ref="A34:I34"/>
    <mergeCell ref="A27:A29"/>
    <mergeCell ref="B27:E27"/>
    <mergeCell ref="F27:I27"/>
    <mergeCell ref="B28:C28"/>
    <mergeCell ref="H5:I5"/>
    <mergeCell ref="F28:G28"/>
    <mergeCell ref="H28:I28"/>
    <mergeCell ref="A1:I1"/>
    <mergeCell ref="A2:I2"/>
    <mergeCell ref="A4:A6"/>
    <mergeCell ref="B4:E4"/>
    <mergeCell ref="F4:I4"/>
    <mergeCell ref="B5:C5"/>
    <mergeCell ref="D5:E5"/>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73"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R30"/>
  <sheetViews>
    <sheetView showGridLines="0" workbookViewId="0">
      <selection activeCell="A2" sqref="A2:J2"/>
    </sheetView>
  </sheetViews>
  <sheetFormatPr defaultRowHeight="12.75"/>
  <cols>
    <col min="1" max="1" width="20.7109375" style="552" customWidth="1"/>
    <col min="2" max="10" width="10.7109375" style="559" customWidth="1"/>
    <col min="11" max="11" width="8.7109375" style="469" customWidth="1"/>
    <col min="12" max="12" width="15.140625" style="469" bestFit="1" customWidth="1"/>
    <col min="13" max="13" width="9.140625" style="469"/>
    <col min="14" max="14" width="10" style="469" customWidth="1"/>
    <col min="15" max="15" width="11.85546875" style="469" customWidth="1"/>
    <col min="16" max="16" width="12.140625" style="469" customWidth="1"/>
    <col min="17" max="17" width="8.42578125" style="469" customWidth="1"/>
    <col min="18" max="18" width="7" style="469" customWidth="1"/>
    <col min="19" max="16384" width="9.140625" style="469"/>
  </cols>
  <sheetData>
    <row r="1" spans="1:18" s="465" customFormat="1" ht="30" customHeight="1">
      <c r="A1" s="2598" t="s">
        <v>1872</v>
      </c>
      <c r="B1" s="2598"/>
      <c r="C1" s="2598"/>
      <c r="D1" s="2598"/>
      <c r="E1" s="2598"/>
      <c r="F1" s="2598"/>
      <c r="G1" s="2598"/>
      <c r="H1" s="2598"/>
      <c r="I1" s="2598"/>
      <c r="J1" s="2598"/>
      <c r="K1" s="545"/>
      <c r="L1" s="1507" t="s">
        <v>854</v>
      </c>
    </row>
    <row r="2" spans="1:18" s="465" customFormat="1" ht="30" customHeight="1">
      <c r="A2" s="2598" t="s">
        <v>1873</v>
      </c>
      <c r="B2" s="2598"/>
      <c r="C2" s="2598"/>
      <c r="D2" s="2598"/>
      <c r="E2" s="2598"/>
      <c r="F2" s="2598"/>
      <c r="G2" s="2598"/>
      <c r="H2" s="2598"/>
      <c r="I2" s="2598"/>
      <c r="J2" s="2598"/>
      <c r="K2" s="545"/>
      <c r="L2" s="545"/>
    </row>
    <row r="3" spans="1:18" s="2" customFormat="1" ht="12" customHeight="1">
      <c r="A3" s="21" t="s">
        <v>1819</v>
      </c>
      <c r="B3" s="521"/>
      <c r="C3" s="521"/>
      <c r="D3" s="521"/>
      <c r="E3" s="521"/>
      <c r="F3" s="521"/>
      <c r="G3" s="521"/>
      <c r="H3" s="521"/>
      <c r="I3" s="521"/>
      <c r="J3" s="522" t="s">
        <v>1820</v>
      </c>
    </row>
    <row r="4" spans="1:18" ht="18" customHeight="1">
      <c r="A4" s="2635"/>
      <c r="B4" s="2625" t="s">
        <v>1874</v>
      </c>
      <c r="C4" s="2625"/>
      <c r="D4" s="2625"/>
      <c r="E4" s="2625"/>
      <c r="F4" s="2625"/>
      <c r="G4" s="2625" t="s">
        <v>1875</v>
      </c>
      <c r="H4" s="2625"/>
      <c r="I4" s="2625"/>
      <c r="J4" s="2630"/>
      <c r="K4" s="546"/>
    </row>
    <row r="5" spans="1:18" ht="18" customHeight="1">
      <c r="A5" s="2636"/>
      <c r="B5" s="2625" t="s">
        <v>1310</v>
      </c>
      <c r="C5" s="2625"/>
      <c r="D5" s="2625"/>
      <c r="E5" s="2625" t="s">
        <v>1876</v>
      </c>
      <c r="F5" s="2625"/>
      <c r="G5" s="2625" t="s">
        <v>1310</v>
      </c>
      <c r="H5" s="2625"/>
      <c r="I5" s="2625"/>
      <c r="J5" s="2638" t="s">
        <v>1877</v>
      </c>
      <c r="K5" s="547"/>
    </row>
    <row r="6" spans="1:18" ht="42" customHeight="1">
      <c r="A6" s="2637"/>
      <c r="B6" s="523" t="s">
        <v>1858</v>
      </c>
      <c r="C6" s="523" t="s">
        <v>1827</v>
      </c>
      <c r="D6" s="523" t="s">
        <v>1830</v>
      </c>
      <c r="E6" s="523" t="s">
        <v>1310</v>
      </c>
      <c r="F6" s="548" t="s">
        <v>1878</v>
      </c>
      <c r="G6" s="523" t="s">
        <v>1858</v>
      </c>
      <c r="H6" s="523" t="s">
        <v>1827</v>
      </c>
      <c r="I6" s="523" t="s">
        <v>1830</v>
      </c>
      <c r="J6" s="2639"/>
    </row>
    <row r="7" spans="1:18" s="480" customFormat="1" ht="21" customHeight="1">
      <c r="A7" s="527" t="s">
        <v>1572</v>
      </c>
      <c r="B7" s="549">
        <v>104594</v>
      </c>
      <c r="C7" s="549">
        <v>53976</v>
      </c>
      <c r="D7" s="549">
        <v>50618</v>
      </c>
      <c r="E7" s="549">
        <v>37854</v>
      </c>
      <c r="F7" s="549">
        <v>30521</v>
      </c>
      <c r="G7" s="549">
        <v>104280</v>
      </c>
      <c r="H7" s="549">
        <v>53582</v>
      </c>
      <c r="I7" s="549">
        <v>50698</v>
      </c>
      <c r="J7" s="549">
        <v>340</v>
      </c>
    </row>
    <row r="8" spans="1:18" s="480" customFormat="1" ht="21" customHeight="1">
      <c r="A8" s="529" t="s">
        <v>1720</v>
      </c>
      <c r="B8" s="549">
        <v>99057</v>
      </c>
      <c r="C8" s="549">
        <v>51120</v>
      </c>
      <c r="D8" s="549">
        <v>47937</v>
      </c>
      <c r="E8" s="549">
        <v>36241</v>
      </c>
      <c r="F8" s="549">
        <v>29282</v>
      </c>
      <c r="G8" s="549">
        <v>99401</v>
      </c>
      <c r="H8" s="549">
        <v>51100</v>
      </c>
      <c r="I8" s="549">
        <v>48301</v>
      </c>
      <c r="J8" s="549">
        <v>324</v>
      </c>
    </row>
    <row r="9" spans="1:18" s="478" customFormat="1" ht="21" customHeight="1">
      <c r="A9" s="481" t="s">
        <v>1721</v>
      </c>
      <c r="B9" s="549">
        <v>2699</v>
      </c>
      <c r="C9" s="549">
        <v>1391</v>
      </c>
      <c r="D9" s="549">
        <v>1308</v>
      </c>
      <c r="E9" s="549">
        <v>864</v>
      </c>
      <c r="F9" s="549">
        <v>658</v>
      </c>
      <c r="G9" s="549">
        <v>2595</v>
      </c>
      <c r="H9" s="549">
        <v>1299</v>
      </c>
      <c r="I9" s="549">
        <v>1296</v>
      </c>
      <c r="J9" s="549">
        <v>3</v>
      </c>
      <c r="L9" s="550"/>
      <c r="N9" s="480"/>
      <c r="O9" s="480"/>
      <c r="P9" s="480"/>
      <c r="Q9" s="480"/>
      <c r="R9" s="480"/>
    </row>
    <row r="10" spans="1:18" s="553" customFormat="1" ht="21" customHeight="1">
      <c r="A10" s="485" t="s">
        <v>1722</v>
      </c>
      <c r="B10" s="551">
        <v>100</v>
      </c>
      <c r="C10" s="551">
        <v>47</v>
      </c>
      <c r="D10" s="551">
        <v>53</v>
      </c>
      <c r="E10" s="551">
        <v>18</v>
      </c>
      <c r="F10" s="551">
        <v>14</v>
      </c>
      <c r="G10" s="551">
        <v>182</v>
      </c>
      <c r="H10" s="551">
        <v>97</v>
      </c>
      <c r="I10" s="551">
        <v>85</v>
      </c>
      <c r="J10" s="551" t="s">
        <v>1755</v>
      </c>
      <c r="K10" s="552"/>
      <c r="N10" s="469"/>
      <c r="O10" s="469"/>
      <c r="P10" s="469"/>
      <c r="Q10" s="469"/>
      <c r="R10" s="469"/>
    </row>
    <row r="11" spans="1:18" s="552" customFormat="1" ht="21" customHeight="1">
      <c r="A11" s="485" t="s">
        <v>1723</v>
      </c>
      <c r="B11" s="551">
        <v>423</v>
      </c>
      <c r="C11" s="551">
        <v>215</v>
      </c>
      <c r="D11" s="551">
        <v>208</v>
      </c>
      <c r="E11" s="551">
        <v>137</v>
      </c>
      <c r="F11" s="551">
        <v>101</v>
      </c>
      <c r="G11" s="551">
        <v>268</v>
      </c>
      <c r="H11" s="551">
        <v>141</v>
      </c>
      <c r="I11" s="551">
        <v>127</v>
      </c>
      <c r="J11" s="551" t="s">
        <v>1755</v>
      </c>
      <c r="K11" s="554"/>
    </row>
    <row r="12" spans="1:18" ht="21" customHeight="1">
      <c r="A12" s="485" t="s">
        <v>1724</v>
      </c>
      <c r="B12" s="551">
        <v>1016</v>
      </c>
      <c r="C12" s="551">
        <v>533</v>
      </c>
      <c r="D12" s="551">
        <v>483</v>
      </c>
      <c r="E12" s="551">
        <v>396</v>
      </c>
      <c r="F12" s="551">
        <v>299</v>
      </c>
      <c r="G12" s="551">
        <v>1119</v>
      </c>
      <c r="H12" s="551">
        <v>534</v>
      </c>
      <c r="I12" s="551">
        <v>585</v>
      </c>
      <c r="J12" s="551" t="s">
        <v>1755</v>
      </c>
      <c r="K12" s="554"/>
      <c r="L12" s="554"/>
    </row>
    <row r="13" spans="1:18" ht="21" customHeight="1">
      <c r="A13" s="485" t="s">
        <v>1725</v>
      </c>
      <c r="B13" s="551">
        <v>202</v>
      </c>
      <c r="C13" s="551">
        <v>104</v>
      </c>
      <c r="D13" s="551">
        <v>98</v>
      </c>
      <c r="E13" s="551">
        <v>49</v>
      </c>
      <c r="F13" s="551">
        <v>24</v>
      </c>
      <c r="G13" s="551">
        <v>205</v>
      </c>
      <c r="H13" s="551">
        <v>112</v>
      </c>
      <c r="I13" s="551">
        <v>93</v>
      </c>
      <c r="J13" s="551">
        <v>1</v>
      </c>
      <c r="K13" s="554"/>
      <c r="L13" s="554"/>
    </row>
    <row r="14" spans="1:18" ht="21" customHeight="1">
      <c r="A14" s="485" t="s">
        <v>1726</v>
      </c>
      <c r="B14" s="551">
        <v>71</v>
      </c>
      <c r="C14" s="551">
        <v>41</v>
      </c>
      <c r="D14" s="551">
        <v>30</v>
      </c>
      <c r="E14" s="551">
        <v>15</v>
      </c>
      <c r="F14" s="551">
        <v>11</v>
      </c>
      <c r="G14" s="551">
        <v>107</v>
      </c>
      <c r="H14" s="551">
        <v>50</v>
      </c>
      <c r="I14" s="551">
        <v>57</v>
      </c>
      <c r="J14" s="551" t="s">
        <v>1755</v>
      </c>
      <c r="K14" s="554"/>
      <c r="L14" s="554"/>
    </row>
    <row r="15" spans="1:18" ht="21" customHeight="1">
      <c r="A15" s="485" t="s">
        <v>1727</v>
      </c>
      <c r="B15" s="551">
        <v>18</v>
      </c>
      <c r="C15" s="551">
        <v>12</v>
      </c>
      <c r="D15" s="551">
        <v>6</v>
      </c>
      <c r="E15" s="551">
        <v>5</v>
      </c>
      <c r="F15" s="551">
        <v>4</v>
      </c>
      <c r="G15" s="551">
        <v>46</v>
      </c>
      <c r="H15" s="551">
        <v>22</v>
      </c>
      <c r="I15" s="551">
        <v>24</v>
      </c>
      <c r="J15" s="551" t="s">
        <v>1755</v>
      </c>
      <c r="L15" s="554"/>
    </row>
    <row r="16" spans="1:18" ht="21" customHeight="1">
      <c r="A16" s="485" t="s">
        <v>1728</v>
      </c>
      <c r="B16" s="551">
        <v>132</v>
      </c>
      <c r="C16" s="551">
        <v>66</v>
      </c>
      <c r="D16" s="551">
        <v>66</v>
      </c>
      <c r="E16" s="551">
        <v>30</v>
      </c>
      <c r="F16" s="551">
        <v>22</v>
      </c>
      <c r="G16" s="551">
        <v>150</v>
      </c>
      <c r="H16" s="551">
        <v>72</v>
      </c>
      <c r="I16" s="551">
        <v>78</v>
      </c>
      <c r="J16" s="551">
        <v>1</v>
      </c>
    </row>
    <row r="17" spans="1:11" ht="21" customHeight="1">
      <c r="A17" s="485" t="s">
        <v>1729</v>
      </c>
      <c r="B17" s="551">
        <v>565</v>
      </c>
      <c r="C17" s="551">
        <v>286</v>
      </c>
      <c r="D17" s="551">
        <v>279</v>
      </c>
      <c r="E17" s="551">
        <v>165</v>
      </c>
      <c r="F17" s="551">
        <v>144</v>
      </c>
      <c r="G17" s="551">
        <v>291</v>
      </c>
      <c r="H17" s="551">
        <v>155</v>
      </c>
      <c r="I17" s="551">
        <v>136</v>
      </c>
      <c r="J17" s="551">
        <v>1</v>
      </c>
    </row>
    <row r="18" spans="1:11" ht="21" customHeight="1">
      <c r="A18" s="485" t="s">
        <v>1730</v>
      </c>
      <c r="B18" s="551">
        <v>61</v>
      </c>
      <c r="C18" s="551">
        <v>34</v>
      </c>
      <c r="D18" s="551">
        <v>27</v>
      </c>
      <c r="E18" s="551">
        <v>18</v>
      </c>
      <c r="F18" s="551">
        <v>12</v>
      </c>
      <c r="G18" s="551">
        <v>109</v>
      </c>
      <c r="H18" s="551">
        <v>56</v>
      </c>
      <c r="I18" s="551">
        <v>53</v>
      </c>
      <c r="J18" s="551" t="s">
        <v>1755</v>
      </c>
    </row>
    <row r="19" spans="1:11" ht="21" customHeight="1">
      <c r="A19" s="485" t="s">
        <v>1731</v>
      </c>
      <c r="B19" s="551">
        <v>43</v>
      </c>
      <c r="C19" s="551">
        <v>22</v>
      </c>
      <c r="D19" s="551">
        <v>21</v>
      </c>
      <c r="E19" s="551">
        <v>5</v>
      </c>
      <c r="F19" s="551">
        <v>3</v>
      </c>
      <c r="G19" s="551">
        <v>80</v>
      </c>
      <c r="H19" s="551">
        <v>39</v>
      </c>
      <c r="I19" s="551">
        <v>41</v>
      </c>
      <c r="J19" s="551" t="s">
        <v>1755</v>
      </c>
    </row>
    <row r="20" spans="1:11" ht="21" customHeight="1">
      <c r="A20" s="485" t="s">
        <v>1732</v>
      </c>
      <c r="B20" s="551">
        <v>68</v>
      </c>
      <c r="C20" s="551">
        <v>31</v>
      </c>
      <c r="D20" s="551">
        <v>37</v>
      </c>
      <c r="E20" s="551">
        <v>26</v>
      </c>
      <c r="F20" s="551">
        <v>24</v>
      </c>
      <c r="G20" s="551">
        <v>38</v>
      </c>
      <c r="H20" s="551">
        <v>21</v>
      </c>
      <c r="I20" s="551">
        <v>17</v>
      </c>
      <c r="J20" s="551" t="s">
        <v>1755</v>
      </c>
    </row>
    <row r="21" spans="1:11" ht="18" customHeight="1">
      <c r="A21" s="2640"/>
      <c r="B21" s="2625" t="s">
        <v>1879</v>
      </c>
      <c r="C21" s="2625"/>
      <c r="D21" s="2625"/>
      <c r="E21" s="2625"/>
      <c r="F21" s="2625"/>
      <c r="G21" s="2625" t="s">
        <v>1880</v>
      </c>
      <c r="H21" s="2625"/>
      <c r="I21" s="2625"/>
      <c r="J21" s="2630"/>
      <c r="K21" s="546"/>
    </row>
    <row r="22" spans="1:11" ht="18" customHeight="1">
      <c r="A22" s="2640"/>
      <c r="B22" s="2625" t="s">
        <v>1310</v>
      </c>
      <c r="C22" s="2625"/>
      <c r="D22" s="2625"/>
      <c r="E22" s="2625" t="s">
        <v>1881</v>
      </c>
      <c r="F22" s="2625"/>
      <c r="G22" s="2625" t="s">
        <v>1310</v>
      </c>
      <c r="H22" s="2625"/>
      <c r="I22" s="2625"/>
      <c r="J22" s="2641" t="s">
        <v>1882</v>
      </c>
      <c r="K22" s="546"/>
    </row>
    <row r="23" spans="1:11" ht="42" customHeight="1">
      <c r="A23" s="2640"/>
      <c r="B23" s="523" t="s">
        <v>1861</v>
      </c>
      <c r="C23" s="523" t="s">
        <v>1830</v>
      </c>
      <c r="D23" s="523" t="s">
        <v>1825</v>
      </c>
      <c r="E23" s="523" t="s">
        <v>1310</v>
      </c>
      <c r="F23" s="548" t="s">
        <v>1883</v>
      </c>
      <c r="G23" s="523" t="s">
        <v>1861</v>
      </c>
      <c r="H23" s="523" t="s">
        <v>1830</v>
      </c>
      <c r="I23" s="523" t="s">
        <v>1825</v>
      </c>
      <c r="J23" s="2641"/>
    </row>
    <row r="24" spans="1:11" ht="6" customHeight="1">
      <c r="A24" s="555"/>
      <c r="B24" s="544"/>
      <c r="C24" s="544"/>
      <c r="D24" s="544"/>
      <c r="E24" s="544"/>
      <c r="F24" s="556"/>
      <c r="G24" s="544"/>
      <c r="H24" s="544"/>
      <c r="I24" s="544"/>
      <c r="J24" s="556"/>
    </row>
    <row r="25" spans="1:11" s="553" customFormat="1" ht="25.5" customHeight="1">
      <c r="A25" s="2580" t="s">
        <v>1620</v>
      </c>
      <c r="B25" s="2580"/>
      <c r="C25" s="2580"/>
      <c r="D25" s="2580"/>
      <c r="E25" s="2580"/>
      <c r="F25" s="2580"/>
      <c r="G25" s="2580"/>
      <c r="H25" s="2580"/>
      <c r="I25" s="2580"/>
      <c r="J25" s="2580"/>
      <c r="K25" s="32"/>
    </row>
    <row r="26" spans="1:11" s="553" customFormat="1" ht="12.75" customHeight="1">
      <c r="A26" s="2597" t="s">
        <v>1884</v>
      </c>
      <c r="B26" s="2597"/>
      <c r="C26" s="2597"/>
      <c r="D26" s="2597"/>
      <c r="E26" s="2597"/>
      <c r="F26" s="2597"/>
      <c r="G26" s="2597"/>
      <c r="H26" s="2597"/>
      <c r="I26" s="2597"/>
      <c r="J26" s="2597"/>
      <c r="K26" s="32"/>
    </row>
    <row r="27" spans="1:11" s="465" customFormat="1" ht="12.75" customHeight="1">
      <c r="A27" s="2597" t="s">
        <v>1885</v>
      </c>
      <c r="B27" s="2597"/>
      <c r="C27" s="2597"/>
      <c r="D27" s="2597"/>
      <c r="E27" s="2597"/>
      <c r="F27" s="2597"/>
      <c r="G27" s="2597"/>
      <c r="H27" s="2597"/>
      <c r="I27" s="2597"/>
      <c r="J27" s="2597"/>
      <c r="K27" s="33"/>
    </row>
    <row r="28" spans="1:11" ht="25.5" customHeight="1">
      <c r="A28" s="2586" t="s">
        <v>1886</v>
      </c>
      <c r="B28" s="2586"/>
      <c r="C28" s="2586"/>
      <c r="D28" s="2586"/>
      <c r="E28" s="2586"/>
      <c r="F28" s="2586"/>
      <c r="G28" s="2586"/>
      <c r="H28" s="2586"/>
      <c r="I28" s="2586"/>
      <c r="J28" s="2586"/>
      <c r="K28" s="557"/>
    </row>
    <row r="29" spans="1:11" ht="25.5" customHeight="1">
      <c r="A29" s="2586" t="s">
        <v>1887</v>
      </c>
      <c r="B29" s="2586"/>
      <c r="C29" s="2586"/>
      <c r="D29" s="2586"/>
      <c r="E29" s="2586"/>
      <c r="F29" s="2586"/>
      <c r="G29" s="2586"/>
      <c r="H29" s="2586"/>
      <c r="I29" s="2586"/>
      <c r="J29" s="2586"/>
    </row>
    <row r="30" spans="1:11" ht="6" customHeight="1">
      <c r="A30" s="2642"/>
      <c r="B30" s="2643"/>
      <c r="C30" s="2643"/>
      <c r="D30" s="2643"/>
      <c r="E30" s="2643"/>
      <c r="F30" s="2643"/>
      <c r="G30" s="2643"/>
      <c r="H30" s="2643"/>
      <c r="I30" s="2643"/>
      <c r="J30" s="2643"/>
    </row>
  </sheetData>
  <mergeCells count="22">
    <mergeCell ref="A29:J29"/>
    <mergeCell ref="A30:J30"/>
    <mergeCell ref="A25:J25"/>
    <mergeCell ref="A26:J26"/>
    <mergeCell ref="A27:J27"/>
    <mergeCell ref="A28:J28"/>
    <mergeCell ref="A21:A23"/>
    <mergeCell ref="B21:F21"/>
    <mergeCell ref="G21:J21"/>
    <mergeCell ref="B22:D22"/>
    <mergeCell ref="E22:F22"/>
    <mergeCell ref="G22:I22"/>
    <mergeCell ref="J22:J23"/>
    <mergeCell ref="A1:J1"/>
    <mergeCell ref="A2:J2"/>
    <mergeCell ref="A4:A6"/>
    <mergeCell ref="B4:F4"/>
    <mergeCell ref="G4:J4"/>
    <mergeCell ref="B5:D5"/>
    <mergeCell ref="E5:F5"/>
    <mergeCell ref="G5:I5"/>
    <mergeCell ref="J5:J6"/>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J34"/>
  <sheetViews>
    <sheetView showGridLines="0" workbookViewId="0">
      <selection activeCell="A2" sqref="A2:H2"/>
    </sheetView>
  </sheetViews>
  <sheetFormatPr defaultRowHeight="12.75"/>
  <cols>
    <col min="1" max="1" width="20.7109375" style="552" customWidth="1"/>
    <col min="2" max="8" width="14.7109375" style="469" customWidth="1"/>
    <col min="9" max="9" width="8.7109375" style="469" customWidth="1"/>
    <col min="10" max="10" width="15.140625" style="469" bestFit="1" customWidth="1"/>
    <col min="11" max="16384" width="9.140625" style="469"/>
  </cols>
  <sheetData>
    <row r="1" spans="1:10" s="465" customFormat="1" ht="30" customHeight="1">
      <c r="A1" s="2598" t="s">
        <v>1888</v>
      </c>
      <c r="B1" s="2598"/>
      <c r="C1" s="2598"/>
      <c r="D1" s="2598"/>
      <c r="E1" s="2598"/>
      <c r="F1" s="2598"/>
      <c r="G1" s="2598"/>
      <c r="H1" s="2598"/>
      <c r="I1" s="545"/>
      <c r="J1" s="1507" t="s">
        <v>854</v>
      </c>
    </row>
    <row r="2" spans="1:10" s="465" customFormat="1" ht="30" customHeight="1">
      <c r="A2" s="2598" t="s">
        <v>1889</v>
      </c>
      <c r="B2" s="2598"/>
      <c r="C2" s="2598"/>
      <c r="D2" s="2598"/>
      <c r="E2" s="2598"/>
      <c r="F2" s="2598"/>
      <c r="G2" s="2598"/>
      <c r="H2" s="2598"/>
      <c r="I2" s="545"/>
    </row>
    <row r="3" spans="1:10" s="2" customFormat="1" ht="12" customHeight="1">
      <c r="A3" s="21" t="s">
        <v>1819</v>
      </c>
      <c r="B3" s="112"/>
      <c r="C3" s="112"/>
      <c r="D3" s="112"/>
      <c r="E3" s="112"/>
      <c r="F3" s="112"/>
      <c r="G3" s="112"/>
      <c r="H3" s="522" t="s">
        <v>1820</v>
      </c>
      <c r="I3" s="333"/>
    </row>
    <row r="4" spans="1:10" ht="18" customHeight="1">
      <c r="A4" s="2644"/>
      <c r="B4" s="2647" t="s">
        <v>1890</v>
      </c>
      <c r="C4" s="2647"/>
      <c r="D4" s="2647"/>
      <c r="E4" s="2647"/>
      <c r="F4" s="2648" t="s">
        <v>1891</v>
      </c>
      <c r="G4" s="2648"/>
      <c r="H4" s="2649"/>
      <c r="I4" s="518"/>
    </row>
    <row r="5" spans="1:10" ht="18" customHeight="1">
      <c r="A5" s="2645"/>
      <c r="B5" s="2650" t="s">
        <v>1892</v>
      </c>
      <c r="C5" s="2650"/>
      <c r="D5" s="2650"/>
      <c r="E5" s="2588" t="s">
        <v>1893</v>
      </c>
      <c r="F5" s="2648"/>
      <c r="G5" s="2648"/>
      <c r="H5" s="2649"/>
      <c r="I5" s="518"/>
    </row>
    <row r="6" spans="1:10" ht="18" customHeight="1">
      <c r="A6" s="2645"/>
      <c r="B6" s="357" t="s">
        <v>1310</v>
      </c>
      <c r="C6" s="357" t="s">
        <v>33</v>
      </c>
      <c r="D6" s="357" t="s">
        <v>34</v>
      </c>
      <c r="E6" s="2589"/>
      <c r="F6" s="119" t="s">
        <v>1858</v>
      </c>
      <c r="G6" s="119" t="s">
        <v>1827</v>
      </c>
      <c r="H6" s="120" t="s">
        <v>1830</v>
      </c>
      <c r="I6" s="518"/>
    </row>
    <row r="7" spans="1:10" ht="18" customHeight="1">
      <c r="A7" s="2646"/>
      <c r="B7" s="2651">
        <v>2008</v>
      </c>
      <c r="C7" s="2652"/>
      <c r="D7" s="2652"/>
      <c r="E7" s="2640"/>
      <c r="F7" s="2577">
        <v>2007</v>
      </c>
      <c r="G7" s="2578"/>
      <c r="H7" s="2578"/>
      <c r="I7" s="518"/>
    </row>
    <row r="8" spans="1:10" s="480" customFormat="1" ht="21" customHeight="1">
      <c r="A8" s="527" t="s">
        <v>1572</v>
      </c>
      <c r="B8" s="549">
        <v>43228</v>
      </c>
      <c r="C8" s="549">
        <v>19201</v>
      </c>
      <c r="D8" s="549">
        <v>23865</v>
      </c>
      <c r="E8" s="562">
        <v>46749</v>
      </c>
      <c r="F8" s="206">
        <v>60117</v>
      </c>
      <c r="G8" s="563">
        <v>32239</v>
      </c>
      <c r="H8" s="563">
        <v>27878</v>
      </c>
    </row>
    <row r="9" spans="1:10" s="480" customFormat="1" ht="21" customHeight="1">
      <c r="A9" s="529" t="s">
        <v>1720</v>
      </c>
      <c r="B9" s="549">
        <v>40730</v>
      </c>
      <c r="C9" s="549">
        <v>18466</v>
      </c>
      <c r="D9" s="549">
        <v>22106</v>
      </c>
      <c r="E9" s="563">
        <v>44688</v>
      </c>
      <c r="F9" s="206">
        <v>57925</v>
      </c>
      <c r="G9" s="563">
        <v>31012</v>
      </c>
      <c r="H9" s="563">
        <v>26913</v>
      </c>
    </row>
    <row r="10" spans="1:10" s="478" customFormat="1" ht="21" customHeight="1">
      <c r="A10" s="481" t="s">
        <v>1721</v>
      </c>
      <c r="B10" s="549">
        <v>1153</v>
      </c>
      <c r="C10" s="549">
        <v>425</v>
      </c>
      <c r="D10" s="549">
        <v>727</v>
      </c>
      <c r="E10" s="429">
        <v>1080</v>
      </c>
      <c r="F10" s="564">
        <v>1399</v>
      </c>
      <c r="G10" s="565">
        <v>796</v>
      </c>
      <c r="H10" s="565">
        <v>603</v>
      </c>
    </row>
    <row r="11" spans="1:10" s="553" customFormat="1" ht="21" customHeight="1">
      <c r="A11" s="485" t="s">
        <v>1722</v>
      </c>
      <c r="B11" s="551">
        <v>43</v>
      </c>
      <c r="C11" s="551">
        <v>27</v>
      </c>
      <c r="D11" s="551">
        <v>16</v>
      </c>
      <c r="E11" s="566">
        <v>84</v>
      </c>
      <c r="F11" s="402">
        <v>83</v>
      </c>
      <c r="G11" s="567">
        <v>52</v>
      </c>
      <c r="H11" s="567">
        <v>31</v>
      </c>
    </row>
    <row r="12" spans="1:10" s="552" customFormat="1" ht="21" customHeight="1">
      <c r="A12" s="485" t="s">
        <v>1723</v>
      </c>
      <c r="B12" s="551">
        <v>115</v>
      </c>
      <c r="C12" s="551">
        <v>64</v>
      </c>
      <c r="D12" s="551">
        <v>51</v>
      </c>
      <c r="E12" s="396">
        <v>128</v>
      </c>
      <c r="F12" s="402">
        <v>39</v>
      </c>
      <c r="G12" s="567">
        <v>23</v>
      </c>
      <c r="H12" s="567">
        <v>16</v>
      </c>
    </row>
    <row r="13" spans="1:10" ht="21" customHeight="1">
      <c r="A13" s="485" t="s">
        <v>1724</v>
      </c>
      <c r="B13" s="551">
        <v>584</v>
      </c>
      <c r="C13" s="551">
        <v>206</v>
      </c>
      <c r="D13" s="551">
        <v>378</v>
      </c>
      <c r="E13" s="396">
        <v>406</v>
      </c>
      <c r="F13" s="402">
        <v>897</v>
      </c>
      <c r="G13" s="567">
        <v>506</v>
      </c>
      <c r="H13" s="567">
        <v>391</v>
      </c>
    </row>
    <row r="14" spans="1:10" ht="21" customHeight="1">
      <c r="A14" s="485" t="s">
        <v>1725</v>
      </c>
      <c r="B14" s="551">
        <v>90</v>
      </c>
      <c r="C14" s="551">
        <v>33</v>
      </c>
      <c r="D14" s="551">
        <v>57</v>
      </c>
      <c r="E14" s="396">
        <v>97</v>
      </c>
      <c r="F14" s="402">
        <v>43</v>
      </c>
      <c r="G14" s="567">
        <v>29</v>
      </c>
      <c r="H14" s="567">
        <v>14</v>
      </c>
    </row>
    <row r="15" spans="1:10" ht="21" customHeight="1">
      <c r="A15" s="485" t="s">
        <v>1726</v>
      </c>
      <c r="B15" s="551">
        <v>63</v>
      </c>
      <c r="C15" s="551">
        <v>28</v>
      </c>
      <c r="D15" s="551">
        <v>35</v>
      </c>
      <c r="E15" s="396">
        <v>50</v>
      </c>
      <c r="F15" s="402">
        <v>24</v>
      </c>
      <c r="G15" s="567">
        <v>12</v>
      </c>
      <c r="H15" s="567">
        <v>12</v>
      </c>
    </row>
    <row r="16" spans="1:10" ht="21" customHeight="1">
      <c r="A16" s="485" t="s">
        <v>1727</v>
      </c>
      <c r="B16" s="551">
        <v>7</v>
      </c>
      <c r="C16" s="551">
        <v>2</v>
      </c>
      <c r="D16" s="551">
        <v>5</v>
      </c>
      <c r="E16" s="396">
        <v>22</v>
      </c>
      <c r="F16" s="402">
        <v>5</v>
      </c>
      <c r="G16" s="567">
        <v>3</v>
      </c>
      <c r="H16" s="567">
        <v>2</v>
      </c>
    </row>
    <row r="17" spans="1:9" ht="21" customHeight="1">
      <c r="A17" s="485" t="s">
        <v>1728</v>
      </c>
      <c r="B17" s="551">
        <v>63</v>
      </c>
      <c r="C17" s="551">
        <v>9</v>
      </c>
      <c r="D17" s="551">
        <v>53</v>
      </c>
      <c r="E17" s="396">
        <v>66</v>
      </c>
      <c r="F17" s="402">
        <v>36</v>
      </c>
      <c r="G17" s="567">
        <v>19</v>
      </c>
      <c r="H17" s="567">
        <v>17</v>
      </c>
    </row>
    <row r="18" spans="1:9" ht="21" customHeight="1">
      <c r="A18" s="485" t="s">
        <v>1729</v>
      </c>
      <c r="B18" s="551">
        <v>110</v>
      </c>
      <c r="C18" s="551">
        <v>39</v>
      </c>
      <c r="D18" s="551">
        <v>71</v>
      </c>
      <c r="E18" s="396">
        <v>123</v>
      </c>
      <c r="F18" s="402">
        <v>143</v>
      </c>
      <c r="G18" s="567">
        <v>78</v>
      </c>
      <c r="H18" s="567">
        <v>65</v>
      </c>
    </row>
    <row r="19" spans="1:9" ht="21" customHeight="1">
      <c r="A19" s="485" t="s">
        <v>1730</v>
      </c>
      <c r="B19" s="551">
        <v>29</v>
      </c>
      <c r="C19" s="551">
        <v>5</v>
      </c>
      <c r="D19" s="551">
        <v>24</v>
      </c>
      <c r="E19" s="396">
        <v>43</v>
      </c>
      <c r="F19" s="402">
        <v>6</v>
      </c>
      <c r="G19" s="567">
        <v>4</v>
      </c>
      <c r="H19" s="567">
        <v>2</v>
      </c>
    </row>
    <row r="20" spans="1:9" ht="21" customHeight="1">
      <c r="A20" s="485" t="s">
        <v>1731</v>
      </c>
      <c r="B20" s="551">
        <v>16</v>
      </c>
      <c r="C20" s="551" t="s">
        <v>1755</v>
      </c>
      <c r="D20" s="551">
        <v>16</v>
      </c>
      <c r="E20" s="396">
        <v>40</v>
      </c>
      <c r="F20" s="402">
        <v>3</v>
      </c>
      <c r="G20" s="567">
        <v>2</v>
      </c>
      <c r="H20" s="567">
        <v>1</v>
      </c>
    </row>
    <row r="21" spans="1:9" ht="21" customHeight="1">
      <c r="A21" s="485" t="s">
        <v>1732</v>
      </c>
      <c r="B21" s="551">
        <v>33</v>
      </c>
      <c r="C21" s="551">
        <v>12</v>
      </c>
      <c r="D21" s="551">
        <v>21</v>
      </c>
      <c r="E21" s="396">
        <v>21</v>
      </c>
      <c r="F21" s="402">
        <v>120</v>
      </c>
      <c r="G21" s="567">
        <v>68</v>
      </c>
      <c r="H21" s="567">
        <v>52</v>
      </c>
    </row>
    <row r="22" spans="1:9" ht="18" customHeight="1">
      <c r="A22" s="2644"/>
      <c r="B22" s="2647" t="s">
        <v>35</v>
      </c>
      <c r="C22" s="2647"/>
      <c r="D22" s="2647"/>
      <c r="E22" s="2647"/>
      <c r="F22" s="2648" t="s">
        <v>36</v>
      </c>
      <c r="G22" s="2648"/>
      <c r="H22" s="2649"/>
      <c r="I22" s="518"/>
    </row>
    <row r="23" spans="1:9" ht="18" customHeight="1">
      <c r="A23" s="2645"/>
      <c r="B23" s="2650" t="s">
        <v>37</v>
      </c>
      <c r="C23" s="2650"/>
      <c r="D23" s="2650"/>
      <c r="E23" s="2573" t="s">
        <v>38</v>
      </c>
      <c r="F23" s="2648"/>
      <c r="G23" s="2648"/>
      <c r="H23" s="2649"/>
      <c r="I23" s="518"/>
    </row>
    <row r="24" spans="1:9" ht="18" customHeight="1">
      <c r="A24" s="2645"/>
      <c r="B24" s="357" t="s">
        <v>1310</v>
      </c>
      <c r="C24" s="357" t="s">
        <v>39</v>
      </c>
      <c r="D24" s="357" t="s">
        <v>40</v>
      </c>
      <c r="E24" s="2573"/>
      <c r="F24" s="357" t="s">
        <v>1861</v>
      </c>
      <c r="G24" s="357" t="s">
        <v>1830</v>
      </c>
      <c r="H24" s="561" t="s">
        <v>1825</v>
      </c>
      <c r="I24" s="518"/>
    </row>
    <row r="25" spans="1:9" ht="18" customHeight="1">
      <c r="A25" s="2646"/>
      <c r="B25" s="2651">
        <v>2008</v>
      </c>
      <c r="C25" s="2652"/>
      <c r="D25" s="2652"/>
      <c r="E25" s="2640"/>
      <c r="F25" s="2577">
        <v>2007</v>
      </c>
      <c r="G25" s="2578"/>
      <c r="H25" s="2578"/>
      <c r="I25" s="518"/>
    </row>
    <row r="26" spans="1:9" ht="6" customHeight="1">
      <c r="A26" s="34"/>
      <c r="B26" s="555"/>
      <c r="C26" s="555"/>
      <c r="D26" s="555"/>
      <c r="E26" s="555"/>
      <c r="F26" s="250"/>
      <c r="G26" s="250"/>
      <c r="H26" s="250"/>
      <c r="I26" s="518"/>
    </row>
    <row r="27" spans="1:9" s="553" customFormat="1" ht="25.5" customHeight="1">
      <c r="A27" s="2580" t="s">
        <v>1620</v>
      </c>
      <c r="B27" s="2580"/>
      <c r="C27" s="2580"/>
      <c r="D27" s="2580"/>
      <c r="E27" s="2580"/>
      <c r="F27" s="2580"/>
      <c r="G27" s="2580"/>
      <c r="H27" s="2580"/>
      <c r="I27" s="111"/>
    </row>
    <row r="28" spans="1:9" s="553" customFormat="1" ht="12.75" customHeight="1">
      <c r="A28" s="2597" t="s">
        <v>41</v>
      </c>
      <c r="B28" s="2597"/>
      <c r="C28" s="2597"/>
      <c r="D28" s="2597"/>
      <c r="E28" s="2597"/>
      <c r="F28" s="2597"/>
      <c r="G28" s="2597"/>
      <c r="H28" s="2597"/>
      <c r="I28" s="111"/>
    </row>
    <row r="29" spans="1:9" s="465" customFormat="1" ht="12.75" customHeight="1">
      <c r="A29" s="2597" t="s">
        <v>42</v>
      </c>
      <c r="B29" s="2597"/>
      <c r="C29" s="2597"/>
      <c r="D29" s="2597"/>
      <c r="E29" s="2597"/>
      <c r="F29" s="2597"/>
      <c r="G29" s="2597"/>
      <c r="H29" s="2597"/>
    </row>
    <row r="30" spans="1:9" ht="51.75" customHeight="1">
      <c r="A30" s="2580" t="s">
        <v>43</v>
      </c>
      <c r="B30" s="2580"/>
      <c r="C30" s="2580"/>
      <c r="D30" s="2580"/>
      <c r="E30" s="2580"/>
      <c r="F30" s="2580"/>
      <c r="G30" s="2580"/>
      <c r="H30" s="2580"/>
    </row>
    <row r="31" spans="1:9" ht="51.75" customHeight="1">
      <c r="A31" s="2580" t="s">
        <v>44</v>
      </c>
      <c r="B31" s="2580"/>
      <c r="C31" s="2580"/>
      <c r="D31" s="2580"/>
      <c r="E31" s="2580"/>
      <c r="F31" s="2580"/>
      <c r="G31" s="2580"/>
      <c r="H31" s="2580"/>
    </row>
    <row r="32" spans="1:9" ht="39.75" customHeight="1">
      <c r="A32" s="2580" t="s">
        <v>45</v>
      </c>
      <c r="B32" s="2653"/>
      <c r="C32" s="2653"/>
      <c r="D32" s="2653"/>
      <c r="E32" s="2653"/>
      <c r="F32" s="2653"/>
      <c r="G32" s="2653"/>
      <c r="H32" s="2653"/>
    </row>
    <row r="33" spans="1:8" ht="51.75" customHeight="1">
      <c r="A33" s="2580" t="s">
        <v>46</v>
      </c>
      <c r="B33" s="2580"/>
      <c r="C33" s="2580"/>
      <c r="D33" s="2580"/>
      <c r="E33" s="2580"/>
      <c r="F33" s="2580"/>
      <c r="G33" s="2580"/>
      <c r="H33" s="2580"/>
    </row>
    <row r="34" spans="1:8" ht="6" customHeight="1"/>
  </sheetData>
  <mergeCells count="23">
    <mergeCell ref="A31:H31"/>
    <mergeCell ref="A32:H32"/>
    <mergeCell ref="A33:H33"/>
    <mergeCell ref="A27:H27"/>
    <mergeCell ref="A28:H28"/>
    <mergeCell ref="A29:H29"/>
    <mergeCell ref="A30:H30"/>
    <mergeCell ref="A22:A25"/>
    <mergeCell ref="B22:E22"/>
    <mergeCell ref="F22:H23"/>
    <mergeCell ref="B23:D23"/>
    <mergeCell ref="E23:E24"/>
    <mergeCell ref="B25:E25"/>
    <mergeCell ref="F25:H25"/>
    <mergeCell ref="A1:H1"/>
    <mergeCell ref="A2:H2"/>
    <mergeCell ref="A4:A7"/>
    <mergeCell ref="B4:E4"/>
    <mergeCell ref="F4:H5"/>
    <mergeCell ref="B5:D5"/>
    <mergeCell ref="E5:E6"/>
    <mergeCell ref="B7:E7"/>
    <mergeCell ref="F7:H7"/>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N192"/>
  <sheetViews>
    <sheetView showGridLines="0" workbookViewId="0">
      <selection activeCell="A2" sqref="A2:L2"/>
    </sheetView>
  </sheetViews>
  <sheetFormatPr defaultRowHeight="15" customHeight="1"/>
  <cols>
    <col min="1" max="1" width="18.7109375" style="570" customWidth="1"/>
    <col min="2" max="3" width="8.7109375" style="570" customWidth="1"/>
    <col min="4" max="4" width="8.85546875" style="570" customWidth="1"/>
    <col min="5" max="9" width="8.7109375" style="570" customWidth="1"/>
    <col min="10" max="11" width="9" style="570" customWidth="1"/>
    <col min="12" max="12" width="8.85546875" style="570" customWidth="1"/>
    <col min="13" max="13" width="7.5703125" style="570" customWidth="1"/>
    <col min="14" max="14" width="15.140625" style="570" bestFit="1" customWidth="1"/>
    <col min="15" max="16384" width="9.140625" style="570"/>
  </cols>
  <sheetData>
    <row r="1" spans="1:14" ht="30" customHeight="1">
      <c r="A1" s="2654" t="s">
        <v>47</v>
      </c>
      <c r="B1" s="2655"/>
      <c r="C1" s="2655"/>
      <c r="D1" s="2655"/>
      <c r="E1" s="2655"/>
      <c r="F1" s="2655"/>
      <c r="G1" s="2655"/>
      <c r="H1" s="2655"/>
      <c r="I1" s="2655"/>
      <c r="J1" s="2655"/>
      <c r="K1" s="2655"/>
      <c r="L1" s="2655"/>
      <c r="M1" s="569"/>
      <c r="N1" s="1507" t="s">
        <v>854</v>
      </c>
    </row>
    <row r="2" spans="1:14" s="571" customFormat="1" ht="30" customHeight="1">
      <c r="A2" s="2654" t="s">
        <v>48</v>
      </c>
      <c r="B2" s="2655"/>
      <c r="C2" s="2655"/>
      <c r="D2" s="2655"/>
      <c r="E2" s="2655"/>
      <c r="F2" s="2655"/>
      <c r="G2" s="2655"/>
      <c r="H2" s="2655"/>
      <c r="I2" s="2655"/>
      <c r="J2" s="2655"/>
      <c r="K2" s="2655"/>
      <c r="L2" s="2655"/>
      <c r="M2" s="569"/>
    </row>
    <row r="3" spans="1:14" s="571" customFormat="1" ht="12" customHeight="1">
      <c r="A3" s="572" t="s">
        <v>1308</v>
      </c>
      <c r="B3" s="572"/>
      <c r="C3" s="572"/>
      <c r="D3" s="572"/>
      <c r="E3" s="569"/>
      <c r="F3" s="569"/>
      <c r="G3" s="569"/>
      <c r="H3" s="569"/>
      <c r="I3" s="569"/>
      <c r="J3" s="569"/>
      <c r="K3" s="569"/>
      <c r="L3" s="573" t="s">
        <v>1309</v>
      </c>
      <c r="M3" s="573"/>
    </row>
    <row r="4" spans="1:14" ht="30" customHeight="1">
      <c r="A4" s="2656"/>
      <c r="B4" s="2595" t="s">
        <v>49</v>
      </c>
      <c r="C4" s="2573" t="s">
        <v>50</v>
      </c>
      <c r="D4" s="2573"/>
      <c r="E4" s="2566" t="s">
        <v>51</v>
      </c>
      <c r="F4" s="2566"/>
      <c r="G4" s="2566"/>
      <c r="H4" s="2566"/>
      <c r="I4" s="2566" t="s">
        <v>52</v>
      </c>
      <c r="J4" s="2566"/>
      <c r="K4" s="2566"/>
      <c r="L4" s="2567" t="s">
        <v>53</v>
      </c>
      <c r="M4" s="266"/>
    </row>
    <row r="5" spans="1:14" ht="67.5" customHeight="1">
      <c r="A5" s="2656"/>
      <c r="B5" s="2596"/>
      <c r="C5" s="264" t="s">
        <v>54</v>
      </c>
      <c r="D5" s="264" t="s">
        <v>55</v>
      </c>
      <c r="E5" s="264" t="s">
        <v>1310</v>
      </c>
      <c r="F5" s="264" t="s">
        <v>56</v>
      </c>
      <c r="G5" s="264" t="s">
        <v>57</v>
      </c>
      <c r="H5" s="264" t="s">
        <v>58</v>
      </c>
      <c r="I5" s="264" t="s">
        <v>1310</v>
      </c>
      <c r="J5" s="264" t="s">
        <v>59</v>
      </c>
      <c r="K5" s="264" t="s">
        <v>60</v>
      </c>
      <c r="L5" s="2569"/>
      <c r="M5" s="266"/>
    </row>
    <row r="6" spans="1:14" s="571" customFormat="1" ht="21" customHeight="1">
      <c r="A6" s="578" t="s">
        <v>1572</v>
      </c>
      <c r="B6" s="579">
        <v>79.822096395442642</v>
      </c>
      <c r="C6" s="579">
        <v>121.26682227000414</v>
      </c>
      <c r="D6" s="579">
        <v>100.99265407089312</v>
      </c>
      <c r="E6" s="579">
        <v>7.9254720109020838</v>
      </c>
      <c r="F6" s="579">
        <v>3.711832638007138</v>
      </c>
      <c r="G6" s="579">
        <v>8.0207187599946934</v>
      </c>
      <c r="H6" s="579">
        <v>13.962212334310109</v>
      </c>
      <c r="I6" s="579">
        <v>79.000310966293966</v>
      </c>
      <c r="J6" s="579">
        <v>79.667305418518367</v>
      </c>
      <c r="K6" s="579">
        <v>73.902543528220306</v>
      </c>
      <c r="L6" s="579">
        <v>52.744243541062787</v>
      </c>
      <c r="M6" s="580"/>
      <c r="N6" s="581"/>
    </row>
    <row r="7" spans="1:14" s="571" customFormat="1" ht="21" customHeight="1">
      <c r="A7" s="582" t="s">
        <v>1720</v>
      </c>
      <c r="B7" s="579">
        <v>79.501917531855767</v>
      </c>
      <c r="C7" s="579">
        <v>121.3191123657043</v>
      </c>
      <c r="D7" s="579">
        <v>101.19783984028803</v>
      </c>
      <c r="E7" s="583">
        <v>7.7407081668946205</v>
      </c>
      <c r="F7" s="583">
        <v>3.5643826773908813</v>
      </c>
      <c r="G7" s="583">
        <v>7.827792699026233</v>
      </c>
      <c r="H7" s="583">
        <v>13.726224908801512</v>
      </c>
      <c r="I7" s="583">
        <v>79.377845947370943</v>
      </c>
      <c r="J7" s="583">
        <v>79.9951496860769</v>
      </c>
      <c r="K7" s="583">
        <v>74.413867822318522</v>
      </c>
      <c r="L7" s="583">
        <v>52.668692972275167</v>
      </c>
      <c r="M7" s="580"/>
      <c r="N7" s="581"/>
    </row>
    <row r="8" spans="1:14" ht="21" customHeight="1">
      <c r="A8" s="582" t="s">
        <v>1721</v>
      </c>
      <c r="B8" s="584">
        <v>87.241718596261066</v>
      </c>
      <c r="C8" s="584">
        <v>131.25783535311325</v>
      </c>
      <c r="D8" s="584">
        <v>106.25132219166491</v>
      </c>
      <c r="E8" s="579">
        <v>12.410227835562154</v>
      </c>
      <c r="F8" s="579">
        <v>6.2975252315774952</v>
      </c>
      <c r="G8" s="579">
        <v>13.507170795306394</v>
      </c>
      <c r="H8" s="579">
        <v>20.279307631785997</v>
      </c>
      <c r="I8" s="579">
        <v>73.404402602796623</v>
      </c>
      <c r="J8" s="579">
        <v>74.952463267070016</v>
      </c>
      <c r="K8" s="579">
        <v>67.176634214186365</v>
      </c>
      <c r="L8" s="579">
        <v>53.220507715281229</v>
      </c>
      <c r="M8" s="580"/>
      <c r="N8" s="581"/>
    </row>
    <row r="9" spans="1:14" ht="21" customHeight="1">
      <c r="A9" s="585" t="s">
        <v>1722</v>
      </c>
      <c r="B9" s="586" t="s">
        <v>1576</v>
      </c>
      <c r="C9" s="586" t="s">
        <v>1576</v>
      </c>
      <c r="D9" s="586" t="s">
        <v>1576</v>
      </c>
      <c r="E9" s="586">
        <v>17.692907248636015</v>
      </c>
      <c r="F9" s="586">
        <v>8.4078711985688734</v>
      </c>
      <c r="G9" s="586">
        <v>19.277108433734934</v>
      </c>
      <c r="H9" s="586">
        <v>29.591836734693878</v>
      </c>
      <c r="I9" s="586">
        <v>72.727272727272734</v>
      </c>
      <c r="J9" s="586">
        <v>75.661375661375658</v>
      </c>
      <c r="K9" s="586">
        <v>59.523809523809526</v>
      </c>
      <c r="L9" s="586">
        <v>55.882352941176471</v>
      </c>
      <c r="M9" s="580"/>
      <c r="N9" s="581"/>
    </row>
    <row r="10" spans="1:14" ht="21" customHeight="1">
      <c r="A10" s="585" t="s">
        <v>1723</v>
      </c>
      <c r="B10" s="586" t="s">
        <v>1576</v>
      </c>
      <c r="C10" s="586" t="s">
        <v>1576</v>
      </c>
      <c r="D10" s="586" t="s">
        <v>1576</v>
      </c>
      <c r="E10" s="586">
        <v>13.581755243331294</v>
      </c>
      <c r="F10" s="586">
        <v>9.653767820773929</v>
      </c>
      <c r="G10" s="586">
        <v>15.521855486173063</v>
      </c>
      <c r="H10" s="586">
        <v>19.176029962546814</v>
      </c>
      <c r="I10" s="586">
        <v>62.770562770562762</v>
      </c>
      <c r="J10" s="586">
        <v>62.770562770562762</v>
      </c>
      <c r="K10" s="586" t="s">
        <v>1755</v>
      </c>
      <c r="L10" s="586">
        <v>65.562913907284766</v>
      </c>
      <c r="M10" s="580"/>
      <c r="N10" s="581"/>
    </row>
    <row r="11" spans="1:14" ht="21" customHeight="1">
      <c r="A11" s="585" t="s">
        <v>1724</v>
      </c>
      <c r="B11" s="586" t="s">
        <v>1576</v>
      </c>
      <c r="C11" s="586" t="s">
        <v>1576</v>
      </c>
      <c r="D11" s="586" t="s">
        <v>1576</v>
      </c>
      <c r="E11" s="586">
        <v>10.711542490049574</v>
      </c>
      <c r="F11" s="586">
        <v>5.3127947186419338</v>
      </c>
      <c r="G11" s="586">
        <v>11.367726454709059</v>
      </c>
      <c r="H11" s="586">
        <v>17.66486486486486</v>
      </c>
      <c r="I11" s="586">
        <v>74.24960505529225</v>
      </c>
      <c r="J11" s="586">
        <v>75.820895522388057</v>
      </c>
      <c r="K11" s="586">
        <v>68.199233716475092</v>
      </c>
      <c r="L11" s="586">
        <v>52.604166666666664</v>
      </c>
      <c r="M11" s="580"/>
      <c r="N11" s="581"/>
    </row>
    <row r="12" spans="1:14" ht="21" customHeight="1">
      <c r="A12" s="585" t="s">
        <v>1725</v>
      </c>
      <c r="B12" s="586" t="s">
        <v>1576</v>
      </c>
      <c r="C12" s="586" t="s">
        <v>1576</v>
      </c>
      <c r="D12" s="586" t="s">
        <v>1576</v>
      </c>
      <c r="E12" s="586">
        <v>13.973486205661057</v>
      </c>
      <c r="F12" s="586">
        <v>6.0292850990525393</v>
      </c>
      <c r="G12" s="586">
        <v>14.329738058551623</v>
      </c>
      <c r="H12" s="586">
        <v>23.139653414882776</v>
      </c>
      <c r="I12" s="586">
        <v>64.71600688468159</v>
      </c>
      <c r="J12" s="586">
        <v>63.958333333333329</v>
      </c>
      <c r="K12" s="586">
        <v>68.316831683168317</v>
      </c>
      <c r="L12" s="586">
        <v>49.607535321821032</v>
      </c>
      <c r="M12" s="580"/>
      <c r="N12" s="581"/>
    </row>
    <row r="13" spans="1:14" ht="21" customHeight="1">
      <c r="A13" s="585" t="s">
        <v>1726</v>
      </c>
      <c r="B13" s="586" t="s">
        <v>1576</v>
      </c>
      <c r="C13" s="586" t="s">
        <v>1576</v>
      </c>
      <c r="D13" s="586" t="s">
        <v>1576</v>
      </c>
      <c r="E13" s="586">
        <v>7.0689655172413772</v>
      </c>
      <c r="F13" s="586">
        <v>5.0096339113680166</v>
      </c>
      <c r="G13" s="586">
        <v>6.1371841155234641</v>
      </c>
      <c r="H13" s="586">
        <v>10.71428571428571</v>
      </c>
      <c r="I13" s="586">
        <v>78.756476683937819</v>
      </c>
      <c r="J13" s="586">
        <v>78.651685393258433</v>
      </c>
      <c r="K13" s="586">
        <v>80</v>
      </c>
      <c r="L13" s="586">
        <v>54.222222222222229</v>
      </c>
      <c r="M13" s="580"/>
      <c r="N13" s="581"/>
    </row>
    <row r="14" spans="1:14" ht="21" customHeight="1">
      <c r="A14" s="585" t="s">
        <v>1727</v>
      </c>
      <c r="B14" s="586" t="s">
        <v>1576</v>
      </c>
      <c r="C14" s="586" t="s">
        <v>1576</v>
      </c>
      <c r="D14" s="586" t="s">
        <v>1576</v>
      </c>
      <c r="E14" s="586">
        <v>22.945205479452056</v>
      </c>
      <c r="F14" s="586">
        <v>8.1818181818181799</v>
      </c>
      <c r="G14" s="586">
        <v>29.11392405063291</v>
      </c>
      <c r="H14" s="586">
        <v>33.980582524271838</v>
      </c>
      <c r="I14" s="586">
        <v>79.411764705882348</v>
      </c>
      <c r="J14" s="586">
        <v>79.310344827586206</v>
      </c>
      <c r="K14" s="586">
        <v>80</v>
      </c>
      <c r="L14" s="586">
        <v>50</v>
      </c>
      <c r="M14" s="580"/>
      <c r="N14" s="581"/>
    </row>
    <row r="15" spans="1:14" ht="21" customHeight="1">
      <c r="A15" s="585" t="s">
        <v>1728</v>
      </c>
      <c r="B15" s="586" t="s">
        <v>1576</v>
      </c>
      <c r="C15" s="586" t="s">
        <v>1576</v>
      </c>
      <c r="D15" s="586" t="s">
        <v>1576</v>
      </c>
      <c r="E15" s="586">
        <v>15.690376569037657</v>
      </c>
      <c r="F15" s="586">
        <v>9.2875318066157782</v>
      </c>
      <c r="G15" s="586">
        <v>12.228796844181456</v>
      </c>
      <c r="H15" s="586">
        <v>26.655896607431341</v>
      </c>
      <c r="I15" s="586">
        <v>74.260355029585796</v>
      </c>
      <c r="J15" s="586">
        <v>81.981981981981974</v>
      </c>
      <c r="K15" s="586">
        <v>59.482758620689658</v>
      </c>
      <c r="L15" s="586">
        <v>58.215962441314552</v>
      </c>
      <c r="M15" s="580"/>
      <c r="N15" s="581"/>
    </row>
    <row r="16" spans="1:14" ht="21" customHeight="1">
      <c r="A16" s="585" t="s">
        <v>1729</v>
      </c>
      <c r="B16" s="586" t="s">
        <v>1576</v>
      </c>
      <c r="C16" s="586" t="s">
        <v>1576</v>
      </c>
      <c r="D16" s="586" t="s">
        <v>1576</v>
      </c>
      <c r="E16" s="586">
        <v>13.179972936400542</v>
      </c>
      <c r="F16" s="586">
        <v>2.7539779681762577</v>
      </c>
      <c r="G16" s="586">
        <v>17.155756207674944</v>
      </c>
      <c r="H16" s="586">
        <v>24.680851063829788</v>
      </c>
      <c r="I16" s="586">
        <v>74.096385542168676</v>
      </c>
      <c r="J16" s="586">
        <v>84.883720930232556</v>
      </c>
      <c r="K16" s="586">
        <v>62.5</v>
      </c>
      <c r="L16" s="586">
        <v>48.913043478260867</v>
      </c>
      <c r="M16" s="580"/>
      <c r="N16" s="581"/>
    </row>
    <row r="17" spans="1:14" ht="21" customHeight="1">
      <c r="A17" s="585" t="s">
        <v>1730</v>
      </c>
      <c r="B17" s="586" t="s">
        <v>1576</v>
      </c>
      <c r="C17" s="586" t="s">
        <v>1576</v>
      </c>
      <c r="D17" s="586" t="s">
        <v>1576</v>
      </c>
      <c r="E17" s="586">
        <v>9.0277777777777786</v>
      </c>
      <c r="F17" s="586">
        <v>5.6980056980056926</v>
      </c>
      <c r="G17" s="586">
        <v>10.240963855421692</v>
      </c>
      <c r="H17" s="586">
        <v>13.793103448275868</v>
      </c>
      <c r="I17" s="586">
        <v>80.368098159509202</v>
      </c>
      <c r="J17" s="586">
        <v>80.368098159509202</v>
      </c>
      <c r="K17" s="586" t="s">
        <v>1755</v>
      </c>
      <c r="L17" s="586">
        <v>52.244897959183675</v>
      </c>
      <c r="M17" s="580"/>
      <c r="N17" s="581"/>
    </row>
    <row r="18" spans="1:14" ht="21" customHeight="1">
      <c r="A18" s="585" t="s">
        <v>1731</v>
      </c>
      <c r="B18" s="586" t="s">
        <v>1576</v>
      </c>
      <c r="C18" s="586" t="s">
        <v>1576</v>
      </c>
      <c r="D18" s="586" t="s">
        <v>1576</v>
      </c>
      <c r="E18" s="586">
        <v>16.19496855345912</v>
      </c>
      <c r="F18" s="586">
        <v>10.18181818181818</v>
      </c>
      <c r="G18" s="586">
        <v>16.564417177914116</v>
      </c>
      <c r="H18" s="586">
        <v>24.242424242424242</v>
      </c>
      <c r="I18" s="586">
        <v>81.553398058252426</v>
      </c>
      <c r="J18" s="586">
        <v>80.681818181818173</v>
      </c>
      <c r="K18" s="586">
        <v>86.666666666666671</v>
      </c>
      <c r="L18" s="586">
        <v>57.931034482758626</v>
      </c>
      <c r="M18" s="580"/>
      <c r="N18" s="581"/>
    </row>
    <row r="19" spans="1:14" ht="21" customHeight="1">
      <c r="A19" s="587" t="s">
        <v>1732</v>
      </c>
      <c r="B19" s="586" t="s">
        <v>1576</v>
      </c>
      <c r="C19" s="586" t="s">
        <v>1576</v>
      </c>
      <c r="D19" s="586" t="s">
        <v>1576</v>
      </c>
      <c r="E19" s="586">
        <v>14.922813036020589</v>
      </c>
      <c r="F19" s="586">
        <v>7.0866141732283445</v>
      </c>
      <c r="G19" s="586">
        <v>17.948717948717952</v>
      </c>
      <c r="H19" s="586">
        <v>23.699421965317924</v>
      </c>
      <c r="I19" s="586">
        <v>71.428571428571431</v>
      </c>
      <c r="J19" s="586">
        <v>73.73737373737373</v>
      </c>
      <c r="K19" s="586">
        <v>60</v>
      </c>
      <c r="L19" s="586">
        <v>58.82352941176471</v>
      </c>
      <c r="M19" s="580"/>
      <c r="N19" s="581"/>
    </row>
    <row r="20" spans="1:14" ht="30" customHeight="1">
      <c r="A20" s="2656"/>
      <c r="B20" s="2588" t="s">
        <v>61</v>
      </c>
      <c r="C20" s="2570" t="s">
        <v>62</v>
      </c>
      <c r="D20" s="2572"/>
      <c r="E20" s="2566" t="s">
        <v>63</v>
      </c>
      <c r="F20" s="2566"/>
      <c r="G20" s="2566"/>
      <c r="H20" s="2566"/>
      <c r="I20" s="2566" t="s">
        <v>64</v>
      </c>
      <c r="J20" s="2566"/>
      <c r="K20" s="2566"/>
      <c r="L20" s="2567" t="s">
        <v>65</v>
      </c>
      <c r="M20" s="266"/>
    </row>
    <row r="21" spans="1:14" ht="58.5" customHeight="1">
      <c r="A21" s="2656"/>
      <c r="B21" s="2589"/>
      <c r="C21" s="264" t="s">
        <v>66</v>
      </c>
      <c r="D21" s="264" t="s">
        <v>67</v>
      </c>
      <c r="E21" s="264" t="s">
        <v>1310</v>
      </c>
      <c r="F21" s="264" t="s">
        <v>68</v>
      </c>
      <c r="G21" s="264" t="s">
        <v>69</v>
      </c>
      <c r="H21" s="264" t="s">
        <v>70</v>
      </c>
      <c r="I21" s="264" t="s">
        <v>1310</v>
      </c>
      <c r="J21" s="119" t="s">
        <v>71</v>
      </c>
      <c r="K21" s="119" t="s">
        <v>72</v>
      </c>
      <c r="L21" s="2569"/>
      <c r="M21" s="266"/>
    </row>
    <row r="22" spans="1:14" s="589" customFormat="1" ht="6" customHeight="1">
      <c r="A22" s="588"/>
      <c r="B22" s="250"/>
      <c r="C22" s="269"/>
      <c r="D22" s="269"/>
      <c r="E22" s="269"/>
      <c r="F22" s="269"/>
      <c r="G22" s="269"/>
      <c r="H22" s="269"/>
      <c r="I22" s="269"/>
      <c r="J22" s="136"/>
      <c r="K22" s="136"/>
      <c r="L22" s="266"/>
      <c r="M22" s="266"/>
    </row>
    <row r="23" spans="1:14" s="137" customFormat="1" ht="25.5" customHeight="1">
      <c r="A23" s="2580" t="s">
        <v>1620</v>
      </c>
      <c r="B23" s="2581"/>
      <c r="C23" s="2581"/>
      <c r="D23" s="2581"/>
      <c r="E23" s="2581"/>
      <c r="F23" s="2581"/>
      <c r="G23" s="2581"/>
      <c r="H23" s="2581"/>
      <c r="I23" s="2581"/>
      <c r="J23" s="2581"/>
      <c r="K23" s="2581"/>
      <c r="L23" s="2581"/>
      <c r="M23" s="590"/>
    </row>
    <row r="24" spans="1:14" s="137" customFormat="1" ht="12.75" customHeight="1">
      <c r="A24" s="2597" t="s">
        <v>73</v>
      </c>
      <c r="B24" s="2597"/>
      <c r="C24" s="2597"/>
      <c r="D24" s="2597"/>
      <c r="E24" s="2597"/>
      <c r="F24" s="2597"/>
      <c r="G24" s="2597"/>
      <c r="H24" s="2597"/>
      <c r="I24" s="2597"/>
      <c r="J24" s="2597"/>
      <c r="K24" s="2597"/>
      <c r="L24" s="2597"/>
      <c r="M24" s="32"/>
    </row>
    <row r="25" spans="1:14" s="121" customFormat="1" ht="12.75" customHeight="1">
      <c r="A25" s="2597" t="s">
        <v>74</v>
      </c>
      <c r="B25" s="2597"/>
      <c r="C25" s="2597"/>
      <c r="D25" s="2597"/>
      <c r="E25" s="2597"/>
      <c r="F25" s="2597"/>
      <c r="G25" s="2597"/>
      <c r="H25" s="2597"/>
      <c r="I25" s="2597"/>
      <c r="J25" s="2597"/>
      <c r="K25" s="2597"/>
      <c r="L25" s="2597"/>
      <c r="M25" s="32"/>
    </row>
    <row r="26" spans="1:14" s="121" customFormat="1" ht="6" customHeight="1">
      <c r="A26" s="32"/>
      <c r="B26" s="32"/>
      <c r="C26" s="32"/>
      <c r="D26" s="32"/>
      <c r="E26" s="32"/>
      <c r="F26" s="32"/>
      <c r="G26" s="32"/>
      <c r="H26" s="32"/>
      <c r="I26" s="32"/>
      <c r="J26" s="32"/>
      <c r="K26" s="32"/>
      <c r="L26" s="32"/>
      <c r="M26" s="32"/>
    </row>
    <row r="80" spans="5:12" ht="15" customHeight="1">
      <c r="E80" s="591"/>
      <c r="F80" s="591"/>
      <c r="G80" s="591"/>
      <c r="H80" s="591"/>
      <c r="I80" s="591"/>
      <c r="J80" s="591"/>
      <c r="K80" s="591"/>
      <c r="L80" s="591"/>
    </row>
    <row r="81" spans="5:12" ht="15" customHeight="1">
      <c r="E81" s="591"/>
      <c r="F81" s="591"/>
      <c r="G81" s="591"/>
      <c r="H81" s="591"/>
      <c r="I81" s="591"/>
      <c r="J81" s="591"/>
      <c r="K81" s="591"/>
      <c r="L81" s="591"/>
    </row>
    <row r="82" spans="5:12" ht="15" customHeight="1">
      <c r="E82" s="591"/>
      <c r="F82" s="591"/>
      <c r="G82" s="591"/>
      <c r="H82" s="591"/>
      <c r="I82" s="591"/>
      <c r="J82" s="591"/>
      <c r="K82" s="591"/>
      <c r="L82" s="591"/>
    </row>
    <row r="83" spans="5:12" ht="15" customHeight="1">
      <c r="E83" s="591"/>
      <c r="F83" s="591"/>
      <c r="G83" s="591"/>
      <c r="H83" s="591"/>
      <c r="I83" s="591"/>
      <c r="J83" s="591"/>
      <c r="K83" s="591"/>
      <c r="L83" s="591"/>
    </row>
    <row r="84" spans="5:12" ht="15" customHeight="1">
      <c r="E84" s="591"/>
      <c r="F84" s="591"/>
      <c r="G84" s="591"/>
      <c r="H84" s="591"/>
      <c r="I84" s="591"/>
      <c r="J84" s="591"/>
      <c r="K84" s="591"/>
      <c r="L84" s="591"/>
    </row>
    <row r="85" spans="5:12" ht="15" customHeight="1">
      <c r="E85" s="591"/>
      <c r="F85" s="591"/>
      <c r="G85" s="591"/>
      <c r="H85" s="591"/>
      <c r="I85" s="591"/>
      <c r="J85" s="591"/>
      <c r="K85" s="591"/>
      <c r="L85" s="591"/>
    </row>
    <row r="86" spans="5:12" ht="15" customHeight="1">
      <c r="E86" s="591"/>
      <c r="F86" s="591"/>
      <c r="G86" s="591"/>
      <c r="H86" s="591"/>
      <c r="I86" s="591"/>
      <c r="J86" s="591"/>
      <c r="K86" s="591"/>
      <c r="L86" s="591"/>
    </row>
    <row r="87" spans="5:12" ht="15" customHeight="1">
      <c r="E87" s="591"/>
      <c r="F87" s="591"/>
      <c r="G87" s="591"/>
      <c r="H87" s="591"/>
      <c r="I87" s="591"/>
      <c r="J87" s="591"/>
      <c r="K87" s="591"/>
      <c r="L87" s="591"/>
    </row>
    <row r="88" spans="5:12" ht="15" customHeight="1">
      <c r="E88" s="591"/>
      <c r="F88" s="591"/>
      <c r="G88" s="591"/>
      <c r="H88" s="591"/>
      <c r="I88" s="591"/>
      <c r="J88" s="591"/>
      <c r="K88" s="591"/>
      <c r="L88" s="591"/>
    </row>
    <row r="89" spans="5:12" ht="15" customHeight="1">
      <c r="E89" s="591"/>
      <c r="F89" s="591"/>
      <c r="G89" s="591"/>
      <c r="H89" s="591"/>
      <c r="I89" s="591"/>
      <c r="J89" s="591"/>
      <c r="K89" s="591"/>
      <c r="L89" s="591"/>
    </row>
    <row r="90" spans="5:12" ht="15" customHeight="1">
      <c r="E90" s="591"/>
      <c r="F90" s="591"/>
      <c r="G90" s="591"/>
      <c r="H90" s="591"/>
      <c r="I90" s="591"/>
      <c r="J90" s="591"/>
      <c r="K90" s="591"/>
      <c r="L90" s="591"/>
    </row>
    <row r="91" spans="5:12" ht="15" customHeight="1">
      <c r="E91" s="591"/>
      <c r="F91" s="591"/>
      <c r="G91" s="591"/>
      <c r="H91" s="591"/>
      <c r="I91" s="591"/>
      <c r="J91" s="591"/>
      <c r="K91" s="591"/>
      <c r="L91" s="591"/>
    </row>
    <row r="92" spans="5:12" ht="15" customHeight="1">
      <c r="E92" s="591"/>
      <c r="F92" s="591"/>
      <c r="G92" s="591"/>
      <c r="H92" s="591"/>
      <c r="I92" s="591"/>
      <c r="J92" s="591"/>
      <c r="K92" s="591"/>
      <c r="L92" s="591"/>
    </row>
    <row r="93" spans="5:12" ht="15" customHeight="1">
      <c r="E93" s="591"/>
      <c r="F93" s="591"/>
      <c r="G93" s="591"/>
      <c r="H93" s="591"/>
      <c r="I93" s="591"/>
      <c r="J93" s="591"/>
      <c r="K93" s="591"/>
      <c r="L93" s="591"/>
    </row>
    <row r="94" spans="5:12" ht="15" customHeight="1">
      <c r="E94" s="591"/>
      <c r="F94" s="591"/>
      <c r="G94" s="591"/>
      <c r="H94" s="591"/>
      <c r="I94" s="591"/>
      <c r="J94" s="591"/>
      <c r="K94" s="591"/>
      <c r="L94" s="591"/>
    </row>
    <row r="95" spans="5:12" ht="15" customHeight="1">
      <c r="E95" s="591"/>
      <c r="F95" s="591"/>
      <c r="G95" s="591"/>
      <c r="H95" s="591"/>
      <c r="I95" s="591"/>
      <c r="J95" s="591"/>
      <c r="K95" s="591"/>
      <c r="L95" s="591"/>
    </row>
    <row r="96" spans="5:12" ht="15" customHeight="1">
      <c r="E96" s="591"/>
      <c r="F96" s="591"/>
      <c r="G96" s="591"/>
      <c r="H96" s="591"/>
      <c r="I96" s="591"/>
      <c r="J96" s="591"/>
      <c r="K96" s="591"/>
      <c r="L96" s="591"/>
    </row>
    <row r="97" spans="5:12" ht="15" customHeight="1">
      <c r="E97" s="591"/>
      <c r="F97" s="591"/>
      <c r="G97" s="591"/>
      <c r="H97" s="591"/>
      <c r="I97" s="591"/>
      <c r="J97" s="591"/>
      <c r="K97" s="591"/>
      <c r="L97" s="591"/>
    </row>
    <row r="98" spans="5:12" ht="15" customHeight="1">
      <c r="E98" s="591"/>
      <c r="F98" s="591"/>
      <c r="G98" s="591"/>
      <c r="H98" s="591"/>
      <c r="I98" s="591"/>
      <c r="J98" s="591"/>
      <c r="K98" s="591"/>
      <c r="L98" s="591"/>
    </row>
    <row r="99" spans="5:12" ht="15" customHeight="1">
      <c r="E99" s="591"/>
      <c r="F99" s="591"/>
      <c r="G99" s="591"/>
      <c r="H99" s="591"/>
      <c r="I99" s="591"/>
      <c r="J99" s="591"/>
      <c r="K99" s="591"/>
      <c r="L99" s="591"/>
    </row>
    <row r="100" spans="5:12" ht="15" customHeight="1">
      <c r="E100" s="591"/>
      <c r="F100" s="591"/>
      <c r="G100" s="591"/>
      <c r="H100" s="591"/>
      <c r="I100" s="591"/>
      <c r="J100" s="591"/>
      <c r="K100" s="591"/>
      <c r="L100" s="591"/>
    </row>
    <row r="101" spans="5:12" ht="15" customHeight="1">
      <c r="E101" s="591"/>
      <c r="F101" s="591"/>
      <c r="G101" s="591"/>
      <c r="H101" s="591"/>
      <c r="I101" s="591"/>
      <c r="J101" s="591"/>
      <c r="K101" s="591"/>
      <c r="L101" s="591"/>
    </row>
    <row r="102" spans="5:12" ht="15" customHeight="1">
      <c r="E102" s="591"/>
      <c r="F102" s="591"/>
      <c r="G102" s="591"/>
      <c r="H102" s="591"/>
      <c r="I102" s="591"/>
      <c r="J102" s="591"/>
      <c r="K102" s="591"/>
      <c r="L102" s="591"/>
    </row>
    <row r="103" spans="5:12" ht="15" customHeight="1">
      <c r="E103" s="591"/>
      <c r="F103" s="591"/>
      <c r="G103" s="591"/>
      <c r="H103" s="591"/>
      <c r="I103" s="591"/>
      <c r="J103" s="591"/>
      <c r="K103" s="591"/>
      <c r="L103" s="591"/>
    </row>
    <row r="104" spans="5:12" ht="15" customHeight="1">
      <c r="E104" s="591"/>
      <c r="F104" s="591"/>
      <c r="G104" s="591"/>
      <c r="H104" s="591"/>
      <c r="I104" s="591"/>
      <c r="J104" s="591"/>
      <c r="K104" s="591"/>
      <c r="L104" s="591"/>
    </row>
    <row r="105" spans="5:12" ht="15" customHeight="1">
      <c r="E105" s="591"/>
      <c r="F105" s="591"/>
      <c r="G105" s="591"/>
      <c r="H105" s="591"/>
      <c r="I105" s="591"/>
      <c r="J105" s="591"/>
      <c r="K105" s="591"/>
      <c r="L105" s="591"/>
    </row>
    <row r="106" spans="5:12" ht="15" customHeight="1">
      <c r="E106" s="591"/>
      <c r="F106" s="591"/>
      <c r="G106" s="591"/>
      <c r="H106" s="591"/>
      <c r="I106" s="591"/>
      <c r="J106" s="591"/>
      <c r="K106" s="591"/>
      <c r="L106" s="591"/>
    </row>
    <row r="107" spans="5:12" ht="15" customHeight="1">
      <c r="E107" s="591"/>
      <c r="F107" s="591"/>
      <c r="G107" s="591"/>
      <c r="H107" s="591"/>
      <c r="I107" s="591"/>
      <c r="J107" s="591"/>
      <c r="K107" s="591"/>
      <c r="L107" s="591"/>
    </row>
    <row r="108" spans="5:12" ht="15" customHeight="1">
      <c r="E108" s="591"/>
      <c r="F108" s="591"/>
      <c r="G108" s="591"/>
      <c r="H108" s="591"/>
      <c r="I108" s="591"/>
      <c r="J108" s="591"/>
      <c r="K108" s="591"/>
      <c r="L108" s="591"/>
    </row>
    <row r="109" spans="5:12" ht="15" customHeight="1">
      <c r="E109" s="591"/>
      <c r="F109" s="591"/>
      <c r="G109" s="591"/>
      <c r="H109" s="591"/>
      <c r="I109" s="591"/>
      <c r="J109" s="591"/>
      <c r="K109" s="591"/>
      <c r="L109" s="591"/>
    </row>
    <row r="110" spans="5:12" ht="15" customHeight="1">
      <c r="E110" s="591"/>
      <c r="F110" s="591"/>
      <c r="G110" s="591"/>
      <c r="H110" s="591"/>
      <c r="I110" s="591"/>
      <c r="J110" s="591"/>
      <c r="K110" s="591"/>
      <c r="L110" s="591"/>
    </row>
    <row r="111" spans="5:12" ht="15" customHeight="1">
      <c r="E111" s="591"/>
      <c r="F111" s="591"/>
      <c r="G111" s="591"/>
      <c r="H111" s="591"/>
      <c r="I111" s="591"/>
      <c r="J111" s="591"/>
      <c r="K111" s="591"/>
      <c r="L111" s="591"/>
    </row>
    <row r="112" spans="5:12" ht="15" customHeight="1">
      <c r="E112" s="591"/>
      <c r="F112" s="591"/>
      <c r="G112" s="591"/>
      <c r="H112" s="591"/>
      <c r="I112" s="591"/>
      <c r="J112" s="591"/>
      <c r="K112" s="591"/>
      <c r="L112" s="591"/>
    </row>
    <row r="113" spans="5:12" ht="15" customHeight="1">
      <c r="E113" s="591"/>
      <c r="F113" s="591"/>
      <c r="G113" s="591"/>
      <c r="H113" s="591"/>
      <c r="I113" s="591"/>
      <c r="J113" s="591"/>
      <c r="K113" s="591"/>
      <c r="L113" s="591"/>
    </row>
    <row r="114" spans="5:12" ht="15" customHeight="1">
      <c r="E114" s="591"/>
      <c r="F114" s="591"/>
      <c r="G114" s="591"/>
      <c r="H114" s="591"/>
      <c r="I114" s="591"/>
      <c r="J114" s="591"/>
      <c r="K114" s="591"/>
      <c r="L114" s="591"/>
    </row>
    <row r="115" spans="5:12" ht="15" customHeight="1">
      <c r="E115" s="591"/>
      <c r="F115" s="591"/>
      <c r="G115" s="591"/>
      <c r="H115" s="591"/>
      <c r="I115" s="591"/>
      <c r="J115" s="591"/>
      <c r="K115" s="591"/>
      <c r="L115" s="591"/>
    </row>
    <row r="116" spans="5:12" ht="15" customHeight="1">
      <c r="E116" s="591"/>
      <c r="F116" s="591"/>
      <c r="G116" s="591"/>
      <c r="H116" s="591"/>
      <c r="I116" s="591"/>
      <c r="J116" s="591"/>
      <c r="K116" s="591"/>
      <c r="L116" s="591"/>
    </row>
    <row r="117" spans="5:12" ht="15" customHeight="1">
      <c r="E117" s="591"/>
      <c r="F117" s="591"/>
      <c r="G117" s="591"/>
      <c r="H117" s="591"/>
      <c r="I117" s="591"/>
      <c r="J117" s="591"/>
      <c r="K117" s="591"/>
      <c r="L117" s="591"/>
    </row>
    <row r="118" spans="5:12" ht="15" customHeight="1">
      <c r="E118" s="591"/>
      <c r="F118" s="591"/>
      <c r="G118" s="591"/>
      <c r="H118" s="591"/>
      <c r="I118" s="591"/>
      <c r="J118" s="591"/>
      <c r="K118" s="591"/>
      <c r="L118" s="591"/>
    </row>
    <row r="119" spans="5:12" ht="15" customHeight="1">
      <c r="E119" s="591"/>
      <c r="F119" s="591"/>
      <c r="G119" s="591"/>
      <c r="H119" s="591"/>
      <c r="I119" s="591"/>
      <c r="J119" s="591"/>
      <c r="K119" s="591"/>
      <c r="L119" s="591"/>
    </row>
    <row r="120" spans="5:12" ht="15" customHeight="1">
      <c r="E120" s="591"/>
      <c r="F120" s="591"/>
      <c r="G120" s="591"/>
      <c r="H120" s="591"/>
      <c r="I120" s="591"/>
      <c r="J120" s="591"/>
      <c r="K120" s="591"/>
      <c r="L120" s="591"/>
    </row>
    <row r="121" spans="5:12" ht="15" customHeight="1">
      <c r="E121" s="591"/>
      <c r="F121" s="591"/>
      <c r="G121" s="591"/>
      <c r="H121" s="591"/>
      <c r="I121" s="591"/>
      <c r="J121" s="591"/>
      <c r="K121" s="591"/>
      <c r="L121" s="591"/>
    </row>
    <row r="122" spans="5:12" ht="15" customHeight="1">
      <c r="E122" s="591"/>
      <c r="F122" s="591"/>
      <c r="G122" s="591"/>
      <c r="H122" s="591"/>
      <c r="I122" s="591"/>
      <c r="J122" s="591"/>
      <c r="K122" s="591"/>
      <c r="L122" s="591"/>
    </row>
    <row r="123" spans="5:12" ht="15" customHeight="1">
      <c r="E123" s="591"/>
      <c r="F123" s="591"/>
      <c r="G123" s="591"/>
      <c r="H123" s="591"/>
      <c r="I123" s="591"/>
      <c r="J123" s="591"/>
      <c r="K123" s="591"/>
      <c r="L123" s="591"/>
    </row>
    <row r="124" spans="5:12" ht="15" customHeight="1">
      <c r="E124" s="591"/>
      <c r="F124" s="591"/>
      <c r="G124" s="591"/>
      <c r="H124" s="591"/>
      <c r="I124" s="591"/>
      <c r="J124" s="591"/>
      <c r="K124" s="591"/>
      <c r="L124" s="591"/>
    </row>
    <row r="125" spans="5:12" ht="15" customHeight="1">
      <c r="E125" s="591"/>
      <c r="F125" s="591"/>
      <c r="G125" s="591"/>
      <c r="H125" s="591"/>
      <c r="I125" s="591"/>
      <c r="J125" s="591"/>
      <c r="K125" s="591"/>
      <c r="L125" s="591"/>
    </row>
    <row r="126" spans="5:12" ht="15" customHeight="1">
      <c r="E126" s="591"/>
      <c r="F126" s="591"/>
      <c r="G126" s="591"/>
      <c r="H126" s="591"/>
      <c r="I126" s="591"/>
      <c r="J126" s="591"/>
      <c r="K126" s="591"/>
      <c r="L126" s="591"/>
    </row>
    <row r="127" spans="5:12" ht="15" customHeight="1">
      <c r="E127" s="591"/>
      <c r="F127" s="591"/>
      <c r="G127" s="591"/>
      <c r="H127" s="591"/>
      <c r="I127" s="591"/>
      <c r="J127" s="591"/>
      <c r="K127" s="591"/>
      <c r="L127" s="591"/>
    </row>
    <row r="128" spans="5:12" ht="15" customHeight="1">
      <c r="E128" s="591"/>
      <c r="F128" s="591"/>
      <c r="G128" s="591"/>
      <c r="H128" s="591"/>
      <c r="I128" s="591"/>
      <c r="J128" s="591"/>
      <c r="K128" s="591"/>
      <c r="L128" s="591"/>
    </row>
    <row r="129" spans="5:12" ht="15" customHeight="1">
      <c r="E129" s="591"/>
      <c r="F129" s="591"/>
      <c r="G129" s="591"/>
      <c r="H129" s="591"/>
      <c r="I129" s="591"/>
      <c r="J129" s="591"/>
      <c r="K129" s="591"/>
      <c r="L129" s="591"/>
    </row>
    <row r="130" spans="5:12" ht="15" customHeight="1">
      <c r="E130" s="591"/>
      <c r="F130" s="591"/>
      <c r="G130" s="591"/>
      <c r="H130" s="591"/>
      <c r="I130" s="591"/>
      <c r="J130" s="591"/>
      <c r="K130" s="591"/>
      <c r="L130" s="591"/>
    </row>
    <row r="131" spans="5:12" ht="15" customHeight="1">
      <c r="E131" s="591"/>
      <c r="F131" s="591"/>
      <c r="G131" s="591"/>
      <c r="H131" s="591"/>
      <c r="I131" s="591"/>
      <c r="J131" s="591"/>
      <c r="K131" s="591"/>
      <c r="L131" s="591"/>
    </row>
    <row r="132" spans="5:12" ht="15" customHeight="1">
      <c r="E132" s="591"/>
      <c r="F132" s="591"/>
      <c r="G132" s="591"/>
      <c r="H132" s="591"/>
      <c r="I132" s="591"/>
      <c r="J132" s="591"/>
      <c r="K132" s="591"/>
      <c r="L132" s="591"/>
    </row>
    <row r="133" spans="5:12" ht="15" customHeight="1">
      <c r="E133" s="591"/>
      <c r="F133" s="591"/>
      <c r="G133" s="591"/>
      <c r="H133" s="591"/>
      <c r="I133" s="591"/>
      <c r="J133" s="591"/>
      <c r="K133" s="591"/>
      <c r="L133" s="591"/>
    </row>
    <row r="134" spans="5:12" ht="15" customHeight="1">
      <c r="E134" s="591"/>
      <c r="F134" s="591"/>
      <c r="G134" s="591"/>
      <c r="H134" s="591"/>
      <c r="I134" s="591"/>
      <c r="J134" s="591"/>
      <c r="K134" s="591"/>
      <c r="L134" s="591"/>
    </row>
    <row r="135" spans="5:12" ht="15" customHeight="1">
      <c r="E135" s="591"/>
      <c r="F135" s="591"/>
      <c r="G135" s="591"/>
      <c r="H135" s="591"/>
      <c r="I135" s="591"/>
      <c r="J135" s="591"/>
      <c r="K135" s="591"/>
      <c r="L135" s="591"/>
    </row>
    <row r="136" spans="5:12" ht="15" customHeight="1">
      <c r="E136" s="591"/>
      <c r="F136" s="591"/>
      <c r="G136" s="591"/>
      <c r="H136" s="591"/>
      <c r="I136" s="591"/>
      <c r="J136" s="591"/>
      <c r="K136" s="591"/>
      <c r="L136" s="591"/>
    </row>
    <row r="137" spans="5:12" ht="15" customHeight="1">
      <c r="E137" s="591"/>
      <c r="F137" s="591"/>
      <c r="G137" s="591"/>
      <c r="H137" s="591"/>
      <c r="I137" s="591"/>
      <c r="J137" s="591"/>
      <c r="K137" s="591"/>
      <c r="L137" s="591"/>
    </row>
    <row r="138" spans="5:12" ht="15" customHeight="1">
      <c r="E138" s="591"/>
      <c r="F138" s="591"/>
      <c r="G138" s="591"/>
      <c r="H138" s="591"/>
      <c r="I138" s="591"/>
      <c r="J138" s="591"/>
      <c r="K138" s="591"/>
      <c r="L138" s="591"/>
    </row>
    <row r="139" spans="5:12" ht="15" customHeight="1">
      <c r="E139" s="591"/>
      <c r="F139" s="591"/>
      <c r="G139" s="591"/>
      <c r="H139" s="591"/>
      <c r="I139" s="591"/>
      <c r="J139" s="591"/>
      <c r="K139" s="591"/>
      <c r="L139" s="591"/>
    </row>
    <row r="140" spans="5:12" ht="15" customHeight="1">
      <c r="E140" s="591"/>
      <c r="F140" s="591"/>
      <c r="G140" s="591"/>
      <c r="H140" s="591"/>
      <c r="I140" s="591"/>
      <c r="J140" s="591"/>
      <c r="K140" s="591"/>
      <c r="L140" s="591"/>
    </row>
    <row r="141" spans="5:12" ht="15" customHeight="1">
      <c r="E141" s="591"/>
      <c r="F141" s="591"/>
      <c r="G141" s="591"/>
      <c r="H141" s="591"/>
      <c r="I141" s="591"/>
      <c r="J141" s="591"/>
      <c r="K141" s="591"/>
      <c r="L141" s="591"/>
    </row>
    <row r="142" spans="5:12" ht="15" customHeight="1">
      <c r="E142" s="591"/>
      <c r="F142" s="591"/>
      <c r="G142" s="591"/>
      <c r="H142" s="591"/>
      <c r="I142" s="591"/>
      <c r="J142" s="591"/>
      <c r="K142" s="591"/>
      <c r="L142" s="591"/>
    </row>
    <row r="143" spans="5:12" ht="15" customHeight="1">
      <c r="E143" s="591"/>
      <c r="F143" s="591"/>
      <c r="G143" s="591"/>
      <c r="H143" s="591"/>
      <c r="I143" s="591"/>
      <c r="J143" s="591"/>
      <c r="K143" s="591"/>
      <c r="L143" s="591"/>
    </row>
    <row r="144" spans="5:12" ht="15" customHeight="1">
      <c r="E144" s="591"/>
      <c r="F144" s="591"/>
      <c r="G144" s="591"/>
      <c r="H144" s="591"/>
      <c r="I144" s="591"/>
      <c r="J144" s="591"/>
      <c r="K144" s="591"/>
      <c r="L144" s="591"/>
    </row>
    <row r="145" spans="5:12" ht="15" customHeight="1">
      <c r="E145" s="591"/>
      <c r="F145" s="591"/>
      <c r="G145" s="591"/>
      <c r="H145" s="591"/>
      <c r="I145" s="591"/>
      <c r="J145" s="591"/>
      <c r="K145" s="591"/>
      <c r="L145" s="591"/>
    </row>
    <row r="146" spans="5:12" ht="15" customHeight="1">
      <c r="E146" s="591"/>
      <c r="F146" s="591"/>
      <c r="G146" s="591"/>
      <c r="H146" s="591"/>
      <c r="I146" s="591"/>
      <c r="J146" s="591"/>
      <c r="K146" s="591"/>
      <c r="L146" s="591"/>
    </row>
    <row r="147" spans="5:12" ht="15" customHeight="1">
      <c r="E147" s="591"/>
      <c r="F147" s="591"/>
      <c r="G147" s="591"/>
      <c r="H147" s="591"/>
      <c r="I147" s="591"/>
      <c r="J147" s="591"/>
      <c r="K147" s="591"/>
      <c r="L147" s="591"/>
    </row>
    <row r="148" spans="5:12" ht="15" customHeight="1">
      <c r="E148" s="591"/>
      <c r="F148" s="591"/>
      <c r="G148" s="591"/>
      <c r="H148" s="591"/>
      <c r="I148" s="591"/>
      <c r="J148" s="591"/>
      <c r="K148" s="591"/>
      <c r="L148" s="591"/>
    </row>
    <row r="149" spans="5:12" ht="15" customHeight="1">
      <c r="E149" s="591"/>
      <c r="F149" s="591"/>
      <c r="G149" s="591"/>
      <c r="H149" s="591"/>
      <c r="I149" s="591"/>
      <c r="J149" s="591"/>
      <c r="K149" s="591"/>
      <c r="L149" s="591"/>
    </row>
    <row r="150" spans="5:12" ht="15" customHeight="1">
      <c r="E150" s="591"/>
      <c r="F150" s="591"/>
      <c r="G150" s="591"/>
      <c r="H150" s="591"/>
      <c r="I150" s="591"/>
      <c r="J150" s="591"/>
      <c r="K150" s="591"/>
      <c r="L150" s="591"/>
    </row>
    <row r="151" spans="5:12" ht="15" customHeight="1">
      <c r="E151" s="591"/>
      <c r="F151" s="591"/>
      <c r="G151" s="591"/>
      <c r="H151" s="591"/>
      <c r="I151" s="591"/>
      <c r="J151" s="591"/>
      <c r="K151" s="591"/>
      <c r="L151" s="591"/>
    </row>
    <row r="152" spans="5:12" ht="15" customHeight="1">
      <c r="E152" s="591"/>
      <c r="F152" s="591"/>
      <c r="G152" s="591"/>
      <c r="H152" s="591"/>
      <c r="I152" s="591"/>
      <c r="J152" s="591"/>
      <c r="K152" s="591"/>
      <c r="L152" s="591"/>
    </row>
    <row r="153" spans="5:12" ht="15" customHeight="1">
      <c r="E153" s="591"/>
      <c r="F153" s="591"/>
      <c r="G153" s="591"/>
      <c r="H153" s="591"/>
      <c r="I153" s="591"/>
      <c r="J153" s="591"/>
      <c r="K153" s="591"/>
      <c r="L153" s="591"/>
    </row>
    <row r="154" spans="5:12" ht="15" customHeight="1">
      <c r="E154" s="591"/>
      <c r="F154" s="591"/>
      <c r="G154" s="591"/>
      <c r="H154" s="591"/>
      <c r="I154" s="591"/>
      <c r="J154" s="591"/>
      <c r="K154" s="591"/>
      <c r="L154" s="591"/>
    </row>
    <row r="155" spans="5:12" ht="15" customHeight="1">
      <c r="E155" s="591"/>
      <c r="F155" s="591"/>
      <c r="G155" s="591"/>
      <c r="H155" s="591"/>
      <c r="I155" s="591"/>
      <c r="J155" s="591"/>
      <c r="K155" s="591"/>
      <c r="L155" s="591"/>
    </row>
    <row r="156" spans="5:12" ht="15" customHeight="1">
      <c r="E156" s="591"/>
      <c r="F156" s="591"/>
      <c r="G156" s="591"/>
      <c r="H156" s="591"/>
      <c r="I156" s="591"/>
      <c r="J156" s="591"/>
      <c r="K156" s="591"/>
      <c r="L156" s="591"/>
    </row>
    <row r="157" spans="5:12" ht="15" customHeight="1">
      <c r="E157" s="591"/>
      <c r="F157" s="591"/>
      <c r="G157" s="591"/>
      <c r="H157" s="591"/>
      <c r="I157" s="591"/>
      <c r="J157" s="591"/>
      <c r="K157" s="591"/>
      <c r="L157" s="591"/>
    </row>
    <row r="158" spans="5:12" ht="15" customHeight="1">
      <c r="E158" s="591"/>
      <c r="F158" s="591"/>
      <c r="G158" s="591"/>
      <c r="H158" s="591"/>
      <c r="I158" s="591"/>
      <c r="J158" s="591"/>
      <c r="K158" s="591"/>
      <c r="L158" s="591"/>
    </row>
    <row r="159" spans="5:12" ht="15" customHeight="1">
      <c r="E159" s="591"/>
      <c r="F159" s="591"/>
      <c r="G159" s="591"/>
      <c r="H159" s="591"/>
      <c r="I159" s="591"/>
      <c r="J159" s="591"/>
      <c r="K159" s="591"/>
      <c r="L159" s="591"/>
    </row>
    <row r="160" spans="5:12" ht="15" customHeight="1">
      <c r="E160" s="591"/>
      <c r="F160" s="591"/>
      <c r="G160" s="591"/>
      <c r="H160" s="591"/>
      <c r="I160" s="591"/>
      <c r="J160" s="591"/>
      <c r="K160" s="591"/>
      <c r="L160" s="591"/>
    </row>
    <row r="161" spans="5:12" ht="15" customHeight="1">
      <c r="E161" s="591"/>
      <c r="F161" s="591"/>
      <c r="G161" s="591"/>
      <c r="H161" s="591"/>
      <c r="I161" s="591"/>
      <c r="J161" s="591"/>
      <c r="K161" s="591"/>
      <c r="L161" s="591"/>
    </row>
    <row r="162" spans="5:12" ht="15" customHeight="1">
      <c r="E162" s="591"/>
      <c r="F162" s="591"/>
      <c r="G162" s="591"/>
      <c r="H162" s="591"/>
      <c r="I162" s="591"/>
      <c r="J162" s="591"/>
      <c r="K162" s="591"/>
      <c r="L162" s="591"/>
    </row>
    <row r="163" spans="5:12" ht="15" customHeight="1">
      <c r="E163" s="591"/>
      <c r="F163" s="591"/>
      <c r="G163" s="591"/>
      <c r="H163" s="591"/>
      <c r="I163" s="591"/>
      <c r="J163" s="591"/>
      <c r="K163" s="591"/>
      <c r="L163" s="591"/>
    </row>
    <row r="164" spans="5:12" ht="15" customHeight="1">
      <c r="E164" s="591"/>
      <c r="F164" s="591"/>
      <c r="G164" s="591"/>
      <c r="H164" s="591"/>
      <c r="I164" s="591"/>
      <c r="J164" s="591"/>
      <c r="K164" s="591"/>
      <c r="L164" s="591"/>
    </row>
    <row r="165" spans="5:12" ht="15" customHeight="1">
      <c r="E165" s="591"/>
      <c r="F165" s="591"/>
      <c r="G165" s="591"/>
      <c r="H165" s="591"/>
      <c r="I165" s="591"/>
      <c r="J165" s="591"/>
      <c r="K165" s="591"/>
      <c r="L165" s="591"/>
    </row>
    <row r="166" spans="5:12" ht="15" customHeight="1">
      <c r="E166" s="591"/>
      <c r="F166" s="591"/>
      <c r="G166" s="591"/>
      <c r="H166" s="591"/>
      <c r="I166" s="591"/>
      <c r="J166" s="591"/>
      <c r="K166" s="591"/>
      <c r="L166" s="591"/>
    </row>
    <row r="167" spans="5:12" ht="15" customHeight="1">
      <c r="E167" s="591"/>
      <c r="F167" s="591"/>
      <c r="G167" s="591"/>
      <c r="H167" s="591"/>
      <c r="I167" s="591"/>
      <c r="J167" s="591"/>
      <c r="K167" s="591"/>
      <c r="L167" s="591"/>
    </row>
    <row r="168" spans="5:12" ht="15" customHeight="1">
      <c r="E168" s="591"/>
      <c r="F168" s="591"/>
      <c r="G168" s="591"/>
      <c r="H168" s="591"/>
      <c r="I168" s="591"/>
      <c r="J168" s="591"/>
      <c r="K168" s="591"/>
      <c r="L168" s="591"/>
    </row>
    <row r="169" spans="5:12" ht="15" customHeight="1">
      <c r="E169" s="591"/>
      <c r="F169" s="591"/>
      <c r="G169" s="591"/>
      <c r="H169" s="591"/>
      <c r="I169" s="591"/>
      <c r="J169" s="591"/>
      <c r="K169" s="591"/>
      <c r="L169" s="591"/>
    </row>
    <row r="170" spans="5:12" ht="15" customHeight="1">
      <c r="E170" s="591"/>
      <c r="F170" s="591"/>
      <c r="G170" s="591"/>
      <c r="H170" s="591"/>
      <c r="I170" s="591"/>
      <c r="J170" s="591"/>
      <c r="K170" s="591"/>
      <c r="L170" s="591"/>
    </row>
    <row r="171" spans="5:12" ht="15" customHeight="1">
      <c r="E171" s="591"/>
      <c r="F171" s="591"/>
      <c r="G171" s="591"/>
      <c r="H171" s="591"/>
      <c r="I171" s="591"/>
      <c r="J171" s="591"/>
      <c r="K171" s="591"/>
      <c r="L171" s="591"/>
    </row>
    <row r="172" spans="5:12" ht="15" customHeight="1">
      <c r="E172" s="591"/>
      <c r="F172" s="591"/>
      <c r="G172" s="591"/>
      <c r="H172" s="591"/>
      <c r="I172" s="591"/>
      <c r="J172" s="591"/>
      <c r="K172" s="591"/>
      <c r="L172" s="591"/>
    </row>
    <row r="173" spans="5:12" ht="15" customHeight="1">
      <c r="E173" s="591"/>
      <c r="F173" s="591"/>
      <c r="G173" s="591"/>
      <c r="H173" s="591"/>
      <c r="I173" s="591"/>
      <c r="J173" s="591"/>
      <c r="K173" s="591"/>
      <c r="L173" s="591"/>
    </row>
    <row r="174" spans="5:12" ht="15" customHeight="1">
      <c r="E174" s="591"/>
      <c r="F174" s="591"/>
      <c r="G174" s="591"/>
      <c r="H174" s="591"/>
      <c r="I174" s="591"/>
      <c r="J174" s="591"/>
      <c r="K174" s="591"/>
      <c r="L174" s="591"/>
    </row>
    <row r="175" spans="5:12" ht="15" customHeight="1">
      <c r="E175" s="591"/>
      <c r="F175" s="591"/>
      <c r="G175" s="591"/>
      <c r="H175" s="591"/>
      <c r="I175" s="591"/>
      <c r="J175" s="591"/>
      <c r="K175" s="591"/>
      <c r="L175" s="591"/>
    </row>
    <row r="176" spans="5:12" ht="15" customHeight="1">
      <c r="E176" s="591"/>
      <c r="F176" s="591"/>
      <c r="G176" s="591"/>
      <c r="H176" s="591"/>
      <c r="I176" s="591"/>
      <c r="J176" s="591"/>
      <c r="K176" s="591"/>
      <c r="L176" s="591"/>
    </row>
    <row r="177" spans="5:12" ht="15" customHeight="1">
      <c r="E177" s="591"/>
      <c r="F177" s="591"/>
      <c r="G177" s="591"/>
      <c r="H177" s="591"/>
      <c r="I177" s="591"/>
      <c r="J177" s="591"/>
      <c r="K177" s="591"/>
      <c r="L177" s="591"/>
    </row>
    <row r="178" spans="5:12" ht="15" customHeight="1">
      <c r="E178" s="591"/>
      <c r="F178" s="591"/>
      <c r="G178" s="591"/>
      <c r="H178" s="591"/>
      <c r="I178" s="591"/>
      <c r="J178" s="591"/>
      <c r="K178" s="591"/>
      <c r="L178" s="591"/>
    </row>
    <row r="179" spans="5:12" ht="15" customHeight="1">
      <c r="E179" s="591"/>
      <c r="F179" s="591"/>
      <c r="G179" s="591"/>
      <c r="H179" s="591"/>
      <c r="I179" s="591"/>
      <c r="J179" s="591"/>
      <c r="K179" s="591"/>
      <c r="L179" s="591"/>
    </row>
    <row r="180" spans="5:12" ht="15" customHeight="1">
      <c r="E180" s="591"/>
      <c r="F180" s="591"/>
      <c r="G180" s="591"/>
      <c r="H180" s="591"/>
      <c r="I180" s="591"/>
      <c r="J180" s="591"/>
      <c r="K180" s="591"/>
      <c r="L180" s="591"/>
    </row>
    <row r="181" spans="5:12" ht="15" customHeight="1">
      <c r="E181" s="591"/>
      <c r="F181" s="591"/>
      <c r="G181" s="591"/>
      <c r="H181" s="591"/>
      <c r="I181" s="591"/>
      <c r="J181" s="591"/>
      <c r="K181" s="591"/>
      <c r="L181" s="591"/>
    </row>
    <row r="182" spans="5:12" ht="15" customHeight="1">
      <c r="E182" s="591"/>
      <c r="F182" s="591"/>
      <c r="G182" s="591"/>
      <c r="H182" s="591"/>
      <c r="I182" s="591"/>
      <c r="J182" s="591"/>
      <c r="K182" s="591"/>
      <c r="L182" s="591"/>
    </row>
    <row r="183" spans="5:12" ht="15" customHeight="1">
      <c r="E183" s="591"/>
      <c r="F183" s="591"/>
      <c r="G183" s="591"/>
      <c r="H183" s="591"/>
      <c r="I183" s="591"/>
      <c r="J183" s="591"/>
      <c r="K183" s="591"/>
      <c r="L183" s="591"/>
    </row>
    <row r="184" spans="5:12" ht="15" customHeight="1">
      <c r="E184" s="591"/>
      <c r="F184" s="591"/>
      <c r="G184" s="591"/>
      <c r="H184" s="591"/>
      <c r="I184" s="591"/>
      <c r="J184" s="591"/>
      <c r="K184" s="591"/>
      <c r="L184" s="591"/>
    </row>
    <row r="185" spans="5:12" ht="15" customHeight="1">
      <c r="E185" s="591"/>
      <c r="F185" s="591"/>
      <c r="G185" s="591"/>
      <c r="H185" s="591"/>
      <c r="I185" s="591"/>
      <c r="J185" s="591"/>
      <c r="K185" s="591"/>
      <c r="L185" s="591"/>
    </row>
    <row r="186" spans="5:12" ht="15" customHeight="1">
      <c r="E186" s="591"/>
      <c r="F186" s="591"/>
      <c r="G186" s="591"/>
      <c r="H186" s="591"/>
      <c r="I186" s="591"/>
      <c r="J186" s="591"/>
      <c r="K186" s="591"/>
      <c r="L186" s="591"/>
    </row>
    <row r="187" spans="5:12" ht="15" customHeight="1">
      <c r="E187" s="591"/>
      <c r="F187" s="591"/>
      <c r="G187" s="591"/>
      <c r="H187" s="591"/>
      <c r="I187" s="591"/>
      <c r="J187" s="591"/>
      <c r="K187" s="591"/>
      <c r="L187" s="591"/>
    </row>
    <row r="188" spans="5:12" ht="15" customHeight="1">
      <c r="E188" s="591"/>
      <c r="F188" s="591"/>
      <c r="G188" s="591"/>
      <c r="H188" s="591"/>
      <c r="I188" s="591"/>
      <c r="J188" s="591"/>
      <c r="K188" s="591"/>
      <c r="L188" s="591"/>
    </row>
    <row r="189" spans="5:12" ht="15" customHeight="1">
      <c r="E189" s="591"/>
      <c r="F189" s="591"/>
      <c r="G189" s="591"/>
      <c r="H189" s="591"/>
      <c r="I189" s="591"/>
      <c r="J189" s="591"/>
      <c r="K189" s="591"/>
      <c r="L189" s="591"/>
    </row>
    <row r="190" spans="5:12" ht="15" customHeight="1">
      <c r="E190" s="591"/>
      <c r="F190" s="591"/>
      <c r="G190" s="591"/>
      <c r="H190" s="591"/>
      <c r="I190" s="591"/>
      <c r="J190" s="591"/>
      <c r="K190" s="591"/>
      <c r="L190" s="591"/>
    </row>
    <row r="191" spans="5:12" ht="15" customHeight="1">
      <c r="E191" s="591"/>
      <c r="F191" s="591"/>
      <c r="G191" s="591"/>
      <c r="H191" s="591"/>
      <c r="I191" s="591"/>
      <c r="J191" s="591"/>
      <c r="K191" s="591"/>
      <c r="L191" s="591"/>
    </row>
    <row r="192" spans="5:12" ht="15" customHeight="1">
      <c r="E192" s="591"/>
      <c r="F192" s="591"/>
      <c r="G192" s="591"/>
      <c r="H192" s="591"/>
      <c r="I192" s="591"/>
      <c r="J192" s="591"/>
      <c r="K192" s="591"/>
      <c r="L192" s="591"/>
    </row>
  </sheetData>
  <mergeCells count="17">
    <mergeCell ref="A25:L25"/>
    <mergeCell ref="I20:K20"/>
    <mergeCell ref="L20:L21"/>
    <mergeCell ref="A23:L23"/>
    <mergeCell ref="A24:L24"/>
    <mergeCell ref="A20:A21"/>
    <mergeCell ref="B20:B21"/>
    <mergeCell ref="C20:D20"/>
    <mergeCell ref="E20:H20"/>
    <mergeCell ref="A1:L1"/>
    <mergeCell ref="A2:L2"/>
    <mergeCell ref="A4:A5"/>
    <mergeCell ref="B4:B5"/>
    <mergeCell ref="C4:D4"/>
    <mergeCell ref="E4:H4"/>
    <mergeCell ref="I4:K4"/>
    <mergeCell ref="L4:L5"/>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O196"/>
  <sheetViews>
    <sheetView showGridLines="0" workbookViewId="0">
      <selection activeCell="A2" sqref="A2:F2"/>
    </sheetView>
  </sheetViews>
  <sheetFormatPr defaultRowHeight="15" customHeight="1"/>
  <cols>
    <col min="1" max="1" width="19.7109375" style="570" customWidth="1"/>
    <col min="2" max="6" width="18.7109375" style="570" customWidth="1"/>
    <col min="7" max="7" width="7.5703125" style="570" customWidth="1"/>
    <col min="8" max="8" width="15.140625" style="570" bestFit="1" customWidth="1"/>
    <col min="9" max="16384" width="9.140625" style="570"/>
  </cols>
  <sheetData>
    <row r="1" spans="1:10" ht="30" customHeight="1">
      <c r="A1" s="2654" t="s">
        <v>75</v>
      </c>
      <c r="B1" s="2655"/>
      <c r="C1" s="2655"/>
      <c r="D1" s="2655"/>
      <c r="E1" s="2655"/>
      <c r="F1" s="2655"/>
      <c r="H1" s="1507" t="s">
        <v>854</v>
      </c>
    </row>
    <row r="2" spans="1:10" ht="30" customHeight="1">
      <c r="A2" s="2654" t="s">
        <v>76</v>
      </c>
      <c r="B2" s="2655"/>
      <c r="C2" s="2655"/>
      <c r="D2" s="2655"/>
      <c r="E2" s="2655"/>
      <c r="F2" s="2655"/>
    </row>
    <row r="3" spans="1:10" s="571" customFormat="1" ht="12" customHeight="1">
      <c r="A3" s="572" t="s">
        <v>1308</v>
      </c>
      <c r="B3" s="569"/>
      <c r="C3" s="569"/>
      <c r="D3" s="569"/>
      <c r="E3" s="569"/>
      <c r="F3" s="592" t="s">
        <v>1309</v>
      </c>
      <c r="G3" s="573"/>
    </row>
    <row r="4" spans="1:10" ht="30" customHeight="1">
      <c r="A4" s="2657"/>
      <c r="B4" s="2595" t="s">
        <v>77</v>
      </c>
      <c r="C4" s="2595" t="s">
        <v>78</v>
      </c>
      <c r="D4" s="2588" t="s">
        <v>79</v>
      </c>
      <c r="E4" s="2570" t="s">
        <v>80</v>
      </c>
      <c r="F4" s="2571"/>
      <c r="G4" s="266"/>
    </row>
    <row r="5" spans="1:10" ht="30" customHeight="1">
      <c r="A5" s="2658"/>
      <c r="B5" s="2596"/>
      <c r="C5" s="2596"/>
      <c r="D5" s="2589"/>
      <c r="E5" s="574" t="s">
        <v>81</v>
      </c>
      <c r="F5" s="575" t="s">
        <v>82</v>
      </c>
      <c r="G5" s="266"/>
    </row>
    <row r="6" spans="1:10" ht="18" customHeight="1">
      <c r="A6" s="2659"/>
      <c r="B6" s="2570" t="s">
        <v>83</v>
      </c>
      <c r="C6" s="2571"/>
      <c r="D6" s="2571"/>
      <c r="E6" s="2572"/>
      <c r="F6" s="265" t="s">
        <v>84</v>
      </c>
      <c r="G6" s="266"/>
    </row>
    <row r="7" spans="1:10" s="571" customFormat="1" ht="21" customHeight="1">
      <c r="A7" s="578" t="s">
        <v>1572</v>
      </c>
      <c r="B7" s="593">
        <v>29.652335403478641</v>
      </c>
      <c r="C7" s="594">
        <v>29.500646109136142</v>
      </c>
      <c r="D7" s="595">
        <v>12.80927142612901</v>
      </c>
      <c r="E7" s="594">
        <v>53.351456560554631</v>
      </c>
      <c r="F7" s="596">
        <v>59.647180659215081</v>
      </c>
      <c r="G7" s="580"/>
      <c r="I7" s="132"/>
      <c r="J7" s="581"/>
    </row>
    <row r="8" spans="1:10" s="571" customFormat="1" ht="21" customHeight="1">
      <c r="A8" s="582" t="s">
        <v>1720</v>
      </c>
      <c r="B8" s="593">
        <v>30.987391425177851</v>
      </c>
      <c r="C8" s="597">
        <v>29.608802624384911</v>
      </c>
      <c r="D8" s="598">
        <v>12.714789525024386</v>
      </c>
      <c r="E8" s="597">
        <v>53.228540185893934</v>
      </c>
      <c r="F8" s="597">
        <v>59.476212426308258</v>
      </c>
      <c r="G8" s="580"/>
      <c r="I8" s="123"/>
      <c r="J8" s="581"/>
    </row>
    <row r="9" spans="1:10" ht="21" customHeight="1">
      <c r="A9" s="582" t="s">
        <v>1721</v>
      </c>
      <c r="B9" s="593">
        <v>9.2857556623993514</v>
      </c>
      <c r="C9" s="597">
        <v>26.705170517051709</v>
      </c>
      <c r="D9" s="598">
        <v>8.3036773428232493</v>
      </c>
      <c r="E9" s="597">
        <v>58.745874587458744</v>
      </c>
      <c r="F9" s="597">
        <v>67.251461988304101</v>
      </c>
      <c r="G9" s="580"/>
      <c r="I9" s="123"/>
    </row>
    <row r="10" spans="1:10" ht="21" customHeight="1">
      <c r="A10" s="585" t="s">
        <v>1722</v>
      </c>
      <c r="B10" s="599" t="s">
        <v>1755</v>
      </c>
      <c r="C10" s="599" t="s">
        <v>1610</v>
      </c>
      <c r="D10" s="600" t="s">
        <v>1610</v>
      </c>
      <c r="E10" s="599" t="s">
        <v>1610</v>
      </c>
      <c r="F10" s="599" t="s">
        <v>1610</v>
      </c>
      <c r="G10" s="580"/>
      <c r="I10" s="132"/>
    </row>
    <row r="11" spans="1:10" ht="21" customHeight="1">
      <c r="A11" s="585" t="s">
        <v>1723</v>
      </c>
      <c r="B11" s="599" t="s">
        <v>1755</v>
      </c>
      <c r="C11" s="599" t="s">
        <v>1610</v>
      </c>
      <c r="D11" s="600" t="s">
        <v>1610</v>
      </c>
      <c r="E11" s="599" t="s">
        <v>1610</v>
      </c>
      <c r="F11" s="599" t="s">
        <v>1610</v>
      </c>
      <c r="G11" s="580"/>
      <c r="I11" s="132"/>
    </row>
    <row r="12" spans="1:10" ht="21" customHeight="1">
      <c r="A12" s="585" t="s">
        <v>1724</v>
      </c>
      <c r="B12" s="601">
        <v>25.701459034792368</v>
      </c>
      <c r="C12" s="599">
        <v>26.705170517051709</v>
      </c>
      <c r="D12" s="600">
        <v>8.3036773428232493</v>
      </c>
      <c r="E12" s="599">
        <v>58.745874587458744</v>
      </c>
      <c r="F12" s="599">
        <v>67.251461988304101</v>
      </c>
      <c r="G12" s="580"/>
      <c r="I12" s="132"/>
    </row>
    <row r="13" spans="1:10" ht="21" customHeight="1">
      <c r="A13" s="585" t="s">
        <v>1725</v>
      </c>
      <c r="B13" s="599" t="s">
        <v>1755</v>
      </c>
      <c r="C13" s="599" t="s">
        <v>1610</v>
      </c>
      <c r="D13" s="600" t="s">
        <v>1610</v>
      </c>
      <c r="E13" s="599" t="s">
        <v>1610</v>
      </c>
      <c r="F13" s="599" t="s">
        <v>1610</v>
      </c>
      <c r="G13" s="580"/>
      <c r="I13" s="132"/>
    </row>
    <row r="14" spans="1:10" ht="21" customHeight="1">
      <c r="A14" s="585" t="s">
        <v>1726</v>
      </c>
      <c r="B14" s="599" t="s">
        <v>1755</v>
      </c>
      <c r="C14" s="599" t="s">
        <v>1610</v>
      </c>
      <c r="D14" s="600" t="s">
        <v>1610</v>
      </c>
      <c r="E14" s="599" t="s">
        <v>1610</v>
      </c>
      <c r="F14" s="599" t="s">
        <v>1610</v>
      </c>
      <c r="G14" s="580"/>
      <c r="I14" s="132"/>
    </row>
    <row r="15" spans="1:10" ht="21" customHeight="1">
      <c r="A15" s="585" t="s">
        <v>1727</v>
      </c>
      <c r="B15" s="599" t="s">
        <v>1755</v>
      </c>
      <c r="C15" s="599" t="s">
        <v>1610</v>
      </c>
      <c r="D15" s="600" t="s">
        <v>1610</v>
      </c>
      <c r="E15" s="599" t="s">
        <v>1610</v>
      </c>
      <c r="F15" s="599" t="s">
        <v>1610</v>
      </c>
      <c r="G15" s="580"/>
      <c r="I15" s="132"/>
    </row>
    <row r="16" spans="1:10" ht="21" customHeight="1">
      <c r="A16" s="585" t="s">
        <v>1728</v>
      </c>
      <c r="B16" s="599" t="s">
        <v>1755</v>
      </c>
      <c r="C16" s="599" t="s">
        <v>1610</v>
      </c>
      <c r="D16" s="600" t="s">
        <v>1610</v>
      </c>
      <c r="E16" s="599" t="s">
        <v>1610</v>
      </c>
      <c r="F16" s="599" t="s">
        <v>1610</v>
      </c>
      <c r="G16" s="580"/>
      <c r="I16" s="132"/>
    </row>
    <row r="17" spans="1:15" ht="21" customHeight="1">
      <c r="A17" s="585" t="s">
        <v>1729</v>
      </c>
      <c r="B17" s="599" t="s">
        <v>1755</v>
      </c>
      <c r="C17" s="599" t="s">
        <v>1610</v>
      </c>
      <c r="D17" s="600" t="s">
        <v>1610</v>
      </c>
      <c r="E17" s="599" t="s">
        <v>1610</v>
      </c>
      <c r="F17" s="599" t="s">
        <v>1610</v>
      </c>
      <c r="G17" s="580"/>
      <c r="I17" s="132"/>
    </row>
    <row r="18" spans="1:15" ht="21" customHeight="1">
      <c r="A18" s="585" t="s">
        <v>1730</v>
      </c>
      <c r="B18" s="599" t="s">
        <v>1755</v>
      </c>
      <c r="C18" s="599" t="s">
        <v>1610</v>
      </c>
      <c r="D18" s="600" t="s">
        <v>1610</v>
      </c>
      <c r="E18" s="599" t="s">
        <v>1610</v>
      </c>
      <c r="F18" s="599" t="s">
        <v>1610</v>
      </c>
      <c r="G18" s="580"/>
      <c r="I18" s="132"/>
    </row>
    <row r="19" spans="1:15" ht="21" customHeight="1">
      <c r="A19" s="585" t="s">
        <v>1731</v>
      </c>
      <c r="B19" s="599" t="s">
        <v>1755</v>
      </c>
      <c r="C19" s="599" t="s">
        <v>1610</v>
      </c>
      <c r="D19" s="600" t="s">
        <v>1610</v>
      </c>
      <c r="E19" s="599" t="s">
        <v>1610</v>
      </c>
      <c r="F19" s="599" t="s">
        <v>1610</v>
      </c>
      <c r="G19" s="580"/>
      <c r="I19" s="132"/>
    </row>
    <row r="20" spans="1:15" ht="21" customHeight="1">
      <c r="A20" s="587" t="s">
        <v>1732</v>
      </c>
      <c r="B20" s="599" t="s">
        <v>1755</v>
      </c>
      <c r="C20" s="599" t="s">
        <v>1610</v>
      </c>
      <c r="D20" s="600" t="s">
        <v>1610</v>
      </c>
      <c r="E20" s="599" t="s">
        <v>1610</v>
      </c>
      <c r="F20" s="599" t="s">
        <v>1610</v>
      </c>
      <c r="G20" s="580"/>
      <c r="I20" s="18"/>
    </row>
    <row r="21" spans="1:15" ht="30" customHeight="1">
      <c r="A21" s="2663"/>
      <c r="B21" s="2588" t="s">
        <v>85</v>
      </c>
      <c r="C21" s="2588" t="s">
        <v>86</v>
      </c>
      <c r="D21" s="2588" t="s">
        <v>87</v>
      </c>
      <c r="E21" s="2577" t="s">
        <v>88</v>
      </c>
      <c r="F21" s="2578"/>
      <c r="G21" s="266"/>
    </row>
    <row r="22" spans="1:15" ht="30" customHeight="1">
      <c r="A22" s="2663"/>
      <c r="B22" s="2589"/>
      <c r="C22" s="2589"/>
      <c r="D22" s="2589"/>
      <c r="E22" s="272" t="s">
        <v>89</v>
      </c>
      <c r="F22" s="602" t="s">
        <v>90</v>
      </c>
      <c r="G22" s="266"/>
    </row>
    <row r="23" spans="1:15" ht="18" customHeight="1">
      <c r="A23" s="2663"/>
      <c r="B23" s="2570" t="s">
        <v>83</v>
      </c>
      <c r="C23" s="2571"/>
      <c r="D23" s="2571"/>
      <c r="E23" s="2572"/>
      <c r="F23" s="265" t="s">
        <v>84</v>
      </c>
      <c r="G23" s="266"/>
    </row>
    <row r="24" spans="1:15" ht="6" customHeight="1">
      <c r="A24" s="603"/>
      <c r="B24" s="266"/>
      <c r="C24" s="266"/>
      <c r="D24" s="266"/>
      <c r="E24" s="266"/>
      <c r="F24" s="266"/>
      <c r="G24" s="266"/>
    </row>
    <row r="25" spans="1:15" s="137" customFormat="1" ht="25.5" customHeight="1">
      <c r="A25" s="2660" t="s">
        <v>1620</v>
      </c>
      <c r="B25" s="2661"/>
      <c r="C25" s="2661"/>
      <c r="D25" s="2661"/>
      <c r="E25" s="2661"/>
      <c r="F25" s="2661"/>
      <c r="G25" s="604"/>
      <c r="H25" s="605"/>
      <c r="I25" s="606"/>
      <c r="J25" s="553"/>
      <c r="K25" s="553"/>
      <c r="L25" s="553"/>
      <c r="M25" s="553"/>
    </row>
    <row r="26" spans="1:15" s="137" customFormat="1" ht="12.75" customHeight="1">
      <c r="A26" s="2662" t="s">
        <v>91</v>
      </c>
      <c r="B26" s="2662"/>
      <c r="C26" s="2662"/>
      <c r="D26" s="2662"/>
      <c r="E26" s="2662"/>
      <c r="F26" s="2662"/>
      <c r="G26" s="605"/>
      <c r="H26" s="605"/>
      <c r="I26" s="606"/>
      <c r="J26" s="553"/>
      <c r="K26" s="553"/>
      <c r="L26" s="553"/>
      <c r="M26" s="553"/>
    </row>
    <row r="27" spans="1:15" s="121" customFormat="1" ht="12.75" customHeight="1">
      <c r="A27" s="2597" t="s">
        <v>92</v>
      </c>
      <c r="B27" s="2597"/>
      <c r="C27" s="2597"/>
      <c r="D27" s="2597"/>
      <c r="E27" s="2597"/>
      <c r="F27" s="2597"/>
      <c r="G27" s="111"/>
      <c r="H27" s="111"/>
      <c r="I27" s="469"/>
      <c r="J27" s="469"/>
      <c r="K27" s="469"/>
      <c r="L27" s="469"/>
      <c r="M27" s="469"/>
      <c r="N27" s="469"/>
      <c r="O27" s="469"/>
    </row>
    <row r="28" spans="1:15" s="518" customFormat="1" ht="52.5" customHeight="1">
      <c r="A28" s="2586" t="s">
        <v>93</v>
      </c>
      <c r="B28" s="2586"/>
      <c r="C28" s="2586"/>
      <c r="D28" s="2586"/>
      <c r="E28" s="2586"/>
      <c r="F28" s="2586"/>
      <c r="G28" s="78"/>
    </row>
    <row r="29" spans="1:15" s="518" customFormat="1" ht="52.5" customHeight="1">
      <c r="A29" s="2586" t="s">
        <v>94</v>
      </c>
      <c r="B29" s="2586"/>
      <c r="C29" s="2586"/>
      <c r="D29" s="2586"/>
      <c r="E29" s="2586"/>
      <c r="F29" s="2586"/>
      <c r="G29" s="78"/>
    </row>
    <row r="30" spans="1:15" s="121" customFormat="1" ht="6" customHeight="1">
      <c r="A30" s="32"/>
      <c r="B30" s="32"/>
      <c r="C30" s="32"/>
      <c r="D30" s="32"/>
      <c r="E30" s="32"/>
      <c r="F30" s="32"/>
      <c r="G30" s="32"/>
    </row>
    <row r="84" spans="2:6" ht="15" customHeight="1">
      <c r="B84" s="591"/>
      <c r="C84" s="591"/>
      <c r="D84" s="591"/>
      <c r="E84" s="591"/>
      <c r="F84" s="591"/>
    </row>
    <row r="85" spans="2:6" ht="15" customHeight="1">
      <c r="B85" s="591"/>
      <c r="C85" s="591"/>
      <c r="D85" s="591"/>
      <c r="E85" s="591"/>
      <c r="F85" s="591"/>
    </row>
    <row r="86" spans="2:6" ht="15" customHeight="1">
      <c r="B86" s="591"/>
      <c r="C86" s="591"/>
      <c r="D86" s="591"/>
      <c r="E86" s="591"/>
      <c r="F86" s="591"/>
    </row>
    <row r="87" spans="2:6" ht="15" customHeight="1">
      <c r="B87" s="591"/>
      <c r="C87" s="591"/>
      <c r="D87" s="591"/>
      <c r="E87" s="591"/>
      <c r="F87" s="591"/>
    </row>
    <row r="88" spans="2:6" ht="15" customHeight="1">
      <c r="B88" s="591"/>
      <c r="C88" s="591"/>
      <c r="D88" s="591"/>
      <c r="E88" s="591"/>
      <c r="F88" s="591"/>
    </row>
    <row r="89" spans="2:6" ht="15" customHeight="1">
      <c r="B89" s="591"/>
      <c r="C89" s="591"/>
      <c r="D89" s="591"/>
      <c r="E89" s="591"/>
      <c r="F89" s="591"/>
    </row>
    <row r="90" spans="2:6" ht="15" customHeight="1">
      <c r="B90" s="591"/>
      <c r="C90" s="591"/>
      <c r="D90" s="591"/>
      <c r="E90" s="591"/>
      <c r="F90" s="591"/>
    </row>
    <row r="91" spans="2:6" ht="15" customHeight="1">
      <c r="B91" s="591"/>
      <c r="C91" s="591"/>
      <c r="D91" s="591"/>
      <c r="E91" s="591"/>
      <c r="F91" s="591"/>
    </row>
    <row r="92" spans="2:6" ht="15" customHeight="1">
      <c r="B92" s="591"/>
      <c r="C92" s="591"/>
      <c r="D92" s="591"/>
      <c r="E92" s="591"/>
      <c r="F92" s="591"/>
    </row>
    <row r="93" spans="2:6" ht="15" customHeight="1">
      <c r="B93" s="591"/>
      <c r="C93" s="591"/>
      <c r="D93" s="591"/>
      <c r="E93" s="591"/>
      <c r="F93" s="591"/>
    </row>
    <row r="94" spans="2:6" ht="15" customHeight="1">
      <c r="B94" s="591"/>
      <c r="C94" s="591"/>
      <c r="D94" s="591"/>
      <c r="E94" s="591"/>
      <c r="F94" s="591"/>
    </row>
    <row r="95" spans="2:6" ht="15" customHeight="1">
      <c r="B95" s="591"/>
      <c r="C95" s="591"/>
      <c r="D95" s="591"/>
      <c r="E95" s="591"/>
      <c r="F95" s="591"/>
    </row>
    <row r="96" spans="2:6" ht="15" customHeight="1">
      <c r="B96" s="591"/>
      <c r="C96" s="591"/>
      <c r="D96" s="591"/>
      <c r="E96" s="591"/>
      <c r="F96" s="591"/>
    </row>
    <row r="97" spans="2:6" ht="15" customHeight="1">
      <c r="B97" s="591"/>
      <c r="C97" s="591"/>
      <c r="D97" s="591"/>
      <c r="E97" s="591"/>
      <c r="F97" s="591"/>
    </row>
    <row r="98" spans="2:6" ht="15" customHeight="1">
      <c r="B98" s="591"/>
      <c r="C98" s="591"/>
      <c r="D98" s="591"/>
      <c r="E98" s="591"/>
      <c r="F98" s="591"/>
    </row>
    <row r="99" spans="2:6" ht="15" customHeight="1">
      <c r="B99" s="591"/>
      <c r="C99" s="591"/>
      <c r="D99" s="591"/>
      <c r="E99" s="591"/>
      <c r="F99" s="591"/>
    </row>
    <row r="100" spans="2:6" ht="15" customHeight="1">
      <c r="B100" s="591"/>
      <c r="C100" s="591"/>
      <c r="D100" s="591"/>
      <c r="E100" s="591"/>
      <c r="F100" s="591"/>
    </row>
    <row r="101" spans="2:6" ht="15" customHeight="1">
      <c r="B101" s="591"/>
      <c r="C101" s="591"/>
      <c r="D101" s="591"/>
      <c r="E101" s="591"/>
      <c r="F101" s="591"/>
    </row>
    <row r="102" spans="2:6" ht="15" customHeight="1">
      <c r="B102" s="591"/>
      <c r="C102" s="591"/>
      <c r="D102" s="591"/>
      <c r="E102" s="591"/>
      <c r="F102" s="591"/>
    </row>
    <row r="103" spans="2:6" ht="15" customHeight="1">
      <c r="B103" s="591"/>
      <c r="C103" s="591"/>
      <c r="D103" s="591"/>
      <c r="E103" s="591"/>
      <c r="F103" s="591"/>
    </row>
    <row r="104" spans="2:6" ht="15" customHeight="1">
      <c r="B104" s="591"/>
      <c r="C104" s="591"/>
      <c r="D104" s="591"/>
      <c r="E104" s="591"/>
      <c r="F104" s="591"/>
    </row>
    <row r="105" spans="2:6" ht="15" customHeight="1">
      <c r="B105" s="591"/>
      <c r="C105" s="591"/>
      <c r="D105" s="591"/>
      <c r="E105" s="591"/>
      <c r="F105" s="591"/>
    </row>
    <row r="106" spans="2:6" ht="15" customHeight="1">
      <c r="B106" s="591"/>
      <c r="C106" s="591"/>
      <c r="D106" s="591"/>
      <c r="E106" s="591"/>
      <c r="F106" s="591"/>
    </row>
    <row r="107" spans="2:6" ht="15" customHeight="1">
      <c r="B107" s="591"/>
      <c r="C107" s="591"/>
      <c r="D107" s="591"/>
      <c r="E107" s="591"/>
      <c r="F107" s="591"/>
    </row>
    <row r="108" spans="2:6" ht="15" customHeight="1">
      <c r="B108" s="591"/>
      <c r="C108" s="591"/>
      <c r="D108" s="591"/>
      <c r="E108" s="591"/>
      <c r="F108" s="591"/>
    </row>
    <row r="109" spans="2:6" ht="15" customHeight="1">
      <c r="B109" s="591"/>
      <c r="C109" s="591"/>
      <c r="D109" s="591"/>
      <c r="E109" s="591"/>
      <c r="F109" s="591"/>
    </row>
    <row r="110" spans="2:6" ht="15" customHeight="1">
      <c r="B110" s="591"/>
      <c r="C110" s="591"/>
      <c r="D110" s="591"/>
      <c r="E110" s="591"/>
      <c r="F110" s="591"/>
    </row>
    <row r="111" spans="2:6" ht="15" customHeight="1">
      <c r="B111" s="591"/>
      <c r="C111" s="591"/>
      <c r="D111" s="591"/>
      <c r="E111" s="591"/>
      <c r="F111" s="591"/>
    </row>
    <row r="112" spans="2:6" ht="15" customHeight="1">
      <c r="B112" s="591"/>
      <c r="C112" s="591"/>
      <c r="D112" s="591"/>
      <c r="E112" s="591"/>
      <c r="F112" s="591"/>
    </row>
    <row r="113" spans="2:6" ht="15" customHeight="1">
      <c r="B113" s="591"/>
      <c r="C113" s="591"/>
      <c r="D113" s="591"/>
      <c r="E113" s="591"/>
      <c r="F113" s="591"/>
    </row>
    <row r="114" spans="2:6" ht="15" customHeight="1">
      <c r="B114" s="591"/>
      <c r="C114" s="591"/>
      <c r="D114" s="591"/>
      <c r="E114" s="591"/>
      <c r="F114" s="591"/>
    </row>
    <row r="115" spans="2:6" ht="15" customHeight="1">
      <c r="B115" s="591"/>
      <c r="C115" s="591"/>
      <c r="D115" s="591"/>
      <c r="E115" s="591"/>
      <c r="F115" s="591"/>
    </row>
    <row r="116" spans="2:6" ht="15" customHeight="1">
      <c r="B116" s="591"/>
      <c r="C116" s="591"/>
      <c r="D116" s="591"/>
      <c r="E116" s="591"/>
      <c r="F116" s="591"/>
    </row>
    <row r="117" spans="2:6" ht="15" customHeight="1">
      <c r="B117" s="591"/>
      <c r="C117" s="591"/>
      <c r="D117" s="591"/>
      <c r="E117" s="591"/>
      <c r="F117" s="591"/>
    </row>
    <row r="118" spans="2:6" ht="15" customHeight="1">
      <c r="B118" s="591"/>
      <c r="C118" s="591"/>
      <c r="D118" s="591"/>
      <c r="E118" s="591"/>
      <c r="F118" s="591"/>
    </row>
    <row r="119" spans="2:6" ht="15" customHeight="1">
      <c r="B119" s="591"/>
      <c r="C119" s="591"/>
      <c r="D119" s="591"/>
      <c r="E119" s="591"/>
      <c r="F119" s="591"/>
    </row>
    <row r="120" spans="2:6" ht="15" customHeight="1">
      <c r="B120" s="591"/>
      <c r="C120" s="591"/>
      <c r="D120" s="591"/>
      <c r="E120" s="591"/>
      <c r="F120" s="591"/>
    </row>
    <row r="121" spans="2:6" ht="15" customHeight="1">
      <c r="B121" s="591"/>
      <c r="C121" s="591"/>
      <c r="D121" s="591"/>
      <c r="E121" s="591"/>
      <c r="F121" s="591"/>
    </row>
    <row r="122" spans="2:6" ht="15" customHeight="1">
      <c r="B122" s="591"/>
      <c r="C122" s="591"/>
      <c r="D122" s="591"/>
      <c r="E122" s="591"/>
      <c r="F122" s="591"/>
    </row>
    <row r="123" spans="2:6" ht="15" customHeight="1">
      <c r="B123" s="591"/>
      <c r="C123" s="591"/>
      <c r="D123" s="591"/>
      <c r="E123" s="591"/>
      <c r="F123" s="591"/>
    </row>
    <row r="124" spans="2:6" ht="15" customHeight="1">
      <c r="B124" s="591"/>
      <c r="C124" s="591"/>
      <c r="D124" s="591"/>
      <c r="E124" s="591"/>
      <c r="F124" s="591"/>
    </row>
    <row r="125" spans="2:6" ht="15" customHeight="1">
      <c r="B125" s="591"/>
      <c r="C125" s="591"/>
      <c r="D125" s="591"/>
      <c r="E125" s="591"/>
      <c r="F125" s="591"/>
    </row>
    <row r="126" spans="2:6" ht="15" customHeight="1">
      <c r="B126" s="591"/>
      <c r="C126" s="591"/>
      <c r="D126" s="591"/>
      <c r="E126" s="591"/>
      <c r="F126" s="591"/>
    </row>
    <row r="127" spans="2:6" ht="15" customHeight="1">
      <c r="B127" s="591"/>
      <c r="C127" s="591"/>
      <c r="D127" s="591"/>
      <c r="E127" s="591"/>
      <c r="F127" s="591"/>
    </row>
    <row r="128" spans="2:6" ht="15" customHeight="1">
      <c r="B128" s="591"/>
      <c r="C128" s="591"/>
      <c r="D128" s="591"/>
      <c r="E128" s="591"/>
      <c r="F128" s="591"/>
    </row>
    <row r="129" spans="2:6" ht="15" customHeight="1">
      <c r="B129" s="591"/>
      <c r="C129" s="591"/>
      <c r="D129" s="591"/>
      <c r="E129" s="591"/>
      <c r="F129" s="591"/>
    </row>
    <row r="130" spans="2:6" ht="15" customHeight="1">
      <c r="B130" s="591"/>
      <c r="C130" s="591"/>
      <c r="D130" s="591"/>
      <c r="E130" s="591"/>
      <c r="F130" s="591"/>
    </row>
    <row r="131" spans="2:6" ht="15" customHeight="1">
      <c r="B131" s="591"/>
      <c r="C131" s="591"/>
      <c r="D131" s="591"/>
      <c r="E131" s="591"/>
      <c r="F131" s="591"/>
    </row>
    <row r="132" spans="2:6" ht="15" customHeight="1">
      <c r="B132" s="591"/>
      <c r="C132" s="591"/>
      <c r="D132" s="591"/>
      <c r="E132" s="591"/>
      <c r="F132" s="591"/>
    </row>
    <row r="133" spans="2:6" ht="15" customHeight="1">
      <c r="B133" s="591"/>
      <c r="C133" s="591"/>
      <c r="D133" s="591"/>
      <c r="E133" s="591"/>
      <c r="F133" s="591"/>
    </row>
    <row r="134" spans="2:6" ht="15" customHeight="1">
      <c r="B134" s="591"/>
      <c r="C134" s="591"/>
      <c r="D134" s="591"/>
      <c r="E134" s="591"/>
      <c r="F134" s="591"/>
    </row>
    <row r="135" spans="2:6" ht="15" customHeight="1">
      <c r="B135" s="591"/>
      <c r="C135" s="591"/>
      <c r="D135" s="591"/>
      <c r="E135" s="591"/>
      <c r="F135" s="591"/>
    </row>
    <row r="136" spans="2:6" ht="15" customHeight="1">
      <c r="B136" s="591"/>
      <c r="C136" s="591"/>
      <c r="D136" s="591"/>
      <c r="E136" s="591"/>
      <c r="F136" s="591"/>
    </row>
    <row r="137" spans="2:6" ht="15" customHeight="1">
      <c r="B137" s="591"/>
      <c r="C137" s="591"/>
      <c r="D137" s="591"/>
      <c r="E137" s="591"/>
      <c r="F137" s="591"/>
    </row>
    <row r="138" spans="2:6" ht="15" customHeight="1">
      <c r="B138" s="591"/>
      <c r="C138" s="591"/>
      <c r="D138" s="591"/>
      <c r="E138" s="591"/>
      <c r="F138" s="591"/>
    </row>
    <row r="139" spans="2:6" ht="15" customHeight="1">
      <c r="B139" s="591"/>
      <c r="C139" s="591"/>
      <c r="D139" s="591"/>
      <c r="E139" s="591"/>
      <c r="F139" s="591"/>
    </row>
    <row r="140" spans="2:6" ht="15" customHeight="1">
      <c r="B140" s="591"/>
      <c r="C140" s="591"/>
      <c r="D140" s="591"/>
      <c r="E140" s="591"/>
      <c r="F140" s="591"/>
    </row>
    <row r="141" spans="2:6" ht="15" customHeight="1">
      <c r="B141" s="591"/>
      <c r="C141" s="591"/>
      <c r="D141" s="591"/>
      <c r="E141" s="591"/>
      <c r="F141" s="591"/>
    </row>
    <row r="142" spans="2:6" ht="15" customHeight="1">
      <c r="B142" s="591"/>
      <c r="C142" s="591"/>
      <c r="D142" s="591"/>
      <c r="E142" s="591"/>
      <c r="F142" s="591"/>
    </row>
    <row r="143" spans="2:6" ht="15" customHeight="1">
      <c r="B143" s="591"/>
      <c r="C143" s="591"/>
      <c r="D143" s="591"/>
      <c r="E143" s="591"/>
      <c r="F143" s="591"/>
    </row>
    <row r="144" spans="2:6" ht="15" customHeight="1">
      <c r="B144" s="591"/>
      <c r="C144" s="591"/>
      <c r="D144" s="591"/>
      <c r="E144" s="591"/>
      <c r="F144" s="591"/>
    </row>
    <row r="145" spans="2:6" ht="15" customHeight="1">
      <c r="B145" s="591"/>
      <c r="C145" s="591"/>
      <c r="D145" s="591"/>
      <c r="E145" s="591"/>
      <c r="F145" s="591"/>
    </row>
    <row r="146" spans="2:6" ht="15" customHeight="1">
      <c r="B146" s="591"/>
      <c r="C146" s="591"/>
      <c r="D146" s="591"/>
      <c r="E146" s="591"/>
      <c r="F146" s="591"/>
    </row>
    <row r="147" spans="2:6" ht="15" customHeight="1">
      <c r="B147" s="591"/>
      <c r="C147" s="591"/>
      <c r="D147" s="591"/>
      <c r="E147" s="591"/>
      <c r="F147" s="591"/>
    </row>
    <row r="148" spans="2:6" ht="15" customHeight="1">
      <c r="B148" s="591"/>
      <c r="C148" s="591"/>
      <c r="D148" s="591"/>
      <c r="E148" s="591"/>
      <c r="F148" s="591"/>
    </row>
    <row r="149" spans="2:6" ht="15" customHeight="1">
      <c r="B149" s="591"/>
      <c r="C149" s="591"/>
      <c r="D149" s="591"/>
      <c r="E149" s="591"/>
      <c r="F149" s="591"/>
    </row>
    <row r="150" spans="2:6" ht="15" customHeight="1">
      <c r="B150" s="591"/>
      <c r="C150" s="591"/>
      <c r="D150" s="591"/>
      <c r="E150" s="591"/>
      <c r="F150" s="591"/>
    </row>
    <row r="151" spans="2:6" ht="15" customHeight="1">
      <c r="B151" s="591"/>
      <c r="C151" s="591"/>
      <c r="D151" s="591"/>
      <c r="E151" s="591"/>
      <c r="F151" s="591"/>
    </row>
    <row r="152" spans="2:6" ht="15" customHeight="1">
      <c r="B152" s="591"/>
      <c r="C152" s="591"/>
      <c r="D152" s="591"/>
      <c r="E152" s="591"/>
      <c r="F152" s="591"/>
    </row>
    <row r="153" spans="2:6" ht="15" customHeight="1">
      <c r="B153" s="591"/>
      <c r="C153" s="591"/>
      <c r="D153" s="591"/>
      <c r="E153" s="591"/>
      <c r="F153" s="591"/>
    </row>
    <row r="154" spans="2:6" ht="15" customHeight="1">
      <c r="B154" s="591"/>
      <c r="C154" s="591"/>
      <c r="D154" s="591"/>
      <c r="E154" s="591"/>
      <c r="F154" s="591"/>
    </row>
    <row r="155" spans="2:6" ht="15" customHeight="1">
      <c r="B155" s="591"/>
      <c r="C155" s="591"/>
      <c r="D155" s="591"/>
      <c r="E155" s="591"/>
      <c r="F155" s="591"/>
    </row>
    <row r="156" spans="2:6" ht="15" customHeight="1">
      <c r="B156" s="591"/>
      <c r="C156" s="591"/>
      <c r="D156" s="591"/>
      <c r="E156" s="591"/>
      <c r="F156" s="591"/>
    </row>
    <row r="157" spans="2:6" ht="15" customHeight="1">
      <c r="B157" s="591"/>
      <c r="C157" s="591"/>
      <c r="D157" s="591"/>
      <c r="E157" s="591"/>
      <c r="F157" s="591"/>
    </row>
    <row r="158" spans="2:6" ht="15" customHeight="1">
      <c r="B158" s="591"/>
      <c r="C158" s="591"/>
      <c r="D158" s="591"/>
      <c r="E158" s="591"/>
      <c r="F158" s="591"/>
    </row>
    <row r="159" spans="2:6" ht="15" customHeight="1">
      <c r="B159" s="591"/>
      <c r="C159" s="591"/>
      <c r="D159" s="591"/>
      <c r="E159" s="591"/>
      <c r="F159" s="591"/>
    </row>
    <row r="160" spans="2:6" ht="15" customHeight="1">
      <c r="B160" s="591"/>
      <c r="C160" s="591"/>
      <c r="D160" s="591"/>
      <c r="E160" s="591"/>
      <c r="F160" s="591"/>
    </row>
    <row r="161" spans="2:6" ht="15" customHeight="1">
      <c r="B161" s="591"/>
      <c r="C161" s="591"/>
      <c r="D161" s="591"/>
      <c r="E161" s="591"/>
      <c r="F161" s="591"/>
    </row>
    <row r="162" spans="2:6" ht="15" customHeight="1">
      <c r="B162" s="591"/>
      <c r="C162" s="591"/>
      <c r="D162" s="591"/>
      <c r="E162" s="591"/>
      <c r="F162" s="591"/>
    </row>
    <row r="163" spans="2:6" ht="15" customHeight="1">
      <c r="B163" s="591"/>
      <c r="C163" s="591"/>
      <c r="D163" s="591"/>
      <c r="E163" s="591"/>
      <c r="F163" s="591"/>
    </row>
    <row r="164" spans="2:6" ht="15" customHeight="1">
      <c r="B164" s="591"/>
      <c r="C164" s="591"/>
      <c r="D164" s="591"/>
      <c r="E164" s="591"/>
      <c r="F164" s="591"/>
    </row>
    <row r="165" spans="2:6" ht="15" customHeight="1">
      <c r="B165" s="591"/>
      <c r="C165" s="591"/>
      <c r="D165" s="591"/>
      <c r="E165" s="591"/>
      <c r="F165" s="591"/>
    </row>
    <row r="166" spans="2:6" ht="15" customHeight="1">
      <c r="B166" s="591"/>
      <c r="C166" s="591"/>
      <c r="D166" s="591"/>
      <c r="E166" s="591"/>
      <c r="F166" s="591"/>
    </row>
    <row r="167" spans="2:6" ht="15" customHeight="1">
      <c r="B167" s="591"/>
      <c r="C167" s="591"/>
      <c r="D167" s="591"/>
      <c r="E167" s="591"/>
      <c r="F167" s="591"/>
    </row>
    <row r="168" spans="2:6" ht="15" customHeight="1">
      <c r="B168" s="591"/>
      <c r="C168" s="591"/>
      <c r="D168" s="591"/>
      <c r="E168" s="591"/>
      <c r="F168" s="591"/>
    </row>
    <row r="169" spans="2:6" ht="15" customHeight="1">
      <c r="B169" s="591"/>
      <c r="C169" s="591"/>
      <c r="D169" s="591"/>
      <c r="E169" s="591"/>
      <c r="F169" s="591"/>
    </row>
    <row r="170" spans="2:6" ht="15" customHeight="1">
      <c r="B170" s="591"/>
      <c r="C170" s="591"/>
      <c r="D170" s="591"/>
      <c r="E170" s="591"/>
      <c r="F170" s="591"/>
    </row>
    <row r="171" spans="2:6" ht="15" customHeight="1">
      <c r="B171" s="591"/>
      <c r="C171" s="591"/>
      <c r="D171" s="591"/>
      <c r="E171" s="591"/>
      <c r="F171" s="591"/>
    </row>
    <row r="172" spans="2:6" ht="15" customHeight="1">
      <c r="B172" s="591"/>
      <c r="C172" s="591"/>
      <c r="D172" s="591"/>
      <c r="E172" s="591"/>
      <c r="F172" s="591"/>
    </row>
    <row r="173" spans="2:6" ht="15" customHeight="1">
      <c r="B173" s="591"/>
      <c r="C173" s="591"/>
      <c r="D173" s="591"/>
      <c r="E173" s="591"/>
      <c r="F173" s="591"/>
    </row>
    <row r="174" spans="2:6" ht="15" customHeight="1">
      <c r="B174" s="591"/>
      <c r="C174" s="591"/>
      <c r="D174" s="591"/>
      <c r="E174" s="591"/>
      <c r="F174" s="591"/>
    </row>
    <row r="175" spans="2:6" ht="15" customHeight="1">
      <c r="B175" s="591"/>
      <c r="C175" s="591"/>
      <c r="D175" s="591"/>
      <c r="E175" s="591"/>
      <c r="F175" s="591"/>
    </row>
    <row r="176" spans="2:6" ht="15" customHeight="1">
      <c r="B176" s="591"/>
      <c r="C176" s="591"/>
      <c r="D176" s="591"/>
      <c r="E176" s="591"/>
      <c r="F176" s="591"/>
    </row>
    <row r="177" spans="2:6" ht="15" customHeight="1">
      <c r="B177" s="591"/>
      <c r="C177" s="591"/>
      <c r="D177" s="591"/>
      <c r="E177" s="591"/>
      <c r="F177" s="591"/>
    </row>
    <row r="178" spans="2:6" ht="15" customHeight="1">
      <c r="B178" s="591"/>
      <c r="C178" s="591"/>
      <c r="D178" s="591"/>
      <c r="E178" s="591"/>
      <c r="F178" s="591"/>
    </row>
    <row r="179" spans="2:6" ht="15" customHeight="1">
      <c r="B179" s="591"/>
      <c r="C179" s="591"/>
      <c r="D179" s="591"/>
      <c r="E179" s="591"/>
      <c r="F179" s="591"/>
    </row>
    <row r="180" spans="2:6" ht="15" customHeight="1">
      <c r="B180" s="591"/>
      <c r="C180" s="591"/>
      <c r="D180" s="591"/>
      <c r="E180" s="591"/>
      <c r="F180" s="591"/>
    </row>
    <row r="181" spans="2:6" ht="15" customHeight="1">
      <c r="B181" s="591"/>
      <c r="C181" s="591"/>
      <c r="D181" s="591"/>
      <c r="E181" s="591"/>
      <c r="F181" s="591"/>
    </row>
    <row r="182" spans="2:6" ht="15" customHeight="1">
      <c r="B182" s="591"/>
      <c r="C182" s="591"/>
      <c r="D182" s="591"/>
      <c r="E182" s="591"/>
      <c r="F182" s="591"/>
    </row>
    <row r="183" spans="2:6" ht="15" customHeight="1">
      <c r="B183" s="591"/>
      <c r="C183" s="591"/>
      <c r="D183" s="591"/>
      <c r="E183" s="591"/>
      <c r="F183" s="591"/>
    </row>
    <row r="184" spans="2:6" ht="15" customHeight="1">
      <c r="B184" s="591"/>
      <c r="C184" s="591"/>
      <c r="D184" s="591"/>
      <c r="E184" s="591"/>
      <c r="F184" s="591"/>
    </row>
    <row r="185" spans="2:6" ht="15" customHeight="1">
      <c r="B185" s="591"/>
      <c r="C185" s="591"/>
      <c r="D185" s="591"/>
      <c r="E185" s="591"/>
      <c r="F185" s="591"/>
    </row>
    <row r="186" spans="2:6" ht="15" customHeight="1">
      <c r="B186" s="591"/>
      <c r="C186" s="591"/>
      <c r="D186" s="591"/>
      <c r="E186" s="591"/>
      <c r="F186" s="591"/>
    </row>
    <row r="187" spans="2:6" ht="15" customHeight="1">
      <c r="B187" s="591"/>
      <c r="C187" s="591"/>
      <c r="D187" s="591"/>
      <c r="E187" s="591"/>
      <c r="F187" s="591"/>
    </row>
    <row r="188" spans="2:6" ht="15" customHeight="1">
      <c r="B188" s="591"/>
      <c r="C188" s="591"/>
      <c r="D188" s="591"/>
      <c r="E188" s="591"/>
      <c r="F188" s="591"/>
    </row>
    <row r="189" spans="2:6" ht="15" customHeight="1">
      <c r="B189" s="591"/>
      <c r="C189" s="591"/>
      <c r="D189" s="591"/>
      <c r="E189" s="591"/>
      <c r="F189" s="591"/>
    </row>
    <row r="190" spans="2:6" ht="15" customHeight="1">
      <c r="B190" s="591"/>
      <c r="C190" s="591"/>
      <c r="D190" s="591"/>
      <c r="E190" s="591"/>
      <c r="F190" s="591"/>
    </row>
    <row r="191" spans="2:6" ht="15" customHeight="1">
      <c r="B191" s="591"/>
      <c r="C191" s="591"/>
      <c r="D191" s="591"/>
      <c r="E191" s="591"/>
      <c r="F191" s="591"/>
    </row>
    <row r="192" spans="2:6" ht="15" customHeight="1">
      <c r="B192" s="591"/>
      <c r="C192" s="591"/>
      <c r="D192" s="591"/>
      <c r="E192" s="591"/>
      <c r="F192" s="591"/>
    </row>
    <row r="193" spans="2:6" ht="15" customHeight="1">
      <c r="B193" s="591"/>
      <c r="C193" s="591"/>
      <c r="D193" s="591"/>
      <c r="E193" s="591"/>
      <c r="F193" s="591"/>
    </row>
    <row r="194" spans="2:6" ht="15" customHeight="1">
      <c r="B194" s="591"/>
      <c r="C194" s="591"/>
      <c r="D194" s="591"/>
      <c r="E194" s="591"/>
      <c r="F194" s="591"/>
    </row>
    <row r="195" spans="2:6" ht="15" customHeight="1">
      <c r="B195" s="591"/>
      <c r="C195" s="591"/>
      <c r="D195" s="591"/>
      <c r="E195" s="591"/>
      <c r="F195" s="591"/>
    </row>
    <row r="196" spans="2:6" ht="15" customHeight="1">
      <c r="B196" s="591"/>
      <c r="C196" s="591"/>
      <c r="D196" s="591"/>
      <c r="E196" s="591"/>
      <c r="F196" s="591"/>
    </row>
  </sheetData>
  <mergeCells count="19">
    <mergeCell ref="A27:F27"/>
    <mergeCell ref="A28:F28"/>
    <mergeCell ref="A29:F29"/>
    <mergeCell ref="E21:F21"/>
    <mergeCell ref="B23:E23"/>
    <mergeCell ref="A25:F25"/>
    <mergeCell ref="A26:F26"/>
    <mergeCell ref="A21:A23"/>
    <mergeCell ref="B21:B22"/>
    <mergeCell ref="C21:C22"/>
    <mergeCell ref="D21:D22"/>
    <mergeCell ref="A1:F1"/>
    <mergeCell ref="A2:F2"/>
    <mergeCell ref="A4:A6"/>
    <mergeCell ref="B4:B5"/>
    <mergeCell ref="C4:C5"/>
    <mergeCell ref="D4:D5"/>
    <mergeCell ref="E4:F4"/>
    <mergeCell ref="B6:E6"/>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N35"/>
  <sheetViews>
    <sheetView showGridLines="0" workbookViewId="0">
      <selection activeCell="A2" sqref="A2:L2"/>
    </sheetView>
  </sheetViews>
  <sheetFormatPr defaultRowHeight="12.75"/>
  <cols>
    <col min="1" max="1" width="18.7109375" style="607" customWidth="1"/>
    <col min="2" max="5" width="8.7109375" style="607" customWidth="1"/>
    <col min="6" max="6" width="10.28515625" style="607" customWidth="1"/>
    <col min="7" max="12" width="8.7109375" style="607" customWidth="1"/>
    <col min="13" max="13" width="5.42578125" style="607" customWidth="1"/>
    <col min="14" max="14" width="15.140625" style="607" bestFit="1" customWidth="1"/>
    <col min="15" max="16384" width="9.140625" style="607"/>
  </cols>
  <sheetData>
    <row r="1" spans="1:14" ht="30" customHeight="1">
      <c r="A1" s="2664" t="s">
        <v>95</v>
      </c>
      <c r="B1" s="2665"/>
      <c r="C1" s="2665"/>
      <c r="D1" s="2665"/>
      <c r="E1" s="2665"/>
      <c r="F1" s="2665"/>
      <c r="G1" s="2665"/>
      <c r="H1" s="2665"/>
      <c r="I1" s="2665"/>
      <c r="J1" s="2665"/>
      <c r="K1" s="2665"/>
      <c r="L1" s="2665"/>
      <c r="M1" s="569"/>
      <c r="N1" s="1507" t="s">
        <v>854</v>
      </c>
    </row>
    <row r="2" spans="1:14" ht="30" customHeight="1">
      <c r="A2" s="2665" t="s">
        <v>96</v>
      </c>
      <c r="B2" s="2665"/>
      <c r="C2" s="2665"/>
      <c r="D2" s="2665"/>
      <c r="E2" s="2665"/>
      <c r="F2" s="2665"/>
      <c r="G2" s="2665"/>
      <c r="H2" s="2665"/>
      <c r="I2" s="2665"/>
      <c r="J2" s="2665"/>
      <c r="K2" s="2665"/>
      <c r="L2" s="2665"/>
      <c r="M2" s="569"/>
    </row>
    <row r="3" spans="1:14" s="571" customFormat="1" ht="12" customHeight="1">
      <c r="A3" s="21" t="s">
        <v>1819</v>
      </c>
      <c r="B3" s="569"/>
      <c r="C3" s="569"/>
      <c r="D3" s="569"/>
      <c r="E3" s="569"/>
      <c r="F3" s="569"/>
      <c r="G3" s="569"/>
      <c r="H3" s="569"/>
      <c r="I3" s="569"/>
      <c r="J3" s="569"/>
      <c r="K3" s="569"/>
      <c r="L3" s="573" t="s">
        <v>1820</v>
      </c>
      <c r="M3" s="573"/>
    </row>
    <row r="4" spans="1:14" ht="18" customHeight="1">
      <c r="A4" s="2666"/>
      <c r="B4" s="2566" t="s">
        <v>97</v>
      </c>
      <c r="C4" s="2566"/>
      <c r="D4" s="2566" t="s">
        <v>98</v>
      </c>
      <c r="E4" s="2566"/>
      <c r="F4" s="2566"/>
      <c r="G4" s="2566"/>
      <c r="H4" s="2566"/>
      <c r="I4" s="2566"/>
      <c r="J4" s="2566"/>
      <c r="K4" s="2667" t="s">
        <v>99</v>
      </c>
      <c r="L4" s="2668"/>
      <c r="M4" s="609"/>
    </row>
    <row r="5" spans="1:14" ht="18" customHeight="1">
      <c r="A5" s="2666"/>
      <c r="B5" s="2566"/>
      <c r="C5" s="2566"/>
      <c r="D5" s="2566" t="s">
        <v>56</v>
      </c>
      <c r="E5" s="2566"/>
      <c r="F5" s="2566"/>
      <c r="G5" s="2566" t="s">
        <v>57</v>
      </c>
      <c r="H5" s="2566"/>
      <c r="I5" s="2566" t="s">
        <v>58</v>
      </c>
      <c r="J5" s="2566"/>
      <c r="K5" s="2669"/>
      <c r="L5" s="2668"/>
      <c r="M5" s="609"/>
    </row>
    <row r="6" spans="1:14" ht="49.5" customHeight="1">
      <c r="A6" s="2666"/>
      <c r="B6" s="264" t="s">
        <v>100</v>
      </c>
      <c r="C6" s="264" t="s">
        <v>101</v>
      </c>
      <c r="D6" s="264" t="s">
        <v>100</v>
      </c>
      <c r="E6" s="264" t="s">
        <v>101</v>
      </c>
      <c r="F6" s="264" t="s">
        <v>102</v>
      </c>
      <c r="G6" s="264" t="s">
        <v>100</v>
      </c>
      <c r="H6" s="264" t="s">
        <v>101</v>
      </c>
      <c r="I6" s="264" t="s">
        <v>100</v>
      </c>
      <c r="J6" s="264" t="s">
        <v>101</v>
      </c>
      <c r="K6" s="264" t="s">
        <v>100</v>
      </c>
      <c r="L6" s="265" t="s">
        <v>101</v>
      </c>
      <c r="M6" s="266"/>
    </row>
    <row r="7" spans="1:14" ht="21" customHeight="1">
      <c r="A7" s="578" t="s">
        <v>1572</v>
      </c>
      <c r="B7" s="610">
        <v>4675</v>
      </c>
      <c r="C7" s="610">
        <v>2172</v>
      </c>
      <c r="D7" s="610">
        <v>5768</v>
      </c>
      <c r="E7" s="610">
        <v>529</v>
      </c>
      <c r="F7" s="610" t="s">
        <v>1576</v>
      </c>
      <c r="G7" s="610">
        <v>916</v>
      </c>
      <c r="H7" s="610">
        <v>245</v>
      </c>
      <c r="I7" s="610">
        <v>1199</v>
      </c>
      <c r="J7" s="610">
        <v>338</v>
      </c>
      <c r="K7" s="610">
        <v>573</v>
      </c>
      <c r="L7" s="610">
        <v>381</v>
      </c>
      <c r="M7" s="123"/>
    </row>
    <row r="8" spans="1:14" ht="21" customHeight="1">
      <c r="A8" s="582" t="s">
        <v>1720</v>
      </c>
      <c r="B8" s="610">
        <v>4377</v>
      </c>
      <c r="C8" s="610">
        <v>2060</v>
      </c>
      <c r="D8" s="610">
        <v>5479</v>
      </c>
      <c r="E8" s="610">
        <v>498</v>
      </c>
      <c r="F8" s="610">
        <v>156</v>
      </c>
      <c r="G8" s="610">
        <v>858</v>
      </c>
      <c r="H8" s="610">
        <v>239</v>
      </c>
      <c r="I8" s="610">
        <v>1142</v>
      </c>
      <c r="J8" s="610">
        <v>333</v>
      </c>
      <c r="K8" s="610">
        <v>531</v>
      </c>
      <c r="L8" s="610">
        <v>357</v>
      </c>
      <c r="M8" s="123"/>
    </row>
    <row r="9" spans="1:14" s="612" customFormat="1" ht="21" customHeight="1">
      <c r="A9" s="582" t="s">
        <v>1721</v>
      </c>
      <c r="B9" s="611">
        <v>119</v>
      </c>
      <c r="C9" s="611">
        <v>53</v>
      </c>
      <c r="D9" s="611">
        <v>103</v>
      </c>
      <c r="E9" s="611">
        <v>25</v>
      </c>
      <c r="F9" s="611" t="s">
        <v>1576</v>
      </c>
      <c r="G9" s="611">
        <v>27</v>
      </c>
      <c r="H9" s="611">
        <v>5</v>
      </c>
      <c r="I9" s="611">
        <v>26</v>
      </c>
      <c r="J9" s="611">
        <v>5</v>
      </c>
      <c r="K9" s="611">
        <v>21</v>
      </c>
      <c r="L9" s="611">
        <v>5</v>
      </c>
      <c r="M9" s="123"/>
    </row>
    <row r="10" spans="1:14" ht="21" customHeight="1">
      <c r="A10" s="585" t="s">
        <v>1722</v>
      </c>
      <c r="B10" s="613" t="s">
        <v>1576</v>
      </c>
      <c r="C10" s="613" t="s">
        <v>1576</v>
      </c>
      <c r="D10" s="613" t="s">
        <v>1576</v>
      </c>
      <c r="E10" s="613" t="s">
        <v>1576</v>
      </c>
      <c r="F10" s="613" t="s">
        <v>1576</v>
      </c>
      <c r="G10" s="613" t="s">
        <v>1576</v>
      </c>
      <c r="H10" s="613" t="s">
        <v>1576</v>
      </c>
      <c r="I10" s="613" t="s">
        <v>1576</v>
      </c>
      <c r="J10" s="613" t="s">
        <v>1576</v>
      </c>
      <c r="K10" s="613" t="s">
        <v>1576</v>
      </c>
      <c r="L10" s="613" t="s">
        <v>1576</v>
      </c>
      <c r="M10" s="469"/>
    </row>
    <row r="11" spans="1:14" ht="21" customHeight="1">
      <c r="A11" s="585" t="s">
        <v>1723</v>
      </c>
      <c r="B11" s="613" t="s">
        <v>1576</v>
      </c>
      <c r="C11" s="613" t="s">
        <v>1576</v>
      </c>
      <c r="D11" s="613" t="s">
        <v>1576</v>
      </c>
      <c r="E11" s="613" t="s">
        <v>1576</v>
      </c>
      <c r="F11" s="613" t="s">
        <v>1576</v>
      </c>
      <c r="G11" s="613" t="s">
        <v>1576</v>
      </c>
      <c r="H11" s="613" t="s">
        <v>1576</v>
      </c>
      <c r="I11" s="613" t="s">
        <v>1576</v>
      </c>
      <c r="J11" s="613" t="s">
        <v>1576</v>
      </c>
      <c r="K11" s="613" t="s">
        <v>1576</v>
      </c>
      <c r="L11" s="613" t="s">
        <v>1576</v>
      </c>
      <c r="M11" s="469"/>
    </row>
    <row r="12" spans="1:14" ht="21" customHeight="1">
      <c r="A12" s="585" t="s">
        <v>1724</v>
      </c>
      <c r="B12" s="613" t="s">
        <v>1576</v>
      </c>
      <c r="C12" s="613" t="s">
        <v>1576</v>
      </c>
      <c r="D12" s="613" t="s">
        <v>1576</v>
      </c>
      <c r="E12" s="613" t="s">
        <v>1576</v>
      </c>
      <c r="F12" s="613" t="s">
        <v>1576</v>
      </c>
      <c r="G12" s="613" t="s">
        <v>1576</v>
      </c>
      <c r="H12" s="613" t="s">
        <v>1576</v>
      </c>
      <c r="I12" s="613" t="s">
        <v>1576</v>
      </c>
      <c r="J12" s="613" t="s">
        <v>1576</v>
      </c>
      <c r="K12" s="613" t="s">
        <v>1576</v>
      </c>
      <c r="L12" s="613" t="s">
        <v>1576</v>
      </c>
      <c r="M12" s="469"/>
    </row>
    <row r="13" spans="1:14" ht="21" customHeight="1">
      <c r="A13" s="585" t="s">
        <v>1725</v>
      </c>
      <c r="B13" s="613" t="s">
        <v>1576</v>
      </c>
      <c r="C13" s="613" t="s">
        <v>1576</v>
      </c>
      <c r="D13" s="613" t="s">
        <v>1576</v>
      </c>
      <c r="E13" s="613" t="s">
        <v>1576</v>
      </c>
      <c r="F13" s="613" t="s">
        <v>1576</v>
      </c>
      <c r="G13" s="613" t="s">
        <v>1576</v>
      </c>
      <c r="H13" s="613" t="s">
        <v>1576</v>
      </c>
      <c r="I13" s="613" t="s">
        <v>1576</v>
      </c>
      <c r="J13" s="613" t="s">
        <v>1576</v>
      </c>
      <c r="K13" s="613" t="s">
        <v>1576</v>
      </c>
      <c r="L13" s="613" t="s">
        <v>1576</v>
      </c>
      <c r="M13" s="469"/>
    </row>
    <row r="14" spans="1:14" ht="21" customHeight="1">
      <c r="A14" s="585" t="s">
        <v>1726</v>
      </c>
      <c r="B14" s="613" t="s">
        <v>1576</v>
      </c>
      <c r="C14" s="613" t="s">
        <v>1576</v>
      </c>
      <c r="D14" s="613" t="s">
        <v>1576</v>
      </c>
      <c r="E14" s="613" t="s">
        <v>1576</v>
      </c>
      <c r="F14" s="613" t="s">
        <v>1576</v>
      </c>
      <c r="G14" s="613" t="s">
        <v>1576</v>
      </c>
      <c r="H14" s="613" t="s">
        <v>1576</v>
      </c>
      <c r="I14" s="613" t="s">
        <v>1576</v>
      </c>
      <c r="J14" s="613" t="s">
        <v>1576</v>
      </c>
      <c r="K14" s="613" t="s">
        <v>1576</v>
      </c>
      <c r="L14" s="613" t="s">
        <v>1576</v>
      </c>
      <c r="M14" s="469"/>
    </row>
    <row r="15" spans="1:14" ht="21" customHeight="1">
      <c r="A15" s="585" t="s">
        <v>1727</v>
      </c>
      <c r="B15" s="613" t="s">
        <v>1576</v>
      </c>
      <c r="C15" s="613" t="s">
        <v>1576</v>
      </c>
      <c r="D15" s="613" t="s">
        <v>1576</v>
      </c>
      <c r="E15" s="613" t="s">
        <v>1576</v>
      </c>
      <c r="F15" s="613" t="s">
        <v>1576</v>
      </c>
      <c r="G15" s="613" t="s">
        <v>1576</v>
      </c>
      <c r="H15" s="613" t="s">
        <v>1576</v>
      </c>
      <c r="I15" s="613" t="s">
        <v>1576</v>
      </c>
      <c r="J15" s="613" t="s">
        <v>1576</v>
      </c>
      <c r="K15" s="613" t="s">
        <v>1576</v>
      </c>
      <c r="L15" s="613" t="s">
        <v>1576</v>
      </c>
      <c r="M15" s="469"/>
    </row>
    <row r="16" spans="1:14" ht="21" customHeight="1">
      <c r="A16" s="585" t="s">
        <v>1728</v>
      </c>
      <c r="B16" s="613" t="s">
        <v>1576</v>
      </c>
      <c r="C16" s="613" t="s">
        <v>1576</v>
      </c>
      <c r="D16" s="613" t="s">
        <v>1576</v>
      </c>
      <c r="E16" s="613" t="s">
        <v>1576</v>
      </c>
      <c r="F16" s="613" t="s">
        <v>1576</v>
      </c>
      <c r="G16" s="613" t="s">
        <v>1576</v>
      </c>
      <c r="H16" s="613" t="s">
        <v>1576</v>
      </c>
      <c r="I16" s="613" t="s">
        <v>1576</v>
      </c>
      <c r="J16" s="613" t="s">
        <v>1576</v>
      </c>
      <c r="K16" s="613" t="s">
        <v>1576</v>
      </c>
      <c r="L16" s="613" t="s">
        <v>1576</v>
      </c>
      <c r="M16" s="469"/>
    </row>
    <row r="17" spans="1:13" ht="21" customHeight="1">
      <c r="A17" s="585" t="s">
        <v>1729</v>
      </c>
      <c r="B17" s="613" t="s">
        <v>1576</v>
      </c>
      <c r="C17" s="613" t="s">
        <v>1576</v>
      </c>
      <c r="D17" s="613" t="s">
        <v>1576</v>
      </c>
      <c r="E17" s="613" t="s">
        <v>1576</v>
      </c>
      <c r="F17" s="613" t="s">
        <v>1576</v>
      </c>
      <c r="G17" s="613" t="s">
        <v>1576</v>
      </c>
      <c r="H17" s="613" t="s">
        <v>1576</v>
      </c>
      <c r="I17" s="613" t="s">
        <v>1576</v>
      </c>
      <c r="J17" s="613" t="s">
        <v>1576</v>
      </c>
      <c r="K17" s="613" t="s">
        <v>1576</v>
      </c>
      <c r="L17" s="613" t="s">
        <v>1576</v>
      </c>
      <c r="M17" s="469"/>
    </row>
    <row r="18" spans="1:13" ht="21" customHeight="1">
      <c r="A18" s="585" t="s">
        <v>1730</v>
      </c>
      <c r="B18" s="613" t="s">
        <v>1576</v>
      </c>
      <c r="C18" s="613" t="s">
        <v>1576</v>
      </c>
      <c r="D18" s="613" t="s">
        <v>1576</v>
      </c>
      <c r="E18" s="613" t="s">
        <v>1576</v>
      </c>
      <c r="F18" s="613" t="s">
        <v>1576</v>
      </c>
      <c r="G18" s="613" t="s">
        <v>1576</v>
      </c>
      <c r="H18" s="613" t="s">
        <v>1576</v>
      </c>
      <c r="I18" s="613" t="s">
        <v>1576</v>
      </c>
      <c r="J18" s="613" t="s">
        <v>1576</v>
      </c>
      <c r="K18" s="613" t="s">
        <v>1576</v>
      </c>
      <c r="L18" s="613" t="s">
        <v>1576</v>
      </c>
      <c r="M18" s="469"/>
    </row>
    <row r="19" spans="1:13" ht="21" customHeight="1">
      <c r="A19" s="585" t="s">
        <v>1731</v>
      </c>
      <c r="B19" s="613" t="s">
        <v>1576</v>
      </c>
      <c r="C19" s="613" t="s">
        <v>1576</v>
      </c>
      <c r="D19" s="613" t="s">
        <v>1576</v>
      </c>
      <c r="E19" s="613" t="s">
        <v>1576</v>
      </c>
      <c r="F19" s="613" t="s">
        <v>1576</v>
      </c>
      <c r="G19" s="613" t="s">
        <v>1576</v>
      </c>
      <c r="H19" s="613" t="s">
        <v>1576</v>
      </c>
      <c r="I19" s="613" t="s">
        <v>1576</v>
      </c>
      <c r="J19" s="613" t="s">
        <v>1576</v>
      </c>
      <c r="K19" s="613" t="s">
        <v>1576</v>
      </c>
      <c r="L19" s="613" t="s">
        <v>1576</v>
      </c>
      <c r="M19" s="469"/>
    </row>
    <row r="20" spans="1:13" ht="21" customHeight="1">
      <c r="A20" s="587" t="s">
        <v>1732</v>
      </c>
      <c r="B20" s="613" t="s">
        <v>1576</v>
      </c>
      <c r="C20" s="613" t="s">
        <v>1576</v>
      </c>
      <c r="D20" s="613" t="s">
        <v>1576</v>
      </c>
      <c r="E20" s="613" t="s">
        <v>1576</v>
      </c>
      <c r="F20" s="613" t="s">
        <v>1576</v>
      </c>
      <c r="G20" s="613" t="s">
        <v>1576</v>
      </c>
      <c r="H20" s="613" t="s">
        <v>1576</v>
      </c>
      <c r="I20" s="613" t="s">
        <v>1576</v>
      </c>
      <c r="J20" s="613" t="s">
        <v>1576</v>
      </c>
      <c r="K20" s="613" t="s">
        <v>1576</v>
      </c>
      <c r="L20" s="613" t="s">
        <v>1576</v>
      </c>
      <c r="M20" s="469"/>
    </row>
    <row r="21" spans="1:13" ht="18" customHeight="1">
      <c r="A21" s="2671"/>
      <c r="B21" s="2566" t="s">
        <v>103</v>
      </c>
      <c r="C21" s="2566"/>
      <c r="D21" s="2566" t="s">
        <v>66</v>
      </c>
      <c r="E21" s="2566"/>
      <c r="F21" s="2566"/>
      <c r="G21" s="2566"/>
      <c r="H21" s="2566"/>
      <c r="I21" s="2566"/>
      <c r="J21" s="2566"/>
      <c r="K21" s="2667" t="s">
        <v>104</v>
      </c>
      <c r="L21" s="2668"/>
      <c r="M21" s="609"/>
    </row>
    <row r="22" spans="1:13" ht="18" customHeight="1">
      <c r="A22" s="2672"/>
      <c r="B22" s="2566"/>
      <c r="C22" s="2566"/>
      <c r="D22" s="2566" t="s">
        <v>105</v>
      </c>
      <c r="E22" s="2566"/>
      <c r="F22" s="2566"/>
      <c r="G22" s="2566" t="s">
        <v>1168</v>
      </c>
      <c r="H22" s="2566"/>
      <c r="I22" s="2566" t="s">
        <v>1169</v>
      </c>
      <c r="J22" s="2566"/>
      <c r="K22" s="2669"/>
      <c r="L22" s="2668"/>
      <c r="M22" s="609"/>
    </row>
    <row r="23" spans="1:13" ht="55.5" customHeight="1">
      <c r="A23" s="2673"/>
      <c r="B23" s="264" t="s">
        <v>1170</v>
      </c>
      <c r="C23" s="264" t="s">
        <v>1171</v>
      </c>
      <c r="D23" s="264" t="s">
        <v>1170</v>
      </c>
      <c r="E23" s="264" t="s">
        <v>1171</v>
      </c>
      <c r="F23" s="264" t="s">
        <v>1172</v>
      </c>
      <c r="G23" s="264" t="s">
        <v>1170</v>
      </c>
      <c r="H23" s="264" t="s">
        <v>1171</v>
      </c>
      <c r="I23" s="264" t="s">
        <v>1170</v>
      </c>
      <c r="J23" s="264" t="s">
        <v>1171</v>
      </c>
      <c r="K23" s="264" t="s">
        <v>1170</v>
      </c>
      <c r="L23" s="265" t="s">
        <v>1171</v>
      </c>
      <c r="M23" s="266"/>
    </row>
    <row r="24" spans="1:13" ht="6" customHeight="1">
      <c r="A24" s="614"/>
      <c r="B24" s="269"/>
      <c r="C24" s="269"/>
      <c r="D24" s="269"/>
      <c r="E24" s="269"/>
      <c r="F24" s="269"/>
      <c r="G24" s="269"/>
      <c r="H24" s="269"/>
      <c r="I24" s="269"/>
      <c r="J24" s="269"/>
      <c r="K24" s="269"/>
      <c r="L24" s="269"/>
      <c r="M24" s="266"/>
    </row>
    <row r="25" spans="1:13" s="137" customFormat="1" ht="25.5" customHeight="1">
      <c r="A25" s="2660" t="s">
        <v>1620</v>
      </c>
      <c r="B25" s="2581"/>
      <c r="C25" s="2581"/>
      <c r="D25" s="2581"/>
      <c r="E25" s="2581"/>
      <c r="F25" s="2581"/>
      <c r="G25" s="2581"/>
      <c r="H25" s="2581"/>
      <c r="I25" s="2581"/>
      <c r="J25" s="2581"/>
      <c r="K25" s="2581"/>
      <c r="L25" s="2581"/>
      <c r="M25" s="606"/>
    </row>
    <row r="26" spans="1:13" s="137" customFormat="1" ht="12.75" customHeight="1">
      <c r="A26" s="2662" t="s">
        <v>1173</v>
      </c>
      <c r="B26" s="2670"/>
      <c r="C26" s="2670"/>
      <c r="D26" s="2670"/>
      <c r="E26" s="2670"/>
      <c r="F26" s="2670"/>
      <c r="G26" s="2670"/>
      <c r="H26" s="2670"/>
      <c r="I26" s="2670"/>
      <c r="J26" s="2670"/>
      <c r="K26" s="2670"/>
      <c r="L26" s="2670"/>
      <c r="M26" s="606"/>
    </row>
    <row r="27" spans="1:13" s="121" customFormat="1" ht="12.75" customHeight="1">
      <c r="A27" s="2597" t="s">
        <v>74</v>
      </c>
      <c r="B27" s="2597"/>
      <c r="C27" s="2597"/>
      <c r="D27" s="2597"/>
      <c r="E27" s="2597"/>
      <c r="F27" s="2597"/>
      <c r="G27" s="2597"/>
      <c r="H27" s="2597"/>
      <c r="I27" s="2597"/>
      <c r="J27" s="2597"/>
      <c r="K27" s="2597"/>
      <c r="L27" s="2597"/>
      <c r="M27" s="469"/>
    </row>
    <row r="28" spans="1:13" s="121" customFormat="1" ht="52.5" customHeight="1">
      <c r="A28" s="2580" t="s">
        <v>1174</v>
      </c>
      <c r="B28" s="2580"/>
      <c r="C28" s="2580"/>
      <c r="D28" s="2580"/>
      <c r="E28" s="2580"/>
      <c r="F28" s="2580"/>
      <c r="G28" s="2580"/>
      <c r="H28" s="2580"/>
      <c r="I28" s="2580"/>
      <c r="J28" s="2580"/>
      <c r="K28" s="2580"/>
      <c r="L28" s="2580"/>
      <c r="M28" s="469"/>
    </row>
    <row r="29" spans="1:13" s="121" customFormat="1" ht="40.5" customHeight="1">
      <c r="A29" s="2674" t="s">
        <v>1175</v>
      </c>
      <c r="B29" s="2661"/>
      <c r="C29" s="2661"/>
      <c r="D29" s="2661"/>
      <c r="E29" s="2661"/>
      <c r="F29" s="2661"/>
      <c r="G29" s="2661"/>
      <c r="H29" s="2661"/>
      <c r="I29" s="2661"/>
      <c r="J29" s="2661"/>
      <c r="K29" s="2661"/>
      <c r="L29" s="2661"/>
      <c r="M29" s="469"/>
    </row>
    <row r="30" spans="1:13" s="121" customFormat="1" ht="12.75" customHeight="1">
      <c r="A30" s="2675" t="s">
        <v>1176</v>
      </c>
      <c r="B30" s="2676"/>
      <c r="C30" s="2676"/>
      <c r="D30" s="2676"/>
      <c r="E30" s="2676"/>
      <c r="F30" s="2676"/>
      <c r="G30" s="2676"/>
      <c r="H30" s="2676"/>
      <c r="I30" s="2676"/>
      <c r="J30" s="2676"/>
      <c r="K30" s="2676"/>
      <c r="L30" s="2676"/>
      <c r="M30" s="469"/>
    </row>
    <row r="31" spans="1:13" ht="91.5" customHeight="1">
      <c r="A31" s="2580" t="s">
        <v>1177</v>
      </c>
      <c r="B31" s="2580"/>
      <c r="C31" s="2580"/>
      <c r="D31" s="2580"/>
      <c r="E31" s="2580"/>
      <c r="F31" s="2580"/>
      <c r="G31" s="2580"/>
      <c r="H31" s="2580"/>
      <c r="I31" s="2580"/>
      <c r="J31" s="2580"/>
      <c r="K31" s="2580"/>
      <c r="L31" s="2580"/>
    </row>
    <row r="32" spans="1:13" ht="6" customHeight="1"/>
    <row r="33" spans="1:12">
      <c r="A33" s="2597"/>
      <c r="B33" s="2597"/>
      <c r="C33" s="2597"/>
      <c r="D33" s="2597"/>
      <c r="E33" s="2597"/>
      <c r="F33" s="2597"/>
      <c r="G33" s="2597"/>
      <c r="H33" s="2597"/>
      <c r="I33" s="2597"/>
      <c r="J33" s="2597"/>
      <c r="K33" s="2597"/>
      <c r="L33" s="2597"/>
    </row>
    <row r="34" spans="1:12">
      <c r="A34" s="2597"/>
      <c r="B34" s="2597"/>
      <c r="C34" s="2597"/>
      <c r="D34" s="2597"/>
      <c r="E34" s="2597"/>
      <c r="F34" s="2597"/>
      <c r="G34" s="2597"/>
      <c r="H34" s="2597"/>
      <c r="I34" s="2597"/>
      <c r="J34" s="2597"/>
      <c r="K34" s="2597"/>
      <c r="L34" s="2597"/>
    </row>
    <row r="35" spans="1:12" ht="12.75" customHeight="1">
      <c r="A35" s="2674"/>
      <c r="B35" s="2661"/>
      <c r="C35" s="2661"/>
      <c r="D35" s="2661"/>
      <c r="E35" s="2661"/>
      <c r="F35" s="2661"/>
      <c r="G35" s="2661"/>
      <c r="H35" s="2661"/>
      <c r="I35" s="2661"/>
      <c r="J35" s="2661"/>
      <c r="K35" s="2661"/>
      <c r="L35" s="2661"/>
    </row>
  </sheetData>
  <mergeCells count="26">
    <mergeCell ref="A34:L34"/>
    <mergeCell ref="A35:L35"/>
    <mergeCell ref="A29:L29"/>
    <mergeCell ref="A30:L30"/>
    <mergeCell ref="A31:L31"/>
    <mergeCell ref="A33:L33"/>
    <mergeCell ref="A25:L25"/>
    <mergeCell ref="A26:L26"/>
    <mergeCell ref="A27:L27"/>
    <mergeCell ref="A28:L28"/>
    <mergeCell ref="A21:A23"/>
    <mergeCell ref="B21:C22"/>
    <mergeCell ref="D21:J21"/>
    <mergeCell ref="K21:L22"/>
    <mergeCell ref="D22:F22"/>
    <mergeCell ref="G22:H22"/>
    <mergeCell ref="I22:J22"/>
    <mergeCell ref="A1:L1"/>
    <mergeCell ref="A2:L2"/>
    <mergeCell ref="A4:A6"/>
    <mergeCell ref="B4:C5"/>
    <mergeCell ref="D4:J4"/>
    <mergeCell ref="K4:L5"/>
    <mergeCell ref="D5:F5"/>
    <mergeCell ref="G5:H5"/>
    <mergeCell ref="I5:J5"/>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activeCell="A2" sqref="A2:O2"/>
    </sheetView>
  </sheetViews>
  <sheetFormatPr defaultRowHeight="12.75"/>
  <cols>
    <col min="1" max="1" width="18.7109375" style="615" customWidth="1"/>
    <col min="2" max="11" width="7.7109375" style="615" customWidth="1"/>
    <col min="12" max="15" width="4.28515625" style="615" customWidth="1"/>
    <col min="16" max="16" width="7.42578125" style="615" customWidth="1"/>
    <col min="17" max="17" width="15.140625" style="615" bestFit="1" customWidth="1"/>
    <col min="18" max="16384" width="9.140625" style="615"/>
  </cols>
  <sheetData>
    <row r="1" spans="1:17" ht="30" customHeight="1">
      <c r="A1" s="2655" t="s">
        <v>1178</v>
      </c>
      <c r="B1" s="2655"/>
      <c r="C1" s="2655"/>
      <c r="D1" s="2655"/>
      <c r="E1" s="2655"/>
      <c r="F1" s="2655"/>
      <c r="G1" s="2655"/>
      <c r="H1" s="2655"/>
      <c r="I1" s="2655"/>
      <c r="J1" s="2655"/>
      <c r="K1" s="2655"/>
      <c r="L1" s="2655"/>
      <c r="M1" s="2655"/>
      <c r="N1" s="2655"/>
      <c r="O1" s="2655"/>
      <c r="P1" s="569"/>
      <c r="Q1" s="1507" t="s">
        <v>854</v>
      </c>
    </row>
    <row r="2" spans="1:17" ht="30" customHeight="1">
      <c r="A2" s="2655" t="s">
        <v>1179</v>
      </c>
      <c r="B2" s="2655"/>
      <c r="C2" s="2655"/>
      <c r="D2" s="2655"/>
      <c r="E2" s="2655"/>
      <c r="F2" s="2655"/>
      <c r="G2" s="2655"/>
      <c r="H2" s="2655"/>
      <c r="I2" s="2655"/>
      <c r="J2" s="2655"/>
      <c r="K2" s="2655"/>
      <c r="L2" s="2655"/>
      <c r="M2" s="2655"/>
      <c r="N2" s="2655"/>
      <c r="O2" s="2655"/>
      <c r="P2" s="569"/>
    </row>
    <row r="3" spans="1:17" s="618" customFormat="1" ht="12" customHeight="1">
      <c r="A3" s="616" t="s">
        <v>1819</v>
      </c>
      <c r="B3" s="617"/>
      <c r="C3" s="617"/>
      <c r="D3" s="617"/>
      <c r="E3" s="617"/>
      <c r="F3" s="617"/>
      <c r="G3" s="617"/>
      <c r="H3" s="617"/>
      <c r="I3" s="617"/>
      <c r="J3" s="617"/>
      <c r="K3" s="617"/>
      <c r="L3" s="617"/>
      <c r="M3" s="617"/>
      <c r="O3" s="619" t="s">
        <v>1820</v>
      </c>
      <c r="P3" s="573"/>
    </row>
    <row r="4" spans="1:17" ht="19.5" customHeight="1">
      <c r="A4" s="2678"/>
      <c r="B4" s="2679" t="s">
        <v>97</v>
      </c>
      <c r="C4" s="2679"/>
      <c r="D4" s="2680" t="s">
        <v>54</v>
      </c>
      <c r="E4" s="2680"/>
      <c r="F4" s="2680"/>
      <c r="G4" s="2680"/>
      <c r="H4" s="2680"/>
      <c r="I4" s="2680"/>
      <c r="J4" s="2681" t="s">
        <v>99</v>
      </c>
      <c r="K4" s="2682"/>
      <c r="L4" s="2679" t="s">
        <v>1180</v>
      </c>
      <c r="M4" s="2679"/>
      <c r="N4" s="2679"/>
      <c r="O4" s="2683"/>
      <c r="P4" s="622"/>
    </row>
    <row r="5" spans="1:17" ht="19.5" customHeight="1">
      <c r="A5" s="2678"/>
      <c r="B5" s="2679"/>
      <c r="C5" s="2679"/>
      <c r="D5" s="2679" t="s">
        <v>56</v>
      </c>
      <c r="E5" s="2679"/>
      <c r="F5" s="2679" t="s">
        <v>57</v>
      </c>
      <c r="G5" s="2679"/>
      <c r="H5" s="2679" t="s">
        <v>58</v>
      </c>
      <c r="I5" s="2679"/>
      <c r="J5" s="2682"/>
      <c r="K5" s="2682"/>
      <c r="L5" s="2679"/>
      <c r="M5" s="2679"/>
      <c r="N5" s="2679"/>
      <c r="O5" s="2683"/>
      <c r="P5" s="622"/>
    </row>
    <row r="6" spans="1:17" ht="19.5" customHeight="1">
      <c r="A6" s="2678"/>
      <c r="B6" s="623" t="s">
        <v>100</v>
      </c>
      <c r="C6" s="623" t="s">
        <v>1181</v>
      </c>
      <c r="D6" s="623" t="s">
        <v>100</v>
      </c>
      <c r="E6" s="623" t="s">
        <v>1181</v>
      </c>
      <c r="F6" s="623" t="s">
        <v>100</v>
      </c>
      <c r="G6" s="623" t="s">
        <v>1181</v>
      </c>
      <c r="H6" s="623" t="s">
        <v>100</v>
      </c>
      <c r="I6" s="623" t="s">
        <v>1181</v>
      </c>
      <c r="J6" s="623" t="s">
        <v>100</v>
      </c>
      <c r="K6" s="623" t="s">
        <v>1181</v>
      </c>
      <c r="L6" s="2683" t="s">
        <v>100</v>
      </c>
      <c r="M6" s="2684"/>
      <c r="N6" s="2679" t="s">
        <v>1181</v>
      </c>
      <c r="O6" s="2683"/>
      <c r="P6" s="622"/>
    </row>
    <row r="7" spans="1:17" ht="21" customHeight="1">
      <c r="A7" s="578" t="s">
        <v>1572</v>
      </c>
      <c r="B7" s="624">
        <v>141854</v>
      </c>
      <c r="C7" s="624">
        <v>124304</v>
      </c>
      <c r="D7" s="624">
        <v>445768</v>
      </c>
      <c r="E7" s="624">
        <v>52824</v>
      </c>
      <c r="F7" s="624">
        <v>233272</v>
      </c>
      <c r="G7" s="624">
        <v>30052</v>
      </c>
      <c r="H7" s="624">
        <v>372344</v>
      </c>
      <c r="I7" s="624">
        <v>52924</v>
      </c>
      <c r="J7" s="624">
        <v>280286</v>
      </c>
      <c r="K7" s="624">
        <v>69191</v>
      </c>
      <c r="L7" s="2677">
        <v>324</v>
      </c>
      <c r="M7" s="2677"/>
      <c r="N7" s="2677" t="s">
        <v>1755</v>
      </c>
      <c r="O7" s="2677"/>
      <c r="P7" s="625"/>
    </row>
    <row r="8" spans="1:17" ht="21" customHeight="1">
      <c r="A8" s="582" t="s">
        <v>1720</v>
      </c>
      <c r="B8" s="624">
        <v>131502</v>
      </c>
      <c r="C8" s="624">
        <v>119127</v>
      </c>
      <c r="D8" s="624">
        <v>420716</v>
      </c>
      <c r="E8" s="624">
        <v>49113</v>
      </c>
      <c r="F8" s="624">
        <v>218971</v>
      </c>
      <c r="G8" s="624">
        <v>29355</v>
      </c>
      <c r="H8" s="624">
        <v>350914</v>
      </c>
      <c r="I8" s="624">
        <v>51791</v>
      </c>
      <c r="J8" s="624">
        <v>264097</v>
      </c>
      <c r="K8" s="624">
        <v>65896</v>
      </c>
      <c r="L8" s="2686">
        <v>284</v>
      </c>
      <c r="M8" s="2686"/>
      <c r="N8" s="2686" t="s">
        <v>1755</v>
      </c>
      <c r="O8" s="2686"/>
      <c r="P8" s="625"/>
    </row>
    <row r="9" spans="1:17" ht="21" customHeight="1">
      <c r="A9" s="582" t="s">
        <v>1721</v>
      </c>
      <c r="B9" s="626">
        <v>5219</v>
      </c>
      <c r="C9" s="626">
        <v>2761</v>
      </c>
      <c r="D9" s="626">
        <v>12057</v>
      </c>
      <c r="E9" s="626">
        <v>2839</v>
      </c>
      <c r="F9" s="626">
        <v>7175</v>
      </c>
      <c r="G9" s="626">
        <v>645</v>
      </c>
      <c r="H9" s="626">
        <v>10902</v>
      </c>
      <c r="I9" s="626">
        <v>933</v>
      </c>
      <c r="J9" s="626">
        <v>8757</v>
      </c>
      <c r="K9" s="626">
        <v>1288</v>
      </c>
      <c r="L9" s="2687">
        <v>40</v>
      </c>
      <c r="M9" s="2687"/>
      <c r="N9" s="2686" t="s">
        <v>1755</v>
      </c>
      <c r="O9" s="2686"/>
      <c r="P9" s="625"/>
    </row>
    <row r="10" spans="1:17" ht="21" customHeight="1">
      <c r="A10" s="585" t="s">
        <v>1722</v>
      </c>
      <c r="B10" s="627">
        <v>279</v>
      </c>
      <c r="C10" s="627">
        <v>43</v>
      </c>
      <c r="D10" s="627">
        <v>608</v>
      </c>
      <c r="E10" s="627">
        <v>25</v>
      </c>
      <c r="F10" s="627">
        <v>332</v>
      </c>
      <c r="G10" s="627" t="s">
        <v>1755</v>
      </c>
      <c r="H10" s="627">
        <v>450</v>
      </c>
      <c r="I10" s="627" t="s">
        <v>1755</v>
      </c>
      <c r="J10" s="627">
        <v>324</v>
      </c>
      <c r="K10" s="627" t="s">
        <v>1755</v>
      </c>
      <c r="L10" s="2685" t="s">
        <v>1755</v>
      </c>
      <c r="M10" s="2685"/>
      <c r="N10" s="2686" t="s">
        <v>1755</v>
      </c>
      <c r="O10" s="2686"/>
      <c r="P10" s="625"/>
    </row>
    <row r="11" spans="1:17" ht="21" customHeight="1">
      <c r="A11" s="585" t="s">
        <v>1723</v>
      </c>
      <c r="B11" s="627">
        <v>750</v>
      </c>
      <c r="C11" s="627">
        <v>318</v>
      </c>
      <c r="D11" s="627">
        <v>2414</v>
      </c>
      <c r="E11" s="627">
        <v>80</v>
      </c>
      <c r="F11" s="627">
        <v>1155</v>
      </c>
      <c r="G11" s="627" t="s">
        <v>1755</v>
      </c>
      <c r="H11" s="627">
        <v>1609</v>
      </c>
      <c r="I11" s="627" t="s">
        <v>1755</v>
      </c>
      <c r="J11" s="627">
        <v>318</v>
      </c>
      <c r="K11" s="627" t="s">
        <v>1755</v>
      </c>
      <c r="L11" s="2685" t="s">
        <v>1755</v>
      </c>
      <c r="M11" s="2685"/>
      <c r="N11" s="2686" t="s">
        <v>1755</v>
      </c>
      <c r="O11" s="2686"/>
      <c r="P11" s="625"/>
    </row>
    <row r="12" spans="1:17" ht="21" customHeight="1">
      <c r="A12" s="585" t="s">
        <v>1724</v>
      </c>
      <c r="B12" s="627">
        <v>1784</v>
      </c>
      <c r="C12" s="627">
        <v>1968</v>
      </c>
      <c r="D12" s="627">
        <v>4201</v>
      </c>
      <c r="E12" s="627">
        <v>2263</v>
      </c>
      <c r="F12" s="627">
        <v>2766</v>
      </c>
      <c r="G12" s="627">
        <v>645</v>
      </c>
      <c r="H12" s="627">
        <v>4375</v>
      </c>
      <c r="I12" s="627">
        <v>933</v>
      </c>
      <c r="J12" s="627">
        <v>6008</v>
      </c>
      <c r="K12" s="627">
        <v>1288</v>
      </c>
      <c r="L12" s="2685">
        <v>40</v>
      </c>
      <c r="M12" s="2685"/>
      <c r="N12" s="2686" t="s">
        <v>1755</v>
      </c>
      <c r="O12" s="2686"/>
      <c r="P12" s="625"/>
    </row>
    <row r="13" spans="1:17" ht="21" customHeight="1">
      <c r="A13" s="585" t="s">
        <v>1725</v>
      </c>
      <c r="B13" s="627">
        <v>548</v>
      </c>
      <c r="C13" s="627">
        <v>65</v>
      </c>
      <c r="D13" s="627">
        <v>1157</v>
      </c>
      <c r="E13" s="627">
        <v>54</v>
      </c>
      <c r="F13" s="627">
        <v>649</v>
      </c>
      <c r="G13" s="627" t="s">
        <v>1755</v>
      </c>
      <c r="H13" s="627">
        <v>1076</v>
      </c>
      <c r="I13" s="627" t="s">
        <v>1755</v>
      </c>
      <c r="J13" s="627">
        <v>637</v>
      </c>
      <c r="K13" s="627" t="s">
        <v>1755</v>
      </c>
      <c r="L13" s="2685" t="s">
        <v>1755</v>
      </c>
      <c r="M13" s="2685"/>
      <c r="N13" s="2686" t="s">
        <v>1755</v>
      </c>
      <c r="O13" s="2686"/>
      <c r="P13" s="625"/>
    </row>
    <row r="14" spans="1:17" ht="21" customHeight="1">
      <c r="A14" s="585" t="s">
        <v>1726</v>
      </c>
      <c r="B14" s="627">
        <v>279</v>
      </c>
      <c r="C14" s="627">
        <v>9</v>
      </c>
      <c r="D14" s="627">
        <v>552</v>
      </c>
      <c r="E14" s="627" t="s">
        <v>1755</v>
      </c>
      <c r="F14" s="627">
        <v>277</v>
      </c>
      <c r="G14" s="627" t="s">
        <v>1755</v>
      </c>
      <c r="H14" s="627">
        <v>445</v>
      </c>
      <c r="I14" s="627" t="s">
        <v>1755</v>
      </c>
      <c r="J14" s="627">
        <v>221</v>
      </c>
      <c r="K14" s="627" t="s">
        <v>1755</v>
      </c>
      <c r="L14" s="2685" t="s">
        <v>1755</v>
      </c>
      <c r="M14" s="2685"/>
      <c r="N14" s="2686" t="s">
        <v>1755</v>
      </c>
      <c r="O14" s="2686"/>
      <c r="P14" s="625"/>
    </row>
    <row r="15" spans="1:17" ht="21" customHeight="1">
      <c r="A15" s="585" t="s">
        <v>1727</v>
      </c>
      <c r="B15" s="627">
        <v>63</v>
      </c>
      <c r="C15" s="627" t="s">
        <v>1755</v>
      </c>
      <c r="D15" s="627">
        <v>110</v>
      </c>
      <c r="E15" s="627" t="s">
        <v>1755</v>
      </c>
      <c r="F15" s="627">
        <v>79</v>
      </c>
      <c r="G15" s="627" t="s">
        <v>1755</v>
      </c>
      <c r="H15" s="627">
        <v>103</v>
      </c>
      <c r="I15" s="627" t="s">
        <v>1755</v>
      </c>
      <c r="J15" s="627">
        <v>34</v>
      </c>
      <c r="K15" s="627" t="s">
        <v>1755</v>
      </c>
      <c r="L15" s="2685" t="s">
        <v>1755</v>
      </c>
      <c r="M15" s="2685"/>
      <c r="N15" s="2686" t="s">
        <v>1755</v>
      </c>
      <c r="O15" s="2686"/>
      <c r="P15" s="625"/>
    </row>
    <row r="16" spans="1:17" ht="21" customHeight="1">
      <c r="A16" s="585" t="s">
        <v>1728</v>
      </c>
      <c r="B16" s="627">
        <v>425</v>
      </c>
      <c r="C16" s="627">
        <v>29</v>
      </c>
      <c r="D16" s="627">
        <v>822</v>
      </c>
      <c r="E16" s="627" t="s">
        <v>1755</v>
      </c>
      <c r="F16" s="627">
        <v>507</v>
      </c>
      <c r="G16" s="627" t="s">
        <v>1755</v>
      </c>
      <c r="H16" s="627">
        <v>705</v>
      </c>
      <c r="I16" s="627" t="s">
        <v>1755</v>
      </c>
      <c r="J16" s="627">
        <v>426</v>
      </c>
      <c r="K16" s="627" t="s">
        <v>1755</v>
      </c>
      <c r="L16" s="2685" t="s">
        <v>1755</v>
      </c>
      <c r="M16" s="2685"/>
      <c r="N16" s="2686" t="s">
        <v>1755</v>
      </c>
      <c r="O16" s="2686"/>
      <c r="P16" s="625"/>
    </row>
    <row r="17" spans="1:16" ht="21" customHeight="1">
      <c r="A17" s="585" t="s">
        <v>1729</v>
      </c>
      <c r="B17" s="627">
        <v>669</v>
      </c>
      <c r="C17" s="627">
        <v>263</v>
      </c>
      <c r="D17" s="627">
        <v>1354</v>
      </c>
      <c r="E17" s="627">
        <v>280</v>
      </c>
      <c r="F17" s="627">
        <v>914</v>
      </c>
      <c r="G17" s="627" t="s">
        <v>1755</v>
      </c>
      <c r="H17" s="627">
        <v>1410</v>
      </c>
      <c r="I17" s="627" t="s">
        <v>1755</v>
      </c>
      <c r="J17" s="627">
        <v>276</v>
      </c>
      <c r="K17" s="627" t="s">
        <v>1755</v>
      </c>
      <c r="L17" s="2685" t="s">
        <v>1755</v>
      </c>
      <c r="M17" s="2685"/>
      <c r="N17" s="2686" t="s">
        <v>1755</v>
      </c>
      <c r="O17" s="2686"/>
      <c r="P17" s="625"/>
    </row>
    <row r="18" spans="1:16" ht="21" customHeight="1">
      <c r="A18" s="585" t="s">
        <v>1730</v>
      </c>
      <c r="B18" s="627">
        <v>172</v>
      </c>
      <c r="C18" s="627">
        <v>26</v>
      </c>
      <c r="D18" s="627">
        <v>334</v>
      </c>
      <c r="E18" s="627">
        <v>52</v>
      </c>
      <c r="F18" s="627">
        <v>177</v>
      </c>
      <c r="G18" s="627" t="s">
        <v>1755</v>
      </c>
      <c r="H18" s="627">
        <v>254</v>
      </c>
      <c r="I18" s="627" t="s">
        <v>1755</v>
      </c>
      <c r="J18" s="627">
        <v>245</v>
      </c>
      <c r="K18" s="627" t="s">
        <v>1755</v>
      </c>
      <c r="L18" s="2685" t="s">
        <v>1755</v>
      </c>
      <c r="M18" s="2685"/>
      <c r="N18" s="2686" t="s">
        <v>1755</v>
      </c>
      <c r="O18" s="2686"/>
      <c r="P18" s="625"/>
    </row>
    <row r="19" spans="1:16" ht="21" customHeight="1">
      <c r="A19" s="585" t="s">
        <v>1731</v>
      </c>
      <c r="B19" s="627">
        <v>135</v>
      </c>
      <c r="C19" s="627">
        <v>13</v>
      </c>
      <c r="D19" s="627">
        <v>294</v>
      </c>
      <c r="E19" s="627" t="s">
        <v>1755</v>
      </c>
      <c r="F19" s="627">
        <v>163</v>
      </c>
      <c r="G19" s="627" t="s">
        <v>1755</v>
      </c>
      <c r="H19" s="627">
        <v>240</v>
      </c>
      <c r="I19" s="627" t="s">
        <v>1755</v>
      </c>
      <c r="J19" s="627">
        <v>145</v>
      </c>
      <c r="K19" s="627" t="s">
        <v>1755</v>
      </c>
      <c r="L19" s="2685" t="s">
        <v>1755</v>
      </c>
      <c r="M19" s="2685"/>
      <c r="N19" s="2686" t="s">
        <v>1755</v>
      </c>
      <c r="O19" s="2686"/>
      <c r="P19" s="625"/>
    </row>
    <row r="20" spans="1:16" ht="21" customHeight="1">
      <c r="A20" s="587" t="s">
        <v>1732</v>
      </c>
      <c r="B20" s="627">
        <v>115</v>
      </c>
      <c r="C20" s="627">
        <v>27</v>
      </c>
      <c r="D20" s="627">
        <v>211</v>
      </c>
      <c r="E20" s="627">
        <v>85</v>
      </c>
      <c r="F20" s="627">
        <v>156</v>
      </c>
      <c r="G20" s="627" t="s">
        <v>1755</v>
      </c>
      <c r="H20" s="627">
        <v>235</v>
      </c>
      <c r="I20" s="627" t="s">
        <v>1755</v>
      </c>
      <c r="J20" s="627">
        <v>123</v>
      </c>
      <c r="K20" s="627" t="s">
        <v>1755</v>
      </c>
      <c r="L20" s="2688" t="s">
        <v>1755</v>
      </c>
      <c r="M20" s="2688"/>
      <c r="N20" s="2688" t="s">
        <v>1755</v>
      </c>
      <c r="O20" s="2688"/>
      <c r="P20" s="625"/>
    </row>
    <row r="21" spans="1:16" ht="19.5" customHeight="1">
      <c r="A21" s="2671"/>
      <c r="B21" s="2566" t="s">
        <v>103</v>
      </c>
      <c r="C21" s="2566"/>
      <c r="D21" s="2689" t="s">
        <v>66</v>
      </c>
      <c r="E21" s="2689"/>
      <c r="F21" s="2689"/>
      <c r="G21" s="2689"/>
      <c r="H21" s="2689"/>
      <c r="I21" s="2689"/>
      <c r="J21" s="2667" t="s">
        <v>104</v>
      </c>
      <c r="K21" s="2669"/>
      <c r="L21" s="2573" t="s">
        <v>1182</v>
      </c>
      <c r="M21" s="2573"/>
      <c r="N21" s="2573"/>
      <c r="O21" s="2577"/>
      <c r="P21" s="609"/>
    </row>
    <row r="22" spans="1:16" ht="19.5" customHeight="1">
      <c r="A22" s="2672"/>
      <c r="B22" s="2566"/>
      <c r="C22" s="2566"/>
      <c r="D22" s="2566" t="s">
        <v>105</v>
      </c>
      <c r="E22" s="2566"/>
      <c r="F22" s="2566" t="s">
        <v>1168</v>
      </c>
      <c r="G22" s="2566"/>
      <c r="H22" s="2566" t="s">
        <v>1169</v>
      </c>
      <c r="I22" s="2566"/>
      <c r="J22" s="2669"/>
      <c r="K22" s="2669"/>
      <c r="L22" s="2573"/>
      <c r="M22" s="2573"/>
      <c r="N22" s="2573"/>
      <c r="O22" s="2577"/>
      <c r="P22" s="609"/>
    </row>
    <row r="23" spans="1:16" ht="19.5" customHeight="1">
      <c r="A23" s="2673"/>
      <c r="B23" s="629" t="s">
        <v>1170</v>
      </c>
      <c r="C23" s="629" t="s">
        <v>1171</v>
      </c>
      <c r="D23" s="629" t="s">
        <v>1170</v>
      </c>
      <c r="E23" s="629" t="s">
        <v>1171</v>
      </c>
      <c r="F23" s="629" t="s">
        <v>1170</v>
      </c>
      <c r="G23" s="629" t="s">
        <v>1171</v>
      </c>
      <c r="H23" s="629" t="s">
        <v>1170</v>
      </c>
      <c r="I23" s="629" t="s">
        <v>1171</v>
      </c>
      <c r="J23" s="629" t="s">
        <v>1170</v>
      </c>
      <c r="K23" s="629" t="s">
        <v>1171</v>
      </c>
      <c r="L23" s="629" t="s">
        <v>1170</v>
      </c>
      <c r="M23" s="629"/>
      <c r="N23" s="2566" t="s">
        <v>1171</v>
      </c>
      <c r="O23" s="2570"/>
      <c r="P23" s="630"/>
    </row>
    <row r="24" spans="1:16" ht="6" customHeight="1">
      <c r="A24" s="614"/>
      <c r="B24" s="631"/>
      <c r="C24" s="631"/>
      <c r="D24" s="631"/>
      <c r="E24" s="631"/>
      <c r="F24" s="631"/>
      <c r="G24" s="631"/>
      <c r="H24" s="631"/>
      <c r="I24" s="631"/>
      <c r="J24" s="631"/>
      <c r="K24" s="631"/>
      <c r="L24" s="631"/>
      <c r="M24" s="631"/>
      <c r="N24" s="269"/>
      <c r="O24" s="269"/>
      <c r="P24" s="630"/>
    </row>
    <row r="25" spans="1:16" s="632" customFormat="1" ht="25.5" customHeight="1">
      <c r="A25" s="2660" t="s">
        <v>1620</v>
      </c>
      <c r="B25" s="2581"/>
      <c r="C25" s="2581"/>
      <c r="D25" s="2581"/>
      <c r="E25" s="2581"/>
      <c r="F25" s="2581"/>
      <c r="G25" s="2581"/>
      <c r="H25" s="2581"/>
      <c r="I25" s="2581"/>
      <c r="J25" s="2581"/>
      <c r="K25" s="2581"/>
      <c r="L25" s="2581"/>
      <c r="M25" s="2581"/>
      <c r="N25" s="2581"/>
      <c r="O25" s="2581"/>
      <c r="P25" s="132"/>
    </row>
    <row r="26" spans="1:16" s="632" customFormat="1" ht="12.75" customHeight="1">
      <c r="A26" s="2692" t="s">
        <v>1173</v>
      </c>
      <c r="B26" s="2692"/>
      <c r="C26" s="2692"/>
      <c r="D26" s="2692"/>
      <c r="E26" s="2692"/>
      <c r="F26" s="2692"/>
      <c r="G26" s="2692"/>
      <c r="H26" s="2692"/>
      <c r="I26" s="2692"/>
      <c r="J26" s="2692"/>
      <c r="K26" s="2692"/>
      <c r="L26" s="2692"/>
      <c r="M26" s="2692"/>
      <c r="N26" s="2692"/>
      <c r="O26" s="2692"/>
      <c r="P26" s="132"/>
    </row>
    <row r="27" spans="1:16" ht="12.75" customHeight="1">
      <c r="A27" s="2597" t="s">
        <v>74</v>
      </c>
      <c r="B27" s="2597"/>
      <c r="C27" s="2597"/>
      <c r="D27" s="2597"/>
      <c r="E27" s="2597"/>
      <c r="F27" s="2597"/>
      <c r="G27" s="2597"/>
      <c r="H27" s="2597"/>
      <c r="I27" s="2597"/>
      <c r="J27" s="2597"/>
      <c r="K27" s="2597"/>
      <c r="L27" s="2597"/>
      <c r="M27" s="2597"/>
      <c r="N27" s="2693"/>
      <c r="O27" s="2694"/>
    </row>
    <row r="28" spans="1:16" ht="12.75" customHeight="1">
      <c r="A28" s="2597" t="s">
        <v>1183</v>
      </c>
      <c r="B28" s="2690"/>
      <c r="C28" s="2690"/>
      <c r="D28" s="2690"/>
      <c r="E28" s="2690"/>
      <c r="F28" s="2690"/>
      <c r="G28" s="2690"/>
      <c r="H28" s="2690"/>
      <c r="I28" s="2690"/>
      <c r="J28" s="2690"/>
      <c r="K28" s="2690"/>
      <c r="L28" s="2690"/>
      <c r="M28" s="2690"/>
      <c r="N28" s="2690"/>
      <c r="O28" s="2691"/>
    </row>
    <row r="29" spans="1:16" ht="12.75" customHeight="1">
      <c r="A29" s="2597" t="s">
        <v>1184</v>
      </c>
      <c r="B29" s="2690"/>
      <c r="C29" s="2690"/>
      <c r="D29" s="2690"/>
      <c r="E29" s="2690"/>
      <c r="F29" s="2690"/>
      <c r="G29" s="2690"/>
      <c r="H29" s="2690"/>
      <c r="I29" s="2690"/>
      <c r="J29" s="2690"/>
      <c r="K29" s="2690"/>
      <c r="L29" s="2690"/>
      <c r="M29" s="2690"/>
      <c r="N29" s="2690"/>
      <c r="O29" s="2691"/>
    </row>
    <row r="30" spans="1:16" ht="6" customHeight="1"/>
  </sheetData>
  <mergeCells count="54">
    <mergeCell ref="A28:O28"/>
    <mergeCell ref="A29:O29"/>
    <mergeCell ref="N23:O23"/>
    <mergeCell ref="A25:O25"/>
    <mergeCell ref="A26:O26"/>
    <mergeCell ref="A27:O27"/>
    <mergeCell ref="L20:M20"/>
    <mergeCell ref="N20:O20"/>
    <mergeCell ref="A21:A23"/>
    <mergeCell ref="B21:C22"/>
    <mergeCell ref="D21:I21"/>
    <mergeCell ref="J21:K22"/>
    <mergeCell ref="L21:O22"/>
    <mergeCell ref="D22:E22"/>
    <mergeCell ref="F22:G22"/>
    <mergeCell ref="H22:I22"/>
    <mergeCell ref="L18:M18"/>
    <mergeCell ref="N18:O18"/>
    <mergeCell ref="L19:M19"/>
    <mergeCell ref="N19:O19"/>
    <mergeCell ref="L16:M16"/>
    <mergeCell ref="N16:O16"/>
    <mergeCell ref="L17:M17"/>
    <mergeCell ref="N17:O17"/>
    <mergeCell ref="L14:M14"/>
    <mergeCell ref="N14:O14"/>
    <mergeCell ref="L15:M15"/>
    <mergeCell ref="N15:O15"/>
    <mergeCell ref="L12:M12"/>
    <mergeCell ref="N12:O12"/>
    <mergeCell ref="L13:M13"/>
    <mergeCell ref="N13:O13"/>
    <mergeCell ref="L10:M10"/>
    <mergeCell ref="N10:O10"/>
    <mergeCell ref="L11:M11"/>
    <mergeCell ref="N11:O11"/>
    <mergeCell ref="L8:M8"/>
    <mergeCell ref="N8:O8"/>
    <mergeCell ref="L9:M9"/>
    <mergeCell ref="N9:O9"/>
    <mergeCell ref="L7:M7"/>
    <mergeCell ref="N7:O7"/>
    <mergeCell ref="A1:O1"/>
    <mergeCell ref="A2:O2"/>
    <mergeCell ref="A4:A6"/>
    <mergeCell ref="B4:C5"/>
    <mergeCell ref="D4:I4"/>
    <mergeCell ref="J4:K5"/>
    <mergeCell ref="L4:O5"/>
    <mergeCell ref="D5:E5"/>
    <mergeCell ref="F5:G5"/>
    <mergeCell ref="H5:I5"/>
    <mergeCell ref="L6:M6"/>
    <mergeCell ref="N6:O6"/>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Q37"/>
  <sheetViews>
    <sheetView showGridLines="0" workbookViewId="0">
      <selection activeCell="A2" sqref="A2:O2"/>
    </sheetView>
  </sheetViews>
  <sheetFormatPr defaultRowHeight="12.75"/>
  <cols>
    <col min="1" max="1" width="18.7109375" style="607" customWidth="1"/>
    <col min="2" max="3" width="7.28515625" style="607" customWidth="1"/>
    <col min="4" max="4" width="6.28515625" style="607" customWidth="1"/>
    <col min="5" max="6" width="7.28515625" style="607" customWidth="1"/>
    <col min="7" max="7" width="6.28515625" style="649" customWidth="1"/>
    <col min="8" max="9" width="7.28515625" style="607" customWidth="1"/>
    <col min="10" max="10" width="6.28515625" style="607" customWidth="1"/>
    <col min="11" max="12" width="7.28515625" style="607" customWidth="1"/>
    <col min="13" max="13" width="7.7109375" style="607" customWidth="1"/>
    <col min="14" max="14" width="6.7109375" style="607" customWidth="1"/>
    <col min="15" max="15" width="6.28515625" style="607" customWidth="1"/>
    <col min="16" max="16" width="9.140625" style="607"/>
    <col min="17" max="17" width="15.140625" style="636" bestFit="1" customWidth="1"/>
    <col min="18" max="16384" width="9.140625" style="607"/>
  </cols>
  <sheetData>
    <row r="1" spans="1:17" ht="30" customHeight="1">
      <c r="A1" s="2655" t="s">
        <v>1185</v>
      </c>
      <c r="B1" s="2655"/>
      <c r="C1" s="2655"/>
      <c r="D1" s="2655"/>
      <c r="E1" s="2655"/>
      <c r="F1" s="2655"/>
      <c r="G1" s="2655"/>
      <c r="H1" s="2655"/>
      <c r="I1" s="2655"/>
      <c r="J1" s="2655"/>
      <c r="K1" s="2655"/>
      <c r="L1" s="2655"/>
      <c r="M1" s="2655"/>
      <c r="N1" s="2655"/>
      <c r="O1" s="2655"/>
      <c r="Q1" s="1507" t="s">
        <v>854</v>
      </c>
    </row>
    <row r="2" spans="1:17" ht="30" customHeight="1">
      <c r="A2" s="2655" t="s">
        <v>1186</v>
      </c>
      <c r="B2" s="2655"/>
      <c r="C2" s="2655"/>
      <c r="D2" s="2655"/>
      <c r="E2" s="2655"/>
      <c r="F2" s="2655"/>
      <c r="G2" s="2655"/>
      <c r="H2" s="2655"/>
      <c r="I2" s="2655"/>
      <c r="J2" s="2655"/>
      <c r="K2" s="2655"/>
      <c r="L2" s="2655"/>
      <c r="M2" s="2655"/>
      <c r="N2" s="2655"/>
      <c r="O2" s="2655"/>
      <c r="Q2" s="633"/>
    </row>
    <row r="3" spans="1:17" s="571" customFormat="1" ht="12" customHeight="1">
      <c r="A3" s="616" t="s">
        <v>1819</v>
      </c>
      <c r="B3" s="569"/>
      <c r="C3" s="569"/>
      <c r="D3" s="569"/>
      <c r="E3" s="569"/>
      <c r="F3" s="569"/>
      <c r="G3" s="634"/>
      <c r="H3" s="569"/>
      <c r="I3" s="569"/>
      <c r="J3" s="569"/>
      <c r="K3" s="569"/>
      <c r="L3" s="569"/>
      <c r="O3" s="619" t="s">
        <v>1820</v>
      </c>
      <c r="P3" s="635"/>
      <c r="Q3" s="636"/>
    </row>
    <row r="4" spans="1:17" ht="18" customHeight="1">
      <c r="A4" s="2671"/>
      <c r="B4" s="2695" t="s">
        <v>54</v>
      </c>
      <c r="C4" s="2696"/>
      <c r="D4" s="2696"/>
      <c r="E4" s="2696"/>
      <c r="F4" s="2696"/>
      <c r="G4" s="2696"/>
      <c r="H4" s="2696"/>
      <c r="I4" s="2696"/>
      <c r="J4" s="2696"/>
      <c r="K4" s="2695" t="s">
        <v>99</v>
      </c>
      <c r="L4" s="2696"/>
      <c r="M4" s="2696"/>
      <c r="N4" s="2696"/>
      <c r="O4" s="2696"/>
      <c r="P4" s="637"/>
    </row>
    <row r="5" spans="1:17" ht="18" customHeight="1">
      <c r="A5" s="2672"/>
      <c r="B5" s="2570" t="s">
        <v>56</v>
      </c>
      <c r="C5" s="2571"/>
      <c r="D5" s="2572"/>
      <c r="E5" s="2570" t="s">
        <v>57</v>
      </c>
      <c r="F5" s="2571"/>
      <c r="G5" s="2572"/>
      <c r="H5" s="2570" t="s">
        <v>58</v>
      </c>
      <c r="I5" s="2571"/>
      <c r="J5" s="2571"/>
      <c r="K5" s="2595" t="s">
        <v>1310</v>
      </c>
      <c r="L5" s="2570" t="s">
        <v>1187</v>
      </c>
      <c r="M5" s="2571"/>
      <c r="N5" s="2571"/>
      <c r="O5" s="2571"/>
      <c r="P5" s="637"/>
    </row>
    <row r="6" spans="1:17" ht="18" customHeight="1">
      <c r="A6" s="2672"/>
      <c r="B6" s="2595" t="s">
        <v>1310</v>
      </c>
      <c r="C6" s="2570" t="s">
        <v>1187</v>
      </c>
      <c r="D6" s="2572"/>
      <c r="E6" s="2595" t="s">
        <v>1310</v>
      </c>
      <c r="F6" s="2570" t="s">
        <v>1187</v>
      </c>
      <c r="G6" s="2572"/>
      <c r="H6" s="2595" t="s">
        <v>1310</v>
      </c>
      <c r="I6" s="2570" t="s">
        <v>1187</v>
      </c>
      <c r="J6" s="2572"/>
      <c r="K6" s="2697"/>
      <c r="L6" s="2577" t="s">
        <v>1188</v>
      </c>
      <c r="M6" s="2578"/>
      <c r="N6" s="2579"/>
      <c r="O6" s="2567" t="s">
        <v>1189</v>
      </c>
    </row>
    <row r="7" spans="1:17" ht="70.5" customHeight="1">
      <c r="A7" s="2673"/>
      <c r="B7" s="2596"/>
      <c r="C7" s="264" t="s">
        <v>1188</v>
      </c>
      <c r="D7" s="264" t="s">
        <v>1189</v>
      </c>
      <c r="E7" s="2596"/>
      <c r="F7" s="264" t="s">
        <v>1188</v>
      </c>
      <c r="G7" s="264" t="s">
        <v>1189</v>
      </c>
      <c r="H7" s="2596"/>
      <c r="I7" s="264" t="s">
        <v>1188</v>
      </c>
      <c r="J7" s="264" t="s">
        <v>1189</v>
      </c>
      <c r="K7" s="2596"/>
      <c r="L7" s="264" t="s">
        <v>1310</v>
      </c>
      <c r="M7" s="264" t="s">
        <v>59</v>
      </c>
      <c r="N7" s="264" t="s">
        <v>1190</v>
      </c>
      <c r="O7" s="2569"/>
      <c r="Q7" s="638"/>
    </row>
    <row r="8" spans="1:17" ht="21" customHeight="1">
      <c r="A8" s="578" t="s">
        <v>1572</v>
      </c>
      <c r="B8" s="624">
        <v>498592</v>
      </c>
      <c r="C8" s="624">
        <v>496170</v>
      </c>
      <c r="D8" s="624">
        <v>444</v>
      </c>
      <c r="E8" s="624">
        <v>263324</v>
      </c>
      <c r="F8" s="624">
        <v>256386</v>
      </c>
      <c r="G8" s="624">
        <v>195</v>
      </c>
      <c r="H8" s="624">
        <v>425268</v>
      </c>
      <c r="I8" s="624">
        <v>342281</v>
      </c>
      <c r="J8" s="624">
        <v>3307</v>
      </c>
      <c r="K8" s="624">
        <v>349477</v>
      </c>
      <c r="L8" s="624">
        <v>221889</v>
      </c>
      <c r="M8" s="624">
        <v>196216</v>
      </c>
      <c r="N8" s="624">
        <v>25673</v>
      </c>
      <c r="O8" s="624">
        <v>30891</v>
      </c>
      <c r="Q8" s="639"/>
    </row>
    <row r="9" spans="1:17" ht="21" customHeight="1">
      <c r="A9" s="582" t="s">
        <v>1720</v>
      </c>
      <c r="B9" s="624">
        <v>469829</v>
      </c>
      <c r="C9" s="624">
        <v>467851</v>
      </c>
      <c r="D9" s="624" t="s">
        <v>1755</v>
      </c>
      <c r="E9" s="624">
        <v>248326</v>
      </c>
      <c r="F9" s="624">
        <v>241639</v>
      </c>
      <c r="G9" s="624">
        <v>65</v>
      </c>
      <c r="H9" s="624">
        <v>402705</v>
      </c>
      <c r="I9" s="624">
        <v>322922</v>
      </c>
      <c r="J9" s="624">
        <v>2307</v>
      </c>
      <c r="K9" s="624">
        <v>329993</v>
      </c>
      <c r="L9" s="624">
        <v>208630</v>
      </c>
      <c r="M9" s="624">
        <v>185555</v>
      </c>
      <c r="N9" s="624">
        <v>23075</v>
      </c>
      <c r="O9" s="624">
        <v>28947</v>
      </c>
      <c r="P9" s="640"/>
      <c r="Q9" s="639"/>
    </row>
    <row r="10" spans="1:17" ht="21" customHeight="1">
      <c r="A10" s="582" t="s">
        <v>1721</v>
      </c>
      <c r="B10" s="626">
        <v>14896</v>
      </c>
      <c r="C10" s="626">
        <v>14466</v>
      </c>
      <c r="D10" s="626">
        <v>430</v>
      </c>
      <c r="E10" s="626">
        <v>7820</v>
      </c>
      <c r="F10" s="626">
        <v>7670</v>
      </c>
      <c r="G10" s="626">
        <v>125</v>
      </c>
      <c r="H10" s="626">
        <v>11835</v>
      </c>
      <c r="I10" s="626">
        <v>10168</v>
      </c>
      <c r="J10" s="626">
        <v>764</v>
      </c>
      <c r="K10" s="641">
        <v>10045</v>
      </c>
      <c r="L10" s="641">
        <v>7223</v>
      </c>
      <c r="M10" s="624">
        <v>5785</v>
      </c>
      <c r="N10" s="624">
        <v>1438</v>
      </c>
      <c r="O10" s="624">
        <v>1162</v>
      </c>
      <c r="Q10" s="642"/>
    </row>
    <row r="11" spans="1:17" ht="21" customHeight="1">
      <c r="A11" s="585" t="s">
        <v>1722</v>
      </c>
      <c r="B11" s="627">
        <v>633</v>
      </c>
      <c r="C11" s="627">
        <v>559</v>
      </c>
      <c r="D11" s="627">
        <v>74</v>
      </c>
      <c r="E11" s="627">
        <v>332</v>
      </c>
      <c r="F11" s="627">
        <v>332</v>
      </c>
      <c r="G11" s="627" t="s">
        <v>1755</v>
      </c>
      <c r="H11" s="627">
        <v>450</v>
      </c>
      <c r="I11" s="627">
        <v>392</v>
      </c>
      <c r="J11" s="627" t="s">
        <v>1755</v>
      </c>
      <c r="K11" s="643">
        <v>324</v>
      </c>
      <c r="L11" s="643">
        <v>231</v>
      </c>
      <c r="M11" s="613">
        <v>189</v>
      </c>
      <c r="N11" s="613">
        <v>42</v>
      </c>
      <c r="O11" s="643">
        <v>57</v>
      </c>
      <c r="Q11" s="644"/>
    </row>
    <row r="12" spans="1:17" ht="21" customHeight="1">
      <c r="A12" s="585" t="s">
        <v>1723</v>
      </c>
      <c r="B12" s="627">
        <v>2494</v>
      </c>
      <c r="C12" s="627">
        <v>2455</v>
      </c>
      <c r="D12" s="627">
        <v>39</v>
      </c>
      <c r="E12" s="627">
        <v>1155</v>
      </c>
      <c r="F12" s="627">
        <v>1121</v>
      </c>
      <c r="G12" s="627">
        <v>34</v>
      </c>
      <c r="H12" s="627">
        <v>1609</v>
      </c>
      <c r="I12" s="627">
        <v>1335</v>
      </c>
      <c r="J12" s="627">
        <v>134</v>
      </c>
      <c r="K12" s="643">
        <v>318</v>
      </c>
      <c r="L12" s="643">
        <v>231</v>
      </c>
      <c r="M12" s="613">
        <v>231</v>
      </c>
      <c r="N12" s="613" t="s">
        <v>1755</v>
      </c>
      <c r="O12" s="643">
        <v>54</v>
      </c>
      <c r="Q12" s="644"/>
    </row>
    <row r="13" spans="1:17" ht="21" customHeight="1">
      <c r="A13" s="585" t="s">
        <v>1724</v>
      </c>
      <c r="B13" s="627">
        <v>6464</v>
      </c>
      <c r="C13" s="627">
        <v>6362</v>
      </c>
      <c r="D13" s="627">
        <v>102</v>
      </c>
      <c r="E13" s="627">
        <v>3411</v>
      </c>
      <c r="F13" s="627">
        <v>3334</v>
      </c>
      <c r="G13" s="627">
        <v>52</v>
      </c>
      <c r="H13" s="627">
        <v>5308</v>
      </c>
      <c r="I13" s="627">
        <v>4625</v>
      </c>
      <c r="J13" s="627">
        <v>313</v>
      </c>
      <c r="K13" s="643">
        <v>7296</v>
      </c>
      <c r="L13" s="643">
        <v>5064</v>
      </c>
      <c r="M13" s="613">
        <v>4020</v>
      </c>
      <c r="N13" s="613">
        <v>1044</v>
      </c>
      <c r="O13" s="643">
        <v>756</v>
      </c>
      <c r="Q13" s="644"/>
    </row>
    <row r="14" spans="1:17" ht="21" customHeight="1">
      <c r="A14" s="585" t="s">
        <v>1725</v>
      </c>
      <c r="B14" s="627">
        <v>1211</v>
      </c>
      <c r="C14" s="627">
        <v>1161</v>
      </c>
      <c r="D14" s="627">
        <v>50</v>
      </c>
      <c r="E14" s="627">
        <v>649</v>
      </c>
      <c r="F14" s="627">
        <v>649</v>
      </c>
      <c r="G14" s="627" t="s">
        <v>1755</v>
      </c>
      <c r="H14" s="627">
        <v>1076</v>
      </c>
      <c r="I14" s="627">
        <v>981</v>
      </c>
      <c r="J14" s="627">
        <v>67</v>
      </c>
      <c r="K14" s="643">
        <v>637</v>
      </c>
      <c r="L14" s="643">
        <v>581</v>
      </c>
      <c r="M14" s="613">
        <v>480</v>
      </c>
      <c r="N14" s="613">
        <v>101</v>
      </c>
      <c r="O14" s="643">
        <v>56</v>
      </c>
      <c r="Q14" s="644"/>
    </row>
    <row r="15" spans="1:17" ht="21" customHeight="1">
      <c r="A15" s="585" t="s">
        <v>1726</v>
      </c>
      <c r="B15" s="627">
        <v>552</v>
      </c>
      <c r="C15" s="627">
        <v>519</v>
      </c>
      <c r="D15" s="627">
        <v>33</v>
      </c>
      <c r="E15" s="627">
        <v>277</v>
      </c>
      <c r="F15" s="627">
        <v>277</v>
      </c>
      <c r="G15" s="627" t="s">
        <v>1755</v>
      </c>
      <c r="H15" s="627">
        <v>445</v>
      </c>
      <c r="I15" s="627">
        <v>364</v>
      </c>
      <c r="J15" s="627">
        <v>51</v>
      </c>
      <c r="K15" s="643">
        <v>221</v>
      </c>
      <c r="L15" s="643">
        <v>193</v>
      </c>
      <c r="M15" s="613">
        <v>178</v>
      </c>
      <c r="N15" s="613">
        <v>15</v>
      </c>
      <c r="O15" s="643">
        <v>28</v>
      </c>
      <c r="Q15" s="644"/>
    </row>
    <row r="16" spans="1:17" ht="21" customHeight="1">
      <c r="A16" s="585" t="s">
        <v>1727</v>
      </c>
      <c r="B16" s="627">
        <v>110</v>
      </c>
      <c r="C16" s="627">
        <v>110</v>
      </c>
      <c r="D16" s="627" t="s">
        <v>1755</v>
      </c>
      <c r="E16" s="627">
        <v>79</v>
      </c>
      <c r="F16" s="627">
        <v>79</v>
      </c>
      <c r="G16" s="627" t="s">
        <v>1755</v>
      </c>
      <c r="H16" s="627">
        <v>103</v>
      </c>
      <c r="I16" s="627">
        <v>103</v>
      </c>
      <c r="J16" s="627" t="s">
        <v>1755</v>
      </c>
      <c r="K16" s="643">
        <v>34</v>
      </c>
      <c r="L16" s="643">
        <v>34</v>
      </c>
      <c r="M16" s="613">
        <v>29</v>
      </c>
      <c r="N16" s="613">
        <v>5</v>
      </c>
      <c r="O16" s="643" t="s">
        <v>1755</v>
      </c>
      <c r="Q16" s="644"/>
    </row>
    <row r="17" spans="1:17" ht="21" customHeight="1">
      <c r="A17" s="585" t="s">
        <v>1728</v>
      </c>
      <c r="B17" s="627">
        <v>822</v>
      </c>
      <c r="C17" s="627">
        <v>786</v>
      </c>
      <c r="D17" s="627">
        <v>36</v>
      </c>
      <c r="E17" s="627">
        <v>507</v>
      </c>
      <c r="F17" s="627">
        <v>507</v>
      </c>
      <c r="G17" s="627" t="s">
        <v>1755</v>
      </c>
      <c r="H17" s="627">
        <v>705</v>
      </c>
      <c r="I17" s="627">
        <v>619</v>
      </c>
      <c r="J17" s="627">
        <v>35</v>
      </c>
      <c r="K17" s="643">
        <v>426</v>
      </c>
      <c r="L17" s="643">
        <v>338</v>
      </c>
      <c r="M17" s="613">
        <v>222</v>
      </c>
      <c r="N17" s="613">
        <v>116</v>
      </c>
      <c r="O17" s="643">
        <v>61</v>
      </c>
      <c r="Q17" s="644"/>
    </row>
    <row r="18" spans="1:17" ht="21" customHeight="1">
      <c r="A18" s="585" t="s">
        <v>1729</v>
      </c>
      <c r="B18" s="627">
        <v>1634</v>
      </c>
      <c r="C18" s="627">
        <v>1634</v>
      </c>
      <c r="D18" s="627" t="s">
        <v>1755</v>
      </c>
      <c r="E18" s="627">
        <v>914</v>
      </c>
      <c r="F18" s="627">
        <v>886</v>
      </c>
      <c r="G18" s="627">
        <v>28</v>
      </c>
      <c r="H18" s="627">
        <v>1410</v>
      </c>
      <c r="I18" s="627">
        <v>1175</v>
      </c>
      <c r="J18" s="627">
        <v>124</v>
      </c>
      <c r="K18" s="643">
        <v>276</v>
      </c>
      <c r="L18" s="643">
        <v>166</v>
      </c>
      <c r="M18" s="613">
        <v>86</v>
      </c>
      <c r="N18" s="613">
        <v>80</v>
      </c>
      <c r="O18" s="643">
        <v>110</v>
      </c>
      <c r="Q18" s="644"/>
    </row>
    <row r="19" spans="1:17" ht="21" customHeight="1">
      <c r="A19" s="585" t="s">
        <v>1730</v>
      </c>
      <c r="B19" s="627">
        <v>386</v>
      </c>
      <c r="C19" s="627">
        <v>351</v>
      </c>
      <c r="D19" s="627">
        <v>35</v>
      </c>
      <c r="E19" s="627">
        <v>177</v>
      </c>
      <c r="F19" s="627">
        <v>166</v>
      </c>
      <c r="G19" s="627">
        <v>11</v>
      </c>
      <c r="H19" s="627">
        <v>254</v>
      </c>
      <c r="I19" s="627">
        <v>203</v>
      </c>
      <c r="J19" s="627">
        <v>10</v>
      </c>
      <c r="K19" s="643">
        <v>245</v>
      </c>
      <c r="L19" s="643">
        <v>163</v>
      </c>
      <c r="M19" s="613">
        <v>163</v>
      </c>
      <c r="N19" s="613" t="s">
        <v>1755</v>
      </c>
      <c r="O19" s="643">
        <v>34</v>
      </c>
      <c r="Q19" s="644"/>
    </row>
    <row r="20" spans="1:17" ht="21" customHeight="1">
      <c r="A20" s="585" t="s">
        <v>1731</v>
      </c>
      <c r="B20" s="627">
        <v>294</v>
      </c>
      <c r="C20" s="627">
        <v>275</v>
      </c>
      <c r="D20" s="627">
        <v>19</v>
      </c>
      <c r="E20" s="627">
        <v>163</v>
      </c>
      <c r="F20" s="627">
        <v>163</v>
      </c>
      <c r="G20" s="627" t="s">
        <v>1755</v>
      </c>
      <c r="H20" s="627">
        <v>240</v>
      </c>
      <c r="I20" s="627">
        <v>198</v>
      </c>
      <c r="J20" s="627">
        <v>11</v>
      </c>
      <c r="K20" s="643">
        <v>145</v>
      </c>
      <c r="L20" s="643">
        <v>103</v>
      </c>
      <c r="M20" s="613">
        <v>88</v>
      </c>
      <c r="N20" s="613">
        <v>15</v>
      </c>
      <c r="O20" s="643">
        <v>2</v>
      </c>
      <c r="Q20" s="644"/>
    </row>
    <row r="21" spans="1:17" ht="21" customHeight="1">
      <c r="A21" s="587" t="s">
        <v>1732</v>
      </c>
      <c r="B21" s="627">
        <v>296</v>
      </c>
      <c r="C21" s="627">
        <v>254</v>
      </c>
      <c r="D21" s="627">
        <v>42</v>
      </c>
      <c r="E21" s="627">
        <v>156</v>
      </c>
      <c r="F21" s="627">
        <v>156</v>
      </c>
      <c r="G21" s="627" t="s">
        <v>1755</v>
      </c>
      <c r="H21" s="627">
        <v>235</v>
      </c>
      <c r="I21" s="627">
        <v>173</v>
      </c>
      <c r="J21" s="627">
        <v>19</v>
      </c>
      <c r="K21" s="643">
        <v>123</v>
      </c>
      <c r="L21" s="643">
        <v>119</v>
      </c>
      <c r="M21" s="613">
        <v>99</v>
      </c>
      <c r="N21" s="613">
        <v>20</v>
      </c>
      <c r="O21" s="643">
        <v>4</v>
      </c>
      <c r="Q21" s="644"/>
    </row>
    <row r="22" spans="1:17" ht="18" customHeight="1">
      <c r="A22" s="2666"/>
      <c r="B22" s="2689" t="s">
        <v>66</v>
      </c>
      <c r="C22" s="2689"/>
      <c r="D22" s="2689"/>
      <c r="E22" s="2689"/>
      <c r="F22" s="2689"/>
      <c r="G22" s="2689"/>
      <c r="H22" s="2689"/>
      <c r="I22" s="2689"/>
      <c r="J22" s="2689"/>
      <c r="K22" s="2689" t="s">
        <v>104</v>
      </c>
      <c r="L22" s="2689"/>
      <c r="M22" s="2689"/>
      <c r="N22" s="2689"/>
      <c r="O22" s="2695"/>
    </row>
    <row r="23" spans="1:17" ht="18" customHeight="1">
      <c r="A23" s="2666"/>
      <c r="B23" s="2566" t="s">
        <v>105</v>
      </c>
      <c r="C23" s="2566"/>
      <c r="D23" s="2566"/>
      <c r="E23" s="2566" t="s">
        <v>1168</v>
      </c>
      <c r="F23" s="2566"/>
      <c r="G23" s="2566"/>
      <c r="H23" s="2566" t="s">
        <v>1169</v>
      </c>
      <c r="I23" s="2566"/>
      <c r="J23" s="2566"/>
      <c r="K23" s="2566" t="s">
        <v>1310</v>
      </c>
      <c r="L23" s="2566" t="s">
        <v>1908</v>
      </c>
      <c r="M23" s="2566"/>
      <c r="N23" s="2566"/>
      <c r="O23" s="2570"/>
    </row>
    <row r="24" spans="1:17" ht="18" customHeight="1">
      <c r="A24" s="2666"/>
      <c r="B24" s="2566" t="s">
        <v>1310</v>
      </c>
      <c r="C24" s="2566" t="s">
        <v>1908</v>
      </c>
      <c r="D24" s="2566"/>
      <c r="E24" s="2566" t="s">
        <v>1310</v>
      </c>
      <c r="F24" s="2566" t="s">
        <v>1908</v>
      </c>
      <c r="G24" s="2566"/>
      <c r="H24" s="2566" t="s">
        <v>1310</v>
      </c>
      <c r="I24" s="2566" t="s">
        <v>1908</v>
      </c>
      <c r="J24" s="2566"/>
      <c r="K24" s="2566"/>
      <c r="L24" s="2573" t="s">
        <v>1191</v>
      </c>
      <c r="M24" s="2573"/>
      <c r="N24" s="2573"/>
      <c r="O24" s="2649" t="s">
        <v>1192</v>
      </c>
      <c r="Q24" s="645"/>
    </row>
    <row r="25" spans="1:17" ht="70.5" customHeight="1">
      <c r="A25" s="2666"/>
      <c r="B25" s="2566"/>
      <c r="C25" s="264" t="s">
        <v>1193</v>
      </c>
      <c r="D25" s="264" t="s">
        <v>1192</v>
      </c>
      <c r="E25" s="2566"/>
      <c r="F25" s="264" t="s">
        <v>1193</v>
      </c>
      <c r="G25" s="264" t="s">
        <v>1192</v>
      </c>
      <c r="H25" s="2566"/>
      <c r="I25" s="264" t="s">
        <v>1193</v>
      </c>
      <c r="J25" s="264" t="s">
        <v>1192</v>
      </c>
      <c r="K25" s="2566"/>
      <c r="L25" s="264" t="s">
        <v>1310</v>
      </c>
      <c r="M25" s="119" t="s">
        <v>1194</v>
      </c>
      <c r="N25" s="119" t="s">
        <v>1195</v>
      </c>
      <c r="O25" s="2649"/>
      <c r="Q25" s="645"/>
    </row>
    <row r="26" spans="1:17" ht="6" customHeight="1">
      <c r="A26" s="646"/>
      <c r="B26" s="269"/>
      <c r="C26" s="269"/>
      <c r="D26" s="269"/>
      <c r="E26" s="269"/>
      <c r="F26" s="269"/>
      <c r="G26" s="269"/>
      <c r="H26" s="269"/>
      <c r="I26" s="269"/>
      <c r="J26" s="269"/>
      <c r="K26" s="269"/>
      <c r="L26" s="269"/>
      <c r="M26" s="136"/>
      <c r="N26" s="136"/>
      <c r="O26" s="647"/>
      <c r="Q26" s="645"/>
    </row>
    <row r="27" spans="1:17" ht="25.5" customHeight="1">
      <c r="A27" s="2660" t="s">
        <v>1620</v>
      </c>
      <c r="B27" s="2581"/>
      <c r="C27" s="2581"/>
      <c r="D27" s="2581"/>
      <c r="E27" s="2581"/>
      <c r="F27" s="2581"/>
      <c r="G27" s="2581"/>
      <c r="H27" s="2581"/>
      <c r="I27" s="2581"/>
      <c r="J27" s="2581"/>
      <c r="K27" s="2581"/>
      <c r="L27" s="2581"/>
      <c r="M27" s="2581"/>
      <c r="N27" s="2581"/>
      <c r="O27" s="2581"/>
      <c r="Q27" s="645"/>
    </row>
    <row r="28" spans="1:17" ht="12.75" customHeight="1">
      <c r="A28" s="2662" t="s">
        <v>1173</v>
      </c>
      <c r="B28" s="2670"/>
      <c r="C28" s="2670"/>
      <c r="D28" s="2670"/>
      <c r="E28" s="2670"/>
      <c r="F28" s="2670"/>
      <c r="G28" s="2670"/>
      <c r="H28" s="2670"/>
      <c r="I28" s="2670"/>
      <c r="J28" s="2670"/>
      <c r="K28" s="2670"/>
      <c r="L28" s="2670"/>
      <c r="M28" s="2701"/>
      <c r="N28" s="2701"/>
      <c r="O28" s="2701"/>
      <c r="Q28" s="645"/>
    </row>
    <row r="29" spans="1:17" ht="12.75" customHeight="1">
      <c r="A29" s="2597" t="s">
        <v>74</v>
      </c>
      <c r="B29" s="2597"/>
      <c r="C29" s="2597"/>
      <c r="D29" s="2597"/>
      <c r="E29" s="2597"/>
      <c r="F29" s="2597"/>
      <c r="G29" s="2597"/>
      <c r="H29" s="2597"/>
      <c r="I29" s="2597"/>
      <c r="J29" s="2597"/>
      <c r="K29" s="2597"/>
      <c r="L29" s="2597"/>
      <c r="M29" s="2693"/>
      <c r="N29" s="2693"/>
      <c r="O29" s="2693"/>
      <c r="Q29" s="645"/>
    </row>
    <row r="30" spans="1:17" ht="12.75" customHeight="1">
      <c r="A30" s="2698" t="s">
        <v>1196</v>
      </c>
      <c r="B30" s="2698"/>
      <c r="C30" s="2698"/>
      <c r="D30" s="2698"/>
      <c r="E30" s="2698"/>
      <c r="F30" s="2698"/>
      <c r="G30" s="2698"/>
      <c r="H30" s="2698"/>
      <c r="I30" s="2698"/>
      <c r="J30" s="2698"/>
      <c r="K30" s="2698"/>
      <c r="L30" s="2698"/>
      <c r="M30" s="2698"/>
      <c r="N30" s="2698"/>
      <c r="O30" s="2698"/>
      <c r="Q30" s="616"/>
    </row>
    <row r="31" spans="1:17" ht="12.75" customHeight="1">
      <c r="A31" s="2699" t="s">
        <v>1197</v>
      </c>
      <c r="B31" s="2700"/>
      <c r="C31" s="2700"/>
      <c r="D31" s="2700"/>
      <c r="E31" s="2700"/>
      <c r="F31" s="2700"/>
      <c r="G31" s="2700"/>
      <c r="H31" s="2700"/>
      <c r="I31" s="2700"/>
      <c r="J31" s="2700"/>
      <c r="K31" s="2700"/>
      <c r="L31" s="2700"/>
      <c r="M31" s="2700"/>
      <c r="N31" s="2700"/>
      <c r="O31" s="2700"/>
      <c r="Q31" s="616"/>
    </row>
    <row r="32" spans="1:17" ht="6" customHeight="1">
      <c r="Q32" s="616"/>
    </row>
    <row r="33" spans="4:17">
      <c r="D33" s="650"/>
      <c r="Q33" s="651"/>
    </row>
    <row r="34" spans="4:17">
      <c r="Q34" s="645"/>
    </row>
    <row r="35" spans="4:17">
      <c r="Q35" s="645"/>
    </row>
    <row r="36" spans="4:17">
      <c r="Q36" s="645"/>
    </row>
    <row r="37" spans="4:17">
      <c r="Q37" s="645"/>
    </row>
  </sheetData>
  <mergeCells count="39">
    <mergeCell ref="A29:O29"/>
    <mergeCell ref="A30:O30"/>
    <mergeCell ref="A31:O31"/>
    <mergeCell ref="L24:N24"/>
    <mergeCell ref="O24:O25"/>
    <mergeCell ref="A27:O27"/>
    <mergeCell ref="A28:O28"/>
    <mergeCell ref="E24:E25"/>
    <mergeCell ref="F24:G24"/>
    <mergeCell ref="I24:J24"/>
    <mergeCell ref="A22:A25"/>
    <mergeCell ref="B22:J22"/>
    <mergeCell ref="K22:O22"/>
    <mergeCell ref="B23:D23"/>
    <mergeCell ref="E23:G23"/>
    <mergeCell ref="H23:J23"/>
    <mergeCell ref="I6:J6"/>
    <mergeCell ref="L6:N6"/>
    <mergeCell ref="K23:K25"/>
    <mergeCell ref="L23:O23"/>
    <mergeCell ref="B24:B25"/>
    <mergeCell ref="H24:H25"/>
    <mergeCell ref="C24:D24"/>
    <mergeCell ref="A1:O1"/>
    <mergeCell ref="A2:O2"/>
    <mergeCell ref="A4:A7"/>
    <mergeCell ref="B4:J4"/>
    <mergeCell ref="K4:O4"/>
    <mergeCell ref="B5:D5"/>
    <mergeCell ref="E5:G5"/>
    <mergeCell ref="H5:J5"/>
    <mergeCell ref="K5:K7"/>
    <mergeCell ref="L5:O5"/>
    <mergeCell ref="O6:O7"/>
    <mergeCell ref="B6:B7"/>
    <mergeCell ref="C6:D6"/>
    <mergeCell ref="E6:E7"/>
    <mergeCell ref="F6:G6"/>
    <mergeCell ref="H6:H7"/>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RowHeight="12.75"/>
  <cols>
    <col min="1" max="1" width="18.7109375" style="659" customWidth="1"/>
    <col min="2" max="10" width="10.7109375" style="659" customWidth="1"/>
    <col min="11" max="11" width="9.140625" style="659"/>
    <col min="12" max="12" width="15.140625" style="636" bestFit="1" customWidth="1"/>
    <col min="13" max="16384" width="9.140625" style="659"/>
  </cols>
  <sheetData>
    <row r="1" spans="1:12" s="607" customFormat="1" ht="30" customHeight="1">
      <c r="A1" s="2654" t="s">
        <v>1198</v>
      </c>
      <c r="B1" s="2654"/>
      <c r="C1" s="2654"/>
      <c r="D1" s="2654"/>
      <c r="E1" s="2654"/>
      <c r="F1" s="2654"/>
      <c r="G1" s="2654"/>
      <c r="H1" s="2654"/>
      <c r="I1" s="2654"/>
      <c r="J1" s="2654"/>
      <c r="K1" s="569"/>
      <c r="L1" s="1507" t="s">
        <v>854</v>
      </c>
    </row>
    <row r="2" spans="1:12" s="607" customFormat="1" ht="30" customHeight="1">
      <c r="A2" s="2654" t="s">
        <v>1199</v>
      </c>
      <c r="B2" s="2654"/>
      <c r="C2" s="2654"/>
      <c r="D2" s="2654"/>
      <c r="E2" s="2654"/>
      <c r="F2" s="2654"/>
      <c r="G2" s="2654"/>
      <c r="H2" s="2654"/>
      <c r="I2" s="2654"/>
      <c r="J2" s="2654"/>
      <c r="K2" s="569"/>
      <c r="L2" s="633"/>
    </row>
    <row r="3" spans="1:12" s="571" customFormat="1" ht="12" customHeight="1">
      <c r="A3" s="652" t="s">
        <v>1819</v>
      </c>
      <c r="B3" s="653"/>
      <c r="C3" s="569"/>
      <c r="D3" s="569"/>
      <c r="E3" s="569"/>
      <c r="F3" s="569"/>
      <c r="G3" s="569"/>
      <c r="H3" s="569"/>
      <c r="I3" s="654"/>
      <c r="J3" s="655" t="s">
        <v>1820</v>
      </c>
      <c r="K3" s="654"/>
      <c r="L3" s="636"/>
    </row>
    <row r="4" spans="1:12" s="607" customFormat="1" ht="21" customHeight="1">
      <c r="A4" s="2666"/>
      <c r="B4" s="2570" t="s">
        <v>1310</v>
      </c>
      <c r="C4" s="2571"/>
      <c r="D4" s="2572"/>
      <c r="E4" s="2570" t="s">
        <v>1200</v>
      </c>
      <c r="F4" s="2571"/>
      <c r="G4" s="2572"/>
      <c r="H4" s="2570" t="s">
        <v>1201</v>
      </c>
      <c r="I4" s="2571"/>
      <c r="J4" s="2571"/>
      <c r="K4" s="637"/>
      <c r="L4" s="636"/>
    </row>
    <row r="5" spans="1:12" s="607" customFormat="1" ht="21" customHeight="1">
      <c r="A5" s="2666"/>
      <c r="B5" s="299" t="s">
        <v>1310</v>
      </c>
      <c r="C5" s="629" t="s">
        <v>100</v>
      </c>
      <c r="D5" s="629" t="s">
        <v>1181</v>
      </c>
      <c r="E5" s="629" t="s">
        <v>1310</v>
      </c>
      <c r="F5" s="629" t="s">
        <v>100</v>
      </c>
      <c r="G5" s="264" t="s">
        <v>1181</v>
      </c>
      <c r="H5" s="264" t="s">
        <v>1310</v>
      </c>
      <c r="I5" s="629" t="s">
        <v>100</v>
      </c>
      <c r="J5" s="265" t="s">
        <v>1181</v>
      </c>
      <c r="K5" s="656"/>
      <c r="L5" s="638"/>
    </row>
    <row r="6" spans="1:12" ht="21" customHeight="1">
      <c r="A6" s="657" t="s">
        <v>1572</v>
      </c>
      <c r="B6" s="624">
        <v>71214</v>
      </c>
      <c r="C6" s="624">
        <v>35646</v>
      </c>
      <c r="D6" s="624">
        <v>35568</v>
      </c>
      <c r="E6" s="624">
        <v>1037</v>
      </c>
      <c r="F6" s="624">
        <v>423</v>
      </c>
      <c r="G6" s="624">
        <v>614</v>
      </c>
      <c r="H6" s="624">
        <v>70177</v>
      </c>
      <c r="I6" s="624">
        <v>35223</v>
      </c>
      <c r="J6" s="624">
        <v>34954</v>
      </c>
      <c r="K6" s="658"/>
      <c r="L6" s="639"/>
    </row>
    <row r="7" spans="1:12" ht="21" customHeight="1">
      <c r="A7" s="660" t="s">
        <v>1720</v>
      </c>
      <c r="B7" s="624">
        <v>67163</v>
      </c>
      <c r="C7" s="624">
        <v>34669</v>
      </c>
      <c r="D7" s="624">
        <v>32494</v>
      </c>
      <c r="E7" s="624">
        <v>669</v>
      </c>
      <c r="F7" s="624">
        <v>255</v>
      </c>
      <c r="G7" s="624">
        <v>414</v>
      </c>
      <c r="H7" s="624">
        <v>66494</v>
      </c>
      <c r="I7" s="624">
        <v>34414</v>
      </c>
      <c r="J7" s="624">
        <v>32080</v>
      </c>
      <c r="K7" s="661"/>
      <c r="L7" s="639"/>
    </row>
    <row r="8" spans="1:12" ht="21" customHeight="1">
      <c r="A8" s="660" t="s">
        <v>1721</v>
      </c>
      <c r="B8" s="662">
        <v>1465</v>
      </c>
      <c r="C8" s="662">
        <v>598</v>
      </c>
      <c r="D8" s="662">
        <v>867</v>
      </c>
      <c r="E8" s="662">
        <v>38</v>
      </c>
      <c r="F8" s="662">
        <v>38</v>
      </c>
      <c r="G8" s="662" t="s">
        <v>1755</v>
      </c>
      <c r="H8" s="662">
        <v>1427</v>
      </c>
      <c r="I8" s="662">
        <v>560</v>
      </c>
      <c r="J8" s="662">
        <v>867</v>
      </c>
      <c r="L8" s="642"/>
    </row>
    <row r="9" spans="1:12" ht="21" customHeight="1">
      <c r="A9" s="663" t="s">
        <v>1722</v>
      </c>
      <c r="B9" s="664">
        <v>36</v>
      </c>
      <c r="C9" s="664">
        <v>36</v>
      </c>
      <c r="D9" s="664" t="s">
        <v>1755</v>
      </c>
      <c r="E9" s="664" t="s">
        <v>1755</v>
      </c>
      <c r="F9" s="664" t="s">
        <v>1755</v>
      </c>
      <c r="G9" s="662" t="s">
        <v>1755</v>
      </c>
      <c r="H9" s="664">
        <v>36</v>
      </c>
      <c r="I9" s="664">
        <v>36</v>
      </c>
      <c r="J9" s="664" t="s">
        <v>1755</v>
      </c>
      <c r="L9" s="644"/>
    </row>
    <row r="10" spans="1:12" ht="21" customHeight="1">
      <c r="A10" s="663" t="s">
        <v>1723</v>
      </c>
      <c r="B10" s="664">
        <v>33</v>
      </c>
      <c r="C10" s="664">
        <v>33</v>
      </c>
      <c r="D10" s="664" t="s">
        <v>1755</v>
      </c>
      <c r="E10" s="664" t="s">
        <v>1755</v>
      </c>
      <c r="F10" s="664" t="s">
        <v>1755</v>
      </c>
      <c r="G10" s="662" t="s">
        <v>1755</v>
      </c>
      <c r="H10" s="664">
        <v>33</v>
      </c>
      <c r="I10" s="664">
        <v>33</v>
      </c>
      <c r="J10" s="664" t="s">
        <v>1755</v>
      </c>
      <c r="L10" s="644"/>
    </row>
    <row r="11" spans="1:12" ht="21" customHeight="1">
      <c r="A11" s="663" t="s">
        <v>1724</v>
      </c>
      <c r="B11" s="664">
        <v>1364</v>
      </c>
      <c r="C11" s="664">
        <v>497</v>
      </c>
      <c r="D11" s="664">
        <v>867</v>
      </c>
      <c r="E11" s="664">
        <v>38</v>
      </c>
      <c r="F11" s="664">
        <v>38</v>
      </c>
      <c r="G11" s="662" t="s">
        <v>1755</v>
      </c>
      <c r="H11" s="664">
        <v>1326</v>
      </c>
      <c r="I11" s="664">
        <v>459</v>
      </c>
      <c r="J11" s="664">
        <v>867</v>
      </c>
      <c r="L11" s="644"/>
    </row>
    <row r="12" spans="1:12" ht="21" customHeight="1">
      <c r="A12" s="663" t="s">
        <v>1725</v>
      </c>
      <c r="B12" s="664" t="s">
        <v>1755</v>
      </c>
      <c r="C12" s="664" t="s">
        <v>1755</v>
      </c>
      <c r="D12" s="664" t="s">
        <v>1755</v>
      </c>
      <c r="E12" s="664" t="s">
        <v>1755</v>
      </c>
      <c r="F12" s="664" t="s">
        <v>1755</v>
      </c>
      <c r="G12" s="662" t="s">
        <v>1755</v>
      </c>
      <c r="H12" s="664" t="s">
        <v>1755</v>
      </c>
      <c r="I12" s="664" t="s">
        <v>1755</v>
      </c>
      <c r="J12" s="664" t="s">
        <v>1755</v>
      </c>
      <c r="L12" s="644"/>
    </row>
    <row r="13" spans="1:12" ht="21" customHeight="1">
      <c r="A13" s="663" t="s">
        <v>1726</v>
      </c>
      <c r="B13" s="664" t="s">
        <v>1755</v>
      </c>
      <c r="C13" s="664" t="s">
        <v>1755</v>
      </c>
      <c r="D13" s="664" t="s">
        <v>1755</v>
      </c>
      <c r="E13" s="664" t="s">
        <v>1755</v>
      </c>
      <c r="F13" s="664" t="s">
        <v>1755</v>
      </c>
      <c r="G13" s="662" t="s">
        <v>1755</v>
      </c>
      <c r="H13" s="664" t="s">
        <v>1755</v>
      </c>
      <c r="I13" s="664" t="s">
        <v>1755</v>
      </c>
      <c r="J13" s="664" t="s">
        <v>1755</v>
      </c>
      <c r="L13" s="644"/>
    </row>
    <row r="14" spans="1:12" ht="21" customHeight="1">
      <c r="A14" s="663" t="s">
        <v>1727</v>
      </c>
      <c r="B14" s="664" t="s">
        <v>1755</v>
      </c>
      <c r="C14" s="664" t="s">
        <v>1755</v>
      </c>
      <c r="D14" s="664" t="s">
        <v>1755</v>
      </c>
      <c r="E14" s="664" t="s">
        <v>1755</v>
      </c>
      <c r="F14" s="664" t="s">
        <v>1755</v>
      </c>
      <c r="G14" s="662" t="s">
        <v>1755</v>
      </c>
      <c r="H14" s="664" t="s">
        <v>1755</v>
      </c>
      <c r="I14" s="664" t="s">
        <v>1755</v>
      </c>
      <c r="J14" s="664" t="s">
        <v>1755</v>
      </c>
      <c r="L14" s="644"/>
    </row>
    <row r="15" spans="1:12" ht="21" customHeight="1">
      <c r="A15" s="663" t="s">
        <v>1728</v>
      </c>
      <c r="B15" s="664" t="s">
        <v>1755</v>
      </c>
      <c r="C15" s="664" t="s">
        <v>1755</v>
      </c>
      <c r="D15" s="664" t="s">
        <v>1755</v>
      </c>
      <c r="E15" s="664" t="s">
        <v>1755</v>
      </c>
      <c r="F15" s="664" t="s">
        <v>1755</v>
      </c>
      <c r="G15" s="662" t="s">
        <v>1755</v>
      </c>
      <c r="H15" s="664" t="s">
        <v>1755</v>
      </c>
      <c r="I15" s="664" t="s">
        <v>1755</v>
      </c>
      <c r="J15" s="664" t="s">
        <v>1755</v>
      </c>
      <c r="L15" s="644"/>
    </row>
    <row r="16" spans="1:12" ht="21" customHeight="1">
      <c r="A16" s="663" t="s">
        <v>1729</v>
      </c>
      <c r="B16" s="664" t="s">
        <v>1755</v>
      </c>
      <c r="C16" s="664" t="s">
        <v>1755</v>
      </c>
      <c r="D16" s="664" t="s">
        <v>1755</v>
      </c>
      <c r="E16" s="664" t="s">
        <v>1755</v>
      </c>
      <c r="F16" s="664" t="s">
        <v>1755</v>
      </c>
      <c r="G16" s="662" t="s">
        <v>1755</v>
      </c>
      <c r="H16" s="664" t="s">
        <v>1755</v>
      </c>
      <c r="I16" s="664" t="s">
        <v>1755</v>
      </c>
      <c r="J16" s="664" t="s">
        <v>1755</v>
      </c>
      <c r="L16" s="644"/>
    </row>
    <row r="17" spans="1:12" ht="21" customHeight="1">
      <c r="A17" s="663" t="s">
        <v>1730</v>
      </c>
      <c r="B17" s="664">
        <v>14</v>
      </c>
      <c r="C17" s="664">
        <v>14</v>
      </c>
      <c r="D17" s="664" t="s">
        <v>1755</v>
      </c>
      <c r="E17" s="664" t="s">
        <v>1755</v>
      </c>
      <c r="F17" s="664" t="s">
        <v>1755</v>
      </c>
      <c r="G17" s="662" t="s">
        <v>1755</v>
      </c>
      <c r="H17" s="664">
        <v>14</v>
      </c>
      <c r="I17" s="664">
        <v>14</v>
      </c>
      <c r="J17" s="664" t="s">
        <v>1755</v>
      </c>
      <c r="L17" s="644"/>
    </row>
    <row r="18" spans="1:12" ht="21" customHeight="1">
      <c r="A18" s="663" t="s">
        <v>1731</v>
      </c>
      <c r="B18" s="664">
        <v>18</v>
      </c>
      <c r="C18" s="664">
        <v>18</v>
      </c>
      <c r="D18" s="664" t="s">
        <v>1755</v>
      </c>
      <c r="E18" s="664" t="s">
        <v>1755</v>
      </c>
      <c r="F18" s="664" t="s">
        <v>1755</v>
      </c>
      <c r="G18" s="662" t="s">
        <v>1755</v>
      </c>
      <c r="H18" s="664">
        <v>18</v>
      </c>
      <c r="I18" s="664">
        <v>18</v>
      </c>
      <c r="J18" s="664" t="s">
        <v>1755</v>
      </c>
      <c r="L18" s="644"/>
    </row>
    <row r="19" spans="1:12" ht="21" customHeight="1">
      <c r="A19" s="663" t="s">
        <v>1732</v>
      </c>
      <c r="B19" s="664" t="s">
        <v>1755</v>
      </c>
      <c r="C19" s="664" t="s">
        <v>1755</v>
      </c>
      <c r="D19" s="664" t="s">
        <v>1755</v>
      </c>
      <c r="E19" s="664" t="s">
        <v>1755</v>
      </c>
      <c r="F19" s="664" t="s">
        <v>1755</v>
      </c>
      <c r="G19" s="662" t="s">
        <v>1755</v>
      </c>
      <c r="H19" s="664" t="s">
        <v>1755</v>
      </c>
      <c r="I19" s="664" t="s">
        <v>1755</v>
      </c>
      <c r="J19" s="664" t="s">
        <v>1755</v>
      </c>
      <c r="L19" s="644"/>
    </row>
    <row r="20" spans="1:12" ht="21" customHeight="1">
      <c r="A20" s="2671"/>
      <c r="B20" s="2570" t="s">
        <v>1310</v>
      </c>
      <c r="C20" s="2571"/>
      <c r="D20" s="2572"/>
      <c r="E20" s="2570" t="s">
        <v>1202</v>
      </c>
      <c r="F20" s="2571"/>
      <c r="G20" s="2572"/>
      <c r="H20" s="2570" t="s">
        <v>1203</v>
      </c>
      <c r="I20" s="2571"/>
      <c r="J20" s="2571"/>
    </row>
    <row r="21" spans="1:12" ht="21" customHeight="1">
      <c r="A21" s="2673"/>
      <c r="B21" s="299" t="s">
        <v>1310</v>
      </c>
      <c r="C21" s="629" t="s">
        <v>1170</v>
      </c>
      <c r="D21" s="629" t="s">
        <v>1171</v>
      </c>
      <c r="E21" s="629" t="s">
        <v>1310</v>
      </c>
      <c r="F21" s="629" t="s">
        <v>1170</v>
      </c>
      <c r="G21" s="629" t="s">
        <v>1171</v>
      </c>
      <c r="H21" s="629" t="s">
        <v>1310</v>
      </c>
      <c r="I21" s="629" t="s">
        <v>1170</v>
      </c>
      <c r="J21" s="665" t="s">
        <v>1171</v>
      </c>
    </row>
    <row r="22" spans="1:12" s="667" customFormat="1" ht="6" customHeight="1">
      <c r="A22" s="614"/>
      <c r="B22" s="666"/>
      <c r="C22" s="631"/>
      <c r="D22" s="631"/>
      <c r="E22" s="631"/>
      <c r="F22" s="631"/>
      <c r="G22" s="631"/>
      <c r="H22" s="631"/>
      <c r="I22" s="631"/>
      <c r="J22" s="631"/>
      <c r="L22" s="645"/>
    </row>
    <row r="23" spans="1:12" s="667" customFormat="1" ht="25.5" customHeight="1">
      <c r="A23" s="2660" t="s">
        <v>1620</v>
      </c>
      <c r="B23" s="2581"/>
      <c r="C23" s="2581"/>
      <c r="D23" s="2581"/>
      <c r="E23" s="2581"/>
      <c r="F23" s="2581"/>
      <c r="G23" s="2581"/>
      <c r="H23" s="2581"/>
      <c r="I23" s="2581"/>
      <c r="J23" s="2581"/>
      <c r="L23" s="645"/>
    </row>
    <row r="24" spans="1:12" s="667" customFormat="1" ht="12.75" customHeight="1">
      <c r="A24" s="2662" t="s">
        <v>1173</v>
      </c>
      <c r="B24" s="2670"/>
      <c r="C24" s="2670"/>
      <c r="D24" s="2670"/>
      <c r="E24" s="2670"/>
      <c r="F24" s="2670"/>
      <c r="G24" s="2670"/>
      <c r="H24" s="2670"/>
      <c r="I24" s="2670"/>
      <c r="J24" s="2701"/>
      <c r="L24" s="645"/>
    </row>
    <row r="25" spans="1:12" ht="12.75" customHeight="1">
      <c r="A25" s="2597" t="s">
        <v>74</v>
      </c>
      <c r="B25" s="2597"/>
      <c r="C25" s="2597"/>
      <c r="D25" s="2597"/>
      <c r="E25" s="2597"/>
      <c r="F25" s="2597"/>
      <c r="G25" s="2597"/>
      <c r="H25" s="2597"/>
      <c r="I25" s="2597"/>
      <c r="J25" s="2693"/>
      <c r="L25" s="645"/>
    </row>
    <row r="26" spans="1:12" ht="12.75" customHeight="1">
      <c r="A26" s="2597" t="s">
        <v>1204</v>
      </c>
      <c r="B26" s="2597"/>
      <c r="C26" s="2597"/>
      <c r="D26" s="2597"/>
      <c r="E26" s="2597"/>
      <c r="F26" s="2597"/>
      <c r="G26" s="2597"/>
      <c r="H26" s="2597"/>
      <c r="I26" s="2597"/>
      <c r="J26" s="2597"/>
      <c r="L26" s="645"/>
    </row>
    <row r="27" spans="1:12" ht="12.75" customHeight="1">
      <c r="A27" s="2597" t="s">
        <v>1205</v>
      </c>
      <c r="B27" s="2597"/>
      <c r="C27" s="2597"/>
      <c r="D27" s="2597"/>
      <c r="E27" s="2597"/>
      <c r="F27" s="2597"/>
      <c r="G27" s="2597"/>
      <c r="H27" s="2597"/>
      <c r="I27" s="2597"/>
      <c r="J27" s="2597"/>
      <c r="L27" s="645"/>
    </row>
    <row r="28" spans="1:12" ht="6" customHeight="1">
      <c r="L28" s="616"/>
    </row>
    <row r="29" spans="1:12">
      <c r="L29" s="616"/>
    </row>
    <row r="30" spans="1:12">
      <c r="L30" s="651"/>
    </row>
    <row r="31" spans="1:12">
      <c r="L31" s="645"/>
    </row>
    <row r="32" spans="1:12">
      <c r="L32" s="645"/>
    </row>
    <row r="33" spans="12:12">
      <c r="L33" s="645"/>
    </row>
    <row r="34" spans="12:12">
      <c r="L34" s="645"/>
    </row>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A2" sqref="A2:K2"/>
    </sheetView>
  </sheetViews>
  <sheetFormatPr defaultRowHeight="12.75"/>
  <cols>
    <col min="1" max="1" width="18.7109375" style="313" customWidth="1"/>
    <col min="2" max="11" width="9.7109375" style="313" customWidth="1"/>
    <col min="12" max="12" width="5.28515625" style="313" customWidth="1"/>
    <col min="13" max="13" width="15.140625" style="313" bestFit="1" customWidth="1"/>
    <col min="14" max="16384" width="9.140625" style="313"/>
  </cols>
  <sheetData>
    <row r="1" spans="1:13" ht="30" customHeight="1">
      <c r="A1" s="2655" t="s">
        <v>1206</v>
      </c>
      <c r="B1" s="2655"/>
      <c r="C1" s="2655"/>
      <c r="D1" s="2655"/>
      <c r="E1" s="2655"/>
      <c r="F1" s="2655"/>
      <c r="G1" s="2655"/>
      <c r="H1" s="2655"/>
      <c r="I1" s="2655"/>
      <c r="J1" s="2655"/>
      <c r="K1" s="2655"/>
      <c r="L1" s="569"/>
      <c r="M1" s="1507" t="s">
        <v>854</v>
      </c>
    </row>
    <row r="2" spans="1:13" ht="30" customHeight="1">
      <c r="A2" s="2655" t="s">
        <v>1207</v>
      </c>
      <c r="B2" s="2655"/>
      <c r="C2" s="2655"/>
      <c r="D2" s="2655"/>
      <c r="E2" s="2655"/>
      <c r="F2" s="2655"/>
      <c r="G2" s="2655"/>
      <c r="H2" s="2655"/>
      <c r="I2" s="2655"/>
      <c r="J2" s="2655"/>
      <c r="K2" s="2655"/>
      <c r="L2" s="569"/>
    </row>
    <row r="3" spans="1:13" s="571" customFormat="1" ht="12" customHeight="1">
      <c r="A3" s="616" t="s">
        <v>1819</v>
      </c>
      <c r="B3" s="569"/>
      <c r="C3" s="569"/>
      <c r="D3" s="569"/>
      <c r="E3" s="569"/>
      <c r="F3" s="569"/>
      <c r="G3" s="569"/>
      <c r="H3" s="569"/>
      <c r="I3" s="569"/>
      <c r="J3" s="654"/>
      <c r="K3" s="619" t="s">
        <v>1820</v>
      </c>
      <c r="L3" s="619"/>
    </row>
    <row r="4" spans="1:13" s="571" customFormat="1" ht="19.5" customHeight="1">
      <c r="A4" s="2657"/>
      <c r="B4" s="2702" t="s">
        <v>1208</v>
      </c>
      <c r="C4" s="2703"/>
      <c r="D4" s="2703"/>
      <c r="E4" s="2703"/>
      <c r="F4" s="2703"/>
      <c r="G4" s="2703"/>
      <c r="H4" s="2703"/>
      <c r="I4" s="2703"/>
      <c r="J4" s="2704" t="s">
        <v>1209</v>
      </c>
      <c r="K4" s="2705"/>
      <c r="L4" s="668"/>
    </row>
    <row r="5" spans="1:13" ht="19.5" customHeight="1">
      <c r="A5" s="2658"/>
      <c r="B5" s="2567" t="s">
        <v>1210</v>
      </c>
      <c r="C5" s="2657"/>
      <c r="D5" s="2695" t="s">
        <v>54</v>
      </c>
      <c r="E5" s="2696"/>
      <c r="F5" s="2696"/>
      <c r="G5" s="2710"/>
      <c r="H5" s="2567" t="s">
        <v>1211</v>
      </c>
      <c r="I5" s="2657"/>
      <c r="J5" s="2706"/>
      <c r="K5" s="2707"/>
    </row>
    <row r="6" spans="1:13" ht="19.5" customHeight="1">
      <c r="A6" s="2658"/>
      <c r="B6" s="2569"/>
      <c r="C6" s="2659"/>
      <c r="D6" s="2570" t="s">
        <v>56</v>
      </c>
      <c r="E6" s="2572"/>
      <c r="F6" s="2570" t="s">
        <v>57</v>
      </c>
      <c r="G6" s="2572"/>
      <c r="H6" s="2569"/>
      <c r="I6" s="2659"/>
      <c r="J6" s="2708"/>
      <c r="K6" s="2709"/>
    </row>
    <row r="7" spans="1:13" ht="19.5" customHeight="1">
      <c r="A7" s="2659"/>
      <c r="B7" s="629" t="s">
        <v>100</v>
      </c>
      <c r="C7" s="629" t="s">
        <v>1181</v>
      </c>
      <c r="D7" s="629" t="s">
        <v>100</v>
      </c>
      <c r="E7" s="629" t="s">
        <v>1181</v>
      </c>
      <c r="F7" s="629" t="s">
        <v>100</v>
      </c>
      <c r="G7" s="629" t="s">
        <v>1181</v>
      </c>
      <c r="H7" s="629" t="s">
        <v>100</v>
      </c>
      <c r="I7" s="264" t="s">
        <v>1181</v>
      </c>
      <c r="J7" s="629" t="s">
        <v>100</v>
      </c>
      <c r="K7" s="301" t="s">
        <v>101</v>
      </c>
      <c r="L7" s="669"/>
    </row>
    <row r="8" spans="1:13" ht="21" customHeight="1">
      <c r="A8" s="578" t="s">
        <v>1572</v>
      </c>
      <c r="B8" s="624">
        <v>10319</v>
      </c>
      <c r="C8" s="624">
        <v>7363</v>
      </c>
      <c r="D8" s="624">
        <v>32105</v>
      </c>
      <c r="E8" s="624">
        <v>3123</v>
      </c>
      <c r="F8" s="624">
        <v>31327</v>
      </c>
      <c r="G8" s="624">
        <v>2730</v>
      </c>
      <c r="H8" s="624">
        <v>80168</v>
      </c>
      <c r="I8" s="624">
        <v>8784</v>
      </c>
      <c r="J8" s="624">
        <v>56820</v>
      </c>
      <c r="K8" s="624" t="s">
        <v>1576</v>
      </c>
      <c r="L8" s="625"/>
    </row>
    <row r="9" spans="1:13" ht="21" customHeight="1">
      <c r="A9" s="582" t="s">
        <v>1720</v>
      </c>
      <c r="B9" s="624">
        <v>9106</v>
      </c>
      <c r="C9" s="624">
        <v>6866</v>
      </c>
      <c r="D9" s="624">
        <v>29433</v>
      </c>
      <c r="E9" s="624">
        <v>2853</v>
      </c>
      <c r="F9" s="624">
        <v>29220</v>
      </c>
      <c r="G9" s="624">
        <v>2666</v>
      </c>
      <c r="H9" s="624">
        <v>75177</v>
      </c>
      <c r="I9" s="624">
        <v>8617</v>
      </c>
      <c r="J9" s="624">
        <v>51319</v>
      </c>
      <c r="K9" s="624">
        <v>24690</v>
      </c>
      <c r="L9" s="625"/>
    </row>
    <row r="10" spans="1:13" ht="21" customHeight="1">
      <c r="A10" s="582" t="s">
        <v>1721</v>
      </c>
      <c r="B10" s="624">
        <v>729</v>
      </c>
      <c r="C10" s="624">
        <v>332</v>
      </c>
      <c r="D10" s="624">
        <v>1388</v>
      </c>
      <c r="E10" s="624">
        <v>234</v>
      </c>
      <c r="F10" s="624">
        <v>887</v>
      </c>
      <c r="G10" s="624">
        <v>53</v>
      </c>
      <c r="H10" s="624">
        <v>2957</v>
      </c>
      <c r="I10" s="624">
        <v>167</v>
      </c>
      <c r="J10" s="624">
        <v>3290</v>
      </c>
      <c r="K10" s="624">
        <v>1003</v>
      </c>
      <c r="L10" s="625"/>
    </row>
    <row r="11" spans="1:13" ht="21" customHeight="1">
      <c r="A11" s="585" t="s">
        <v>1722</v>
      </c>
      <c r="B11" s="670" t="s">
        <v>1576</v>
      </c>
      <c r="C11" s="670" t="s">
        <v>1576</v>
      </c>
      <c r="D11" s="670" t="s">
        <v>1576</v>
      </c>
      <c r="E11" s="670" t="s">
        <v>1576</v>
      </c>
      <c r="F11" s="670" t="s">
        <v>1576</v>
      </c>
      <c r="G11" s="670" t="s">
        <v>1576</v>
      </c>
      <c r="H11" s="670" t="s">
        <v>1576</v>
      </c>
      <c r="I11" s="670" t="s">
        <v>1576</v>
      </c>
      <c r="J11" s="670" t="s">
        <v>1576</v>
      </c>
      <c r="K11" s="670" t="s">
        <v>1576</v>
      </c>
      <c r="L11" s="671"/>
    </row>
    <row r="12" spans="1:13" ht="21" customHeight="1">
      <c r="A12" s="585" t="s">
        <v>1723</v>
      </c>
      <c r="B12" s="670" t="s">
        <v>1576</v>
      </c>
      <c r="C12" s="670" t="s">
        <v>1576</v>
      </c>
      <c r="D12" s="670" t="s">
        <v>1576</v>
      </c>
      <c r="E12" s="670" t="s">
        <v>1576</v>
      </c>
      <c r="F12" s="670" t="s">
        <v>1576</v>
      </c>
      <c r="G12" s="670" t="s">
        <v>1576</v>
      </c>
      <c r="H12" s="670" t="s">
        <v>1576</v>
      </c>
      <c r="I12" s="670" t="s">
        <v>1576</v>
      </c>
      <c r="J12" s="670" t="s">
        <v>1576</v>
      </c>
      <c r="K12" s="670" t="s">
        <v>1576</v>
      </c>
      <c r="L12" s="671"/>
    </row>
    <row r="13" spans="1:13" ht="21" customHeight="1">
      <c r="A13" s="585" t="s">
        <v>1724</v>
      </c>
      <c r="B13" s="670" t="s">
        <v>1576</v>
      </c>
      <c r="C13" s="670" t="s">
        <v>1576</v>
      </c>
      <c r="D13" s="670" t="s">
        <v>1576</v>
      </c>
      <c r="E13" s="670" t="s">
        <v>1576</v>
      </c>
      <c r="F13" s="670" t="s">
        <v>1576</v>
      </c>
      <c r="G13" s="670" t="s">
        <v>1576</v>
      </c>
      <c r="H13" s="670" t="s">
        <v>1576</v>
      </c>
      <c r="I13" s="670" t="s">
        <v>1576</v>
      </c>
      <c r="J13" s="670" t="s">
        <v>1576</v>
      </c>
      <c r="K13" s="670" t="s">
        <v>1576</v>
      </c>
      <c r="L13" s="671"/>
    </row>
    <row r="14" spans="1:13" ht="21" customHeight="1">
      <c r="A14" s="585" t="s">
        <v>1725</v>
      </c>
      <c r="B14" s="670" t="s">
        <v>1576</v>
      </c>
      <c r="C14" s="670" t="s">
        <v>1576</v>
      </c>
      <c r="D14" s="670" t="s">
        <v>1576</v>
      </c>
      <c r="E14" s="670" t="s">
        <v>1576</v>
      </c>
      <c r="F14" s="670" t="s">
        <v>1576</v>
      </c>
      <c r="G14" s="670" t="s">
        <v>1576</v>
      </c>
      <c r="H14" s="670" t="s">
        <v>1576</v>
      </c>
      <c r="I14" s="670" t="s">
        <v>1576</v>
      </c>
      <c r="J14" s="670" t="s">
        <v>1576</v>
      </c>
      <c r="K14" s="670" t="s">
        <v>1576</v>
      </c>
      <c r="L14" s="671"/>
    </row>
    <row r="15" spans="1:13" ht="21" customHeight="1">
      <c r="A15" s="585" t="s">
        <v>1726</v>
      </c>
      <c r="B15" s="670" t="s">
        <v>1576</v>
      </c>
      <c r="C15" s="670" t="s">
        <v>1576</v>
      </c>
      <c r="D15" s="670" t="s">
        <v>1576</v>
      </c>
      <c r="E15" s="670" t="s">
        <v>1576</v>
      </c>
      <c r="F15" s="670" t="s">
        <v>1576</v>
      </c>
      <c r="G15" s="670" t="s">
        <v>1576</v>
      </c>
      <c r="H15" s="670" t="s">
        <v>1576</v>
      </c>
      <c r="I15" s="670" t="s">
        <v>1576</v>
      </c>
      <c r="J15" s="670" t="s">
        <v>1576</v>
      </c>
      <c r="K15" s="670" t="s">
        <v>1576</v>
      </c>
      <c r="L15" s="671"/>
    </row>
    <row r="16" spans="1:13" ht="21" customHeight="1">
      <c r="A16" s="585" t="s">
        <v>1727</v>
      </c>
      <c r="B16" s="670" t="s">
        <v>1576</v>
      </c>
      <c r="C16" s="670" t="s">
        <v>1576</v>
      </c>
      <c r="D16" s="670" t="s">
        <v>1576</v>
      </c>
      <c r="E16" s="670" t="s">
        <v>1576</v>
      </c>
      <c r="F16" s="670" t="s">
        <v>1576</v>
      </c>
      <c r="G16" s="670" t="s">
        <v>1576</v>
      </c>
      <c r="H16" s="670" t="s">
        <v>1576</v>
      </c>
      <c r="I16" s="670" t="s">
        <v>1576</v>
      </c>
      <c r="J16" s="670" t="s">
        <v>1576</v>
      </c>
      <c r="K16" s="670" t="s">
        <v>1576</v>
      </c>
      <c r="L16" s="671"/>
    </row>
    <row r="17" spans="1:12" ht="21" customHeight="1">
      <c r="A17" s="585" t="s">
        <v>1728</v>
      </c>
      <c r="B17" s="670" t="s">
        <v>1576</v>
      </c>
      <c r="C17" s="670" t="s">
        <v>1576</v>
      </c>
      <c r="D17" s="670" t="s">
        <v>1576</v>
      </c>
      <c r="E17" s="670" t="s">
        <v>1576</v>
      </c>
      <c r="F17" s="670" t="s">
        <v>1576</v>
      </c>
      <c r="G17" s="670" t="s">
        <v>1576</v>
      </c>
      <c r="H17" s="670" t="s">
        <v>1576</v>
      </c>
      <c r="I17" s="670" t="s">
        <v>1576</v>
      </c>
      <c r="J17" s="670" t="s">
        <v>1576</v>
      </c>
      <c r="K17" s="670" t="s">
        <v>1576</v>
      </c>
      <c r="L17" s="671"/>
    </row>
    <row r="18" spans="1:12" ht="21" customHeight="1">
      <c r="A18" s="585" t="s">
        <v>1729</v>
      </c>
      <c r="B18" s="670" t="s">
        <v>1576</v>
      </c>
      <c r="C18" s="670" t="s">
        <v>1576</v>
      </c>
      <c r="D18" s="670" t="s">
        <v>1576</v>
      </c>
      <c r="E18" s="670" t="s">
        <v>1576</v>
      </c>
      <c r="F18" s="670" t="s">
        <v>1576</v>
      </c>
      <c r="G18" s="670" t="s">
        <v>1576</v>
      </c>
      <c r="H18" s="670" t="s">
        <v>1576</v>
      </c>
      <c r="I18" s="670" t="s">
        <v>1576</v>
      </c>
      <c r="J18" s="670" t="s">
        <v>1576</v>
      </c>
      <c r="K18" s="670" t="s">
        <v>1576</v>
      </c>
      <c r="L18" s="671"/>
    </row>
    <row r="19" spans="1:12" ht="21" customHeight="1">
      <c r="A19" s="585" t="s">
        <v>1730</v>
      </c>
      <c r="B19" s="670" t="s">
        <v>1576</v>
      </c>
      <c r="C19" s="670" t="s">
        <v>1576</v>
      </c>
      <c r="D19" s="670" t="s">
        <v>1576</v>
      </c>
      <c r="E19" s="670" t="s">
        <v>1576</v>
      </c>
      <c r="F19" s="670" t="s">
        <v>1576</v>
      </c>
      <c r="G19" s="670" t="s">
        <v>1576</v>
      </c>
      <c r="H19" s="670" t="s">
        <v>1576</v>
      </c>
      <c r="I19" s="670" t="s">
        <v>1576</v>
      </c>
      <c r="J19" s="670" t="s">
        <v>1576</v>
      </c>
      <c r="K19" s="670" t="s">
        <v>1576</v>
      </c>
      <c r="L19" s="671"/>
    </row>
    <row r="20" spans="1:12" ht="21" customHeight="1">
      <c r="A20" s="585" t="s">
        <v>1731</v>
      </c>
      <c r="B20" s="670" t="s">
        <v>1576</v>
      </c>
      <c r="C20" s="670" t="s">
        <v>1576</v>
      </c>
      <c r="D20" s="670" t="s">
        <v>1576</v>
      </c>
      <c r="E20" s="670" t="s">
        <v>1576</v>
      </c>
      <c r="F20" s="670" t="s">
        <v>1576</v>
      </c>
      <c r="G20" s="670" t="s">
        <v>1576</v>
      </c>
      <c r="H20" s="670" t="s">
        <v>1576</v>
      </c>
      <c r="I20" s="670" t="s">
        <v>1576</v>
      </c>
      <c r="J20" s="670" t="s">
        <v>1576</v>
      </c>
      <c r="K20" s="670" t="s">
        <v>1576</v>
      </c>
      <c r="L20" s="671"/>
    </row>
    <row r="21" spans="1:12" ht="21" customHeight="1">
      <c r="A21" s="587" t="s">
        <v>1732</v>
      </c>
      <c r="B21" s="670" t="s">
        <v>1576</v>
      </c>
      <c r="C21" s="670" t="s">
        <v>1576</v>
      </c>
      <c r="D21" s="670" t="s">
        <v>1576</v>
      </c>
      <c r="E21" s="670" t="s">
        <v>1576</v>
      </c>
      <c r="F21" s="670" t="s">
        <v>1576</v>
      </c>
      <c r="G21" s="670" t="s">
        <v>1576</v>
      </c>
      <c r="H21" s="670" t="s">
        <v>1576</v>
      </c>
      <c r="I21" s="670" t="s">
        <v>1576</v>
      </c>
      <c r="J21" s="670" t="s">
        <v>1576</v>
      </c>
      <c r="K21" s="670" t="s">
        <v>1576</v>
      </c>
      <c r="L21" s="671"/>
    </row>
    <row r="22" spans="1:12" ht="19.5" customHeight="1">
      <c r="A22" s="2711"/>
      <c r="B22" s="2702" t="s">
        <v>1212</v>
      </c>
      <c r="C22" s="2703"/>
      <c r="D22" s="2703"/>
      <c r="E22" s="2703"/>
      <c r="F22" s="2703"/>
      <c r="G22" s="2703"/>
      <c r="H22" s="2703"/>
      <c r="I22" s="2703"/>
      <c r="J22" s="2704" t="s">
        <v>1213</v>
      </c>
      <c r="K22" s="2705"/>
      <c r="L22" s="672"/>
    </row>
    <row r="23" spans="1:12" ht="19.5" customHeight="1">
      <c r="A23" s="2712"/>
      <c r="B23" s="2567" t="s">
        <v>103</v>
      </c>
      <c r="C23" s="2657"/>
      <c r="D23" s="2695" t="s">
        <v>66</v>
      </c>
      <c r="E23" s="2696"/>
      <c r="F23" s="2696"/>
      <c r="G23" s="2710"/>
      <c r="H23" s="2567" t="s">
        <v>1214</v>
      </c>
      <c r="I23" s="2657"/>
      <c r="J23" s="2706"/>
      <c r="K23" s="2707"/>
      <c r="L23" s="672"/>
    </row>
    <row r="24" spans="1:12" ht="19.5" customHeight="1">
      <c r="A24" s="2712"/>
      <c r="B24" s="2569"/>
      <c r="C24" s="2659"/>
      <c r="D24" s="2570" t="s">
        <v>105</v>
      </c>
      <c r="E24" s="2572"/>
      <c r="F24" s="2570" t="s">
        <v>1168</v>
      </c>
      <c r="G24" s="2572"/>
      <c r="H24" s="2569"/>
      <c r="I24" s="2659"/>
      <c r="J24" s="2708"/>
      <c r="K24" s="2709"/>
      <c r="L24" s="669"/>
    </row>
    <row r="25" spans="1:12" s="469" customFormat="1" ht="19.5" customHeight="1">
      <c r="A25" s="2713"/>
      <c r="B25" s="629" t="s">
        <v>1170</v>
      </c>
      <c r="C25" s="629" t="s">
        <v>1171</v>
      </c>
      <c r="D25" s="629" t="s">
        <v>1170</v>
      </c>
      <c r="E25" s="629" t="s">
        <v>1171</v>
      </c>
      <c r="F25" s="629" t="s">
        <v>1170</v>
      </c>
      <c r="G25" s="629" t="s">
        <v>1171</v>
      </c>
      <c r="H25" s="629" t="s">
        <v>1170</v>
      </c>
      <c r="I25" s="629" t="s">
        <v>1171</v>
      </c>
      <c r="J25" s="629" t="s">
        <v>1170</v>
      </c>
      <c r="K25" s="665" t="s">
        <v>1171</v>
      </c>
    </row>
    <row r="26" spans="1:12" s="553" customFormat="1" ht="6" customHeight="1">
      <c r="A26" s="502"/>
      <c r="B26" s="631"/>
      <c r="C26" s="631"/>
      <c r="D26" s="631"/>
      <c r="E26" s="631"/>
      <c r="F26" s="631"/>
      <c r="G26" s="631"/>
      <c r="H26" s="631"/>
      <c r="I26" s="631"/>
      <c r="J26" s="631"/>
      <c r="K26" s="631"/>
    </row>
    <row r="27" spans="1:12" s="137" customFormat="1" ht="25.5" customHeight="1">
      <c r="A27" s="2660" t="s">
        <v>1620</v>
      </c>
      <c r="B27" s="2660"/>
      <c r="C27" s="2660"/>
      <c r="D27" s="2660"/>
      <c r="E27" s="2660"/>
      <c r="F27" s="2660"/>
      <c r="G27" s="2660"/>
      <c r="H27" s="2660"/>
      <c r="I27" s="2660"/>
      <c r="J27" s="2660"/>
      <c r="K27" s="2660"/>
      <c r="L27" s="605"/>
    </row>
    <row r="28" spans="1:12" s="137" customFormat="1" ht="12.75" customHeight="1">
      <c r="A28" s="2662" t="s">
        <v>1173</v>
      </c>
      <c r="B28" s="2662"/>
      <c r="C28" s="2662"/>
      <c r="D28" s="2662"/>
      <c r="E28" s="2662"/>
      <c r="F28" s="2662"/>
      <c r="G28" s="2662"/>
      <c r="H28" s="2662"/>
      <c r="I28" s="2662"/>
      <c r="J28" s="2662"/>
      <c r="K28" s="2662"/>
      <c r="L28" s="605"/>
    </row>
    <row r="29" spans="1:12" s="469" customFormat="1" ht="12.75" customHeight="1">
      <c r="A29" s="2597" t="s">
        <v>74</v>
      </c>
      <c r="B29" s="2597"/>
      <c r="C29" s="2597"/>
      <c r="D29" s="2597"/>
      <c r="E29" s="2597"/>
      <c r="F29" s="2597"/>
      <c r="G29" s="2597"/>
      <c r="H29" s="2597"/>
      <c r="I29" s="2597"/>
      <c r="J29" s="2597"/>
      <c r="K29" s="2597"/>
      <c r="L29" s="111"/>
    </row>
    <row r="30" spans="1:12" s="469" customFormat="1" ht="64.5" customHeight="1">
      <c r="A30" s="2580" t="s">
        <v>1383</v>
      </c>
      <c r="B30" s="2580"/>
      <c r="C30" s="2580"/>
      <c r="D30" s="2580"/>
      <c r="E30" s="2580"/>
      <c r="F30" s="2580"/>
      <c r="G30" s="2580"/>
      <c r="H30" s="2580"/>
      <c r="I30" s="2580"/>
      <c r="J30" s="2580"/>
      <c r="K30" s="2580"/>
    </row>
    <row r="31" spans="1:12" ht="64.5" customHeight="1">
      <c r="A31" s="2580" t="s">
        <v>1384</v>
      </c>
      <c r="B31" s="2580"/>
      <c r="C31" s="2580"/>
      <c r="D31" s="2580"/>
      <c r="E31" s="2580"/>
      <c r="F31" s="2580"/>
      <c r="G31" s="2580"/>
      <c r="H31" s="2580"/>
      <c r="I31" s="2580"/>
      <c r="J31" s="2580"/>
      <c r="K31" s="2580"/>
    </row>
    <row r="32" spans="1:12" ht="6" customHeight="1"/>
  </sheetData>
  <mergeCells count="23">
    <mergeCell ref="A31:K31"/>
    <mergeCell ref="A27:K27"/>
    <mergeCell ref="A28:K28"/>
    <mergeCell ref="A29:K29"/>
    <mergeCell ref="A30:K30"/>
    <mergeCell ref="A22:A25"/>
    <mergeCell ref="B22:I22"/>
    <mergeCell ref="J22:K24"/>
    <mergeCell ref="B23:C24"/>
    <mergeCell ref="D23:G23"/>
    <mergeCell ref="H23:I24"/>
    <mergeCell ref="D24:E24"/>
    <mergeCell ref="F24:G24"/>
    <mergeCell ref="A1:K1"/>
    <mergeCell ref="A2:K2"/>
    <mergeCell ref="A4:A7"/>
    <mergeCell ref="B4:I4"/>
    <mergeCell ref="J4:K6"/>
    <mergeCell ref="B5:C6"/>
    <mergeCell ref="D5:G5"/>
    <mergeCell ref="H5:I6"/>
    <mergeCell ref="D6:E6"/>
    <mergeCell ref="F6:G6"/>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J2"/>
    </sheetView>
  </sheetViews>
  <sheetFormatPr defaultRowHeight="12.75"/>
  <cols>
    <col min="1" max="1" width="18.7109375" style="607" customWidth="1"/>
    <col min="2" max="10" width="10.7109375" style="607" customWidth="1"/>
    <col min="11" max="11" width="5.42578125" style="607" customWidth="1"/>
    <col min="12" max="12" width="15.140625" style="607" bestFit="1" customWidth="1"/>
    <col min="13" max="16384" width="9.140625" style="607"/>
  </cols>
  <sheetData>
    <row r="1" spans="1:12" ht="30" customHeight="1">
      <c r="A1" s="2655" t="s">
        <v>1385</v>
      </c>
      <c r="B1" s="2655"/>
      <c r="C1" s="2655"/>
      <c r="D1" s="2655"/>
      <c r="E1" s="2655"/>
      <c r="F1" s="2655"/>
      <c r="G1" s="2655"/>
      <c r="H1" s="2655"/>
      <c r="I1" s="2655"/>
      <c r="J1" s="2655"/>
      <c r="L1" s="1507" t="s">
        <v>854</v>
      </c>
    </row>
    <row r="2" spans="1:12" ht="30" customHeight="1">
      <c r="A2" s="2655" t="s">
        <v>1386</v>
      </c>
      <c r="B2" s="2655"/>
      <c r="C2" s="2655"/>
      <c r="D2" s="2655"/>
      <c r="E2" s="2655"/>
      <c r="F2" s="2655"/>
      <c r="G2" s="2655"/>
      <c r="H2" s="2655"/>
      <c r="I2" s="2655"/>
      <c r="J2" s="2655"/>
      <c r="K2" s="569"/>
    </row>
    <row r="3" spans="1:12" s="571" customFormat="1" ht="12" customHeight="1">
      <c r="A3" s="21" t="s">
        <v>1819</v>
      </c>
      <c r="B3" s="569"/>
      <c r="C3" s="569"/>
      <c r="D3" s="569"/>
      <c r="E3" s="569"/>
      <c r="F3" s="569"/>
      <c r="G3" s="569"/>
      <c r="H3" s="569"/>
      <c r="I3" s="569"/>
      <c r="J3" s="573" t="s">
        <v>1820</v>
      </c>
      <c r="K3" s="573"/>
    </row>
    <row r="4" spans="1:12" ht="21" customHeight="1">
      <c r="A4" s="2666"/>
      <c r="B4" s="2566" t="s">
        <v>1387</v>
      </c>
      <c r="C4" s="2566"/>
      <c r="D4" s="2566"/>
      <c r="E4" s="2566" t="s">
        <v>1388</v>
      </c>
      <c r="F4" s="2566"/>
      <c r="G4" s="2566"/>
      <c r="H4" s="2566" t="s">
        <v>1208</v>
      </c>
      <c r="I4" s="2566"/>
      <c r="J4" s="2570"/>
      <c r="K4" s="609"/>
    </row>
    <row r="5" spans="1:12" ht="21" customHeight="1">
      <c r="A5" s="2666"/>
      <c r="B5" s="264" t="s">
        <v>1310</v>
      </c>
      <c r="C5" s="264" t="s">
        <v>100</v>
      </c>
      <c r="D5" s="264" t="s">
        <v>101</v>
      </c>
      <c r="E5" s="264" t="s">
        <v>1310</v>
      </c>
      <c r="F5" s="264" t="s">
        <v>100</v>
      </c>
      <c r="G5" s="264" t="s">
        <v>101</v>
      </c>
      <c r="H5" s="264" t="s">
        <v>1310</v>
      </c>
      <c r="I5" s="264" t="s">
        <v>100</v>
      </c>
      <c r="J5" s="265" t="s">
        <v>101</v>
      </c>
      <c r="K5" s="266"/>
    </row>
    <row r="6" spans="1:12" ht="21" customHeight="1">
      <c r="A6" s="578" t="s">
        <v>1572</v>
      </c>
      <c r="B6" s="673">
        <v>301</v>
      </c>
      <c r="C6" s="674">
        <v>171</v>
      </c>
      <c r="D6" s="674">
        <v>130</v>
      </c>
      <c r="E6" s="673">
        <v>373002</v>
      </c>
      <c r="F6" s="674">
        <v>282438</v>
      </c>
      <c r="G6" s="674">
        <v>90564</v>
      </c>
      <c r="H6" s="673">
        <v>35380</v>
      </c>
      <c r="I6" s="674">
        <v>24728</v>
      </c>
      <c r="J6" s="674">
        <v>10652</v>
      </c>
      <c r="K6" s="123"/>
    </row>
    <row r="7" spans="1:12" ht="21" customHeight="1">
      <c r="A7" s="582" t="s">
        <v>1720</v>
      </c>
      <c r="B7" s="673">
        <v>293</v>
      </c>
      <c r="C7" s="675">
        <v>165</v>
      </c>
      <c r="D7" s="675">
        <v>128</v>
      </c>
      <c r="E7" s="673">
        <v>365800</v>
      </c>
      <c r="F7" s="675">
        <v>275760</v>
      </c>
      <c r="G7" s="675">
        <v>90040</v>
      </c>
      <c r="H7" s="673">
        <v>34680</v>
      </c>
      <c r="I7" s="675">
        <v>24142</v>
      </c>
      <c r="J7" s="675">
        <v>10538</v>
      </c>
      <c r="K7" s="123"/>
    </row>
    <row r="8" spans="1:12" s="612" customFormat="1" ht="21" customHeight="1">
      <c r="A8" s="582" t="s">
        <v>1721</v>
      </c>
      <c r="B8" s="673">
        <v>4</v>
      </c>
      <c r="C8" s="675">
        <v>2</v>
      </c>
      <c r="D8" s="675">
        <v>2</v>
      </c>
      <c r="E8" s="673">
        <v>3636</v>
      </c>
      <c r="F8" s="675">
        <v>3112</v>
      </c>
      <c r="G8" s="675">
        <v>524</v>
      </c>
      <c r="H8" s="673">
        <v>345</v>
      </c>
      <c r="I8" s="675">
        <v>231</v>
      </c>
      <c r="J8" s="675">
        <v>114</v>
      </c>
      <c r="K8" s="123"/>
    </row>
    <row r="9" spans="1:12" ht="21" customHeight="1">
      <c r="A9" s="585" t="s">
        <v>1722</v>
      </c>
      <c r="B9" s="676" t="s">
        <v>1755</v>
      </c>
      <c r="C9" s="676" t="s">
        <v>1755</v>
      </c>
      <c r="D9" s="676" t="s">
        <v>1755</v>
      </c>
      <c r="E9" s="676" t="s">
        <v>1755</v>
      </c>
      <c r="F9" s="676" t="s">
        <v>1755</v>
      </c>
      <c r="G9" s="676" t="s">
        <v>1755</v>
      </c>
      <c r="H9" s="676" t="s">
        <v>1755</v>
      </c>
      <c r="I9" s="676" t="s">
        <v>1755</v>
      </c>
      <c r="J9" s="676" t="s">
        <v>1755</v>
      </c>
      <c r="K9" s="469"/>
    </row>
    <row r="10" spans="1:12" ht="21" customHeight="1">
      <c r="A10" s="585" t="s">
        <v>1723</v>
      </c>
      <c r="B10" s="676" t="s">
        <v>1755</v>
      </c>
      <c r="C10" s="676" t="s">
        <v>1755</v>
      </c>
      <c r="D10" s="676" t="s">
        <v>1755</v>
      </c>
      <c r="E10" s="676" t="s">
        <v>1755</v>
      </c>
      <c r="F10" s="676" t="s">
        <v>1755</v>
      </c>
      <c r="G10" s="676" t="s">
        <v>1755</v>
      </c>
      <c r="H10" s="676" t="s">
        <v>1755</v>
      </c>
      <c r="I10" s="676" t="s">
        <v>1755</v>
      </c>
      <c r="J10" s="676" t="s">
        <v>1755</v>
      </c>
      <c r="K10" s="469"/>
    </row>
    <row r="11" spans="1:12" ht="21" customHeight="1">
      <c r="A11" s="585" t="s">
        <v>1724</v>
      </c>
      <c r="B11" s="677">
        <v>4</v>
      </c>
      <c r="C11" s="678">
        <v>2</v>
      </c>
      <c r="D11" s="678">
        <v>2</v>
      </c>
      <c r="E11" s="677">
        <v>3636</v>
      </c>
      <c r="F11" s="678">
        <v>3112</v>
      </c>
      <c r="G11" s="678">
        <v>524</v>
      </c>
      <c r="H11" s="677">
        <v>345</v>
      </c>
      <c r="I11" s="678">
        <v>231</v>
      </c>
      <c r="J11" s="678">
        <v>114</v>
      </c>
      <c r="K11" s="469"/>
    </row>
    <row r="12" spans="1:12" ht="21" customHeight="1">
      <c r="A12" s="585" t="s">
        <v>1725</v>
      </c>
      <c r="B12" s="676" t="s">
        <v>1755</v>
      </c>
      <c r="C12" s="676" t="s">
        <v>1755</v>
      </c>
      <c r="D12" s="676" t="s">
        <v>1755</v>
      </c>
      <c r="E12" s="676" t="s">
        <v>1755</v>
      </c>
      <c r="F12" s="676" t="s">
        <v>1755</v>
      </c>
      <c r="G12" s="676" t="s">
        <v>1755</v>
      </c>
      <c r="H12" s="676" t="s">
        <v>1755</v>
      </c>
      <c r="I12" s="676" t="s">
        <v>1755</v>
      </c>
      <c r="J12" s="676" t="s">
        <v>1755</v>
      </c>
      <c r="K12" s="469"/>
    </row>
    <row r="13" spans="1:12" ht="21" customHeight="1">
      <c r="A13" s="585" t="s">
        <v>1726</v>
      </c>
      <c r="B13" s="676" t="s">
        <v>1755</v>
      </c>
      <c r="C13" s="676" t="s">
        <v>1755</v>
      </c>
      <c r="D13" s="676" t="s">
        <v>1755</v>
      </c>
      <c r="E13" s="676" t="s">
        <v>1755</v>
      </c>
      <c r="F13" s="676" t="s">
        <v>1755</v>
      </c>
      <c r="G13" s="676" t="s">
        <v>1755</v>
      </c>
      <c r="H13" s="676" t="s">
        <v>1755</v>
      </c>
      <c r="I13" s="676" t="s">
        <v>1755</v>
      </c>
      <c r="J13" s="676" t="s">
        <v>1755</v>
      </c>
      <c r="K13" s="469"/>
    </row>
    <row r="14" spans="1:12" ht="21" customHeight="1">
      <c r="A14" s="585" t="s">
        <v>1727</v>
      </c>
      <c r="B14" s="676" t="s">
        <v>1755</v>
      </c>
      <c r="C14" s="676" t="s">
        <v>1755</v>
      </c>
      <c r="D14" s="676" t="s">
        <v>1755</v>
      </c>
      <c r="E14" s="676" t="s">
        <v>1755</v>
      </c>
      <c r="F14" s="676" t="s">
        <v>1755</v>
      </c>
      <c r="G14" s="676" t="s">
        <v>1755</v>
      </c>
      <c r="H14" s="676" t="s">
        <v>1755</v>
      </c>
      <c r="I14" s="676" t="s">
        <v>1755</v>
      </c>
      <c r="J14" s="676" t="s">
        <v>1755</v>
      </c>
      <c r="K14" s="469"/>
    </row>
    <row r="15" spans="1:12" ht="21" customHeight="1">
      <c r="A15" s="585" t="s">
        <v>1728</v>
      </c>
      <c r="B15" s="676" t="s">
        <v>1755</v>
      </c>
      <c r="C15" s="676" t="s">
        <v>1755</v>
      </c>
      <c r="D15" s="676" t="s">
        <v>1755</v>
      </c>
      <c r="E15" s="676" t="s">
        <v>1755</v>
      </c>
      <c r="F15" s="676" t="s">
        <v>1755</v>
      </c>
      <c r="G15" s="676" t="s">
        <v>1755</v>
      </c>
      <c r="H15" s="676" t="s">
        <v>1755</v>
      </c>
      <c r="I15" s="676" t="s">
        <v>1755</v>
      </c>
      <c r="J15" s="676" t="s">
        <v>1755</v>
      </c>
      <c r="K15" s="469"/>
    </row>
    <row r="16" spans="1:12" ht="21" customHeight="1">
      <c r="A16" s="585" t="s">
        <v>1729</v>
      </c>
      <c r="B16" s="676" t="s">
        <v>1755</v>
      </c>
      <c r="C16" s="676" t="s">
        <v>1755</v>
      </c>
      <c r="D16" s="676" t="s">
        <v>1755</v>
      </c>
      <c r="E16" s="676" t="s">
        <v>1755</v>
      </c>
      <c r="F16" s="676" t="s">
        <v>1755</v>
      </c>
      <c r="G16" s="676" t="s">
        <v>1755</v>
      </c>
      <c r="H16" s="676" t="s">
        <v>1755</v>
      </c>
      <c r="I16" s="676" t="s">
        <v>1755</v>
      </c>
      <c r="J16" s="676" t="s">
        <v>1755</v>
      </c>
      <c r="K16" s="469"/>
    </row>
    <row r="17" spans="1:11" ht="21" customHeight="1">
      <c r="A17" s="585" t="s">
        <v>1730</v>
      </c>
      <c r="B17" s="676" t="s">
        <v>1755</v>
      </c>
      <c r="C17" s="676" t="s">
        <v>1755</v>
      </c>
      <c r="D17" s="676" t="s">
        <v>1755</v>
      </c>
      <c r="E17" s="676" t="s">
        <v>1755</v>
      </c>
      <c r="F17" s="676" t="s">
        <v>1755</v>
      </c>
      <c r="G17" s="676" t="s">
        <v>1755</v>
      </c>
      <c r="H17" s="676" t="s">
        <v>1755</v>
      </c>
      <c r="I17" s="676" t="s">
        <v>1755</v>
      </c>
      <c r="J17" s="676" t="s">
        <v>1755</v>
      </c>
      <c r="K17" s="469"/>
    </row>
    <row r="18" spans="1:11" ht="21" customHeight="1">
      <c r="A18" s="585" t="s">
        <v>1731</v>
      </c>
      <c r="B18" s="676" t="s">
        <v>1755</v>
      </c>
      <c r="C18" s="676" t="s">
        <v>1755</v>
      </c>
      <c r="D18" s="676" t="s">
        <v>1755</v>
      </c>
      <c r="E18" s="676" t="s">
        <v>1755</v>
      </c>
      <c r="F18" s="676" t="s">
        <v>1755</v>
      </c>
      <c r="G18" s="676" t="s">
        <v>1755</v>
      </c>
      <c r="H18" s="676" t="s">
        <v>1755</v>
      </c>
      <c r="I18" s="676" t="s">
        <v>1755</v>
      </c>
      <c r="J18" s="676" t="s">
        <v>1755</v>
      </c>
      <c r="K18" s="469"/>
    </row>
    <row r="19" spans="1:11" ht="21" customHeight="1">
      <c r="A19" s="587" t="s">
        <v>1732</v>
      </c>
      <c r="B19" s="676" t="s">
        <v>1755</v>
      </c>
      <c r="C19" s="676" t="s">
        <v>1755</v>
      </c>
      <c r="D19" s="676" t="s">
        <v>1755</v>
      </c>
      <c r="E19" s="676" t="s">
        <v>1755</v>
      </c>
      <c r="F19" s="676" t="s">
        <v>1755</v>
      </c>
      <c r="G19" s="676" t="s">
        <v>1755</v>
      </c>
      <c r="H19" s="676" t="s">
        <v>1755</v>
      </c>
      <c r="I19" s="676" t="s">
        <v>1755</v>
      </c>
      <c r="J19" s="676" t="s">
        <v>1755</v>
      </c>
      <c r="K19" s="469"/>
    </row>
    <row r="20" spans="1:11" ht="10.5" customHeight="1">
      <c r="A20" s="2666"/>
      <c r="B20" s="2566" t="s">
        <v>1389</v>
      </c>
      <c r="C20" s="2566"/>
      <c r="D20" s="2566"/>
      <c r="E20" s="2566" t="s">
        <v>89</v>
      </c>
      <c r="F20" s="2566"/>
      <c r="G20" s="2566"/>
      <c r="H20" s="2566" t="s">
        <v>1212</v>
      </c>
      <c r="I20" s="2566"/>
      <c r="J20" s="2570"/>
      <c r="K20" s="609"/>
    </row>
    <row r="21" spans="1:11" ht="10.5" customHeight="1">
      <c r="A21" s="2666"/>
      <c r="B21" s="2566"/>
      <c r="C21" s="2566"/>
      <c r="D21" s="2566"/>
      <c r="E21" s="2566"/>
      <c r="F21" s="2566"/>
      <c r="G21" s="2566"/>
      <c r="H21" s="2566"/>
      <c r="I21" s="2566"/>
      <c r="J21" s="2570"/>
      <c r="K21" s="609"/>
    </row>
    <row r="22" spans="1:11" ht="21" customHeight="1">
      <c r="A22" s="2666"/>
      <c r="B22" s="264" t="s">
        <v>1310</v>
      </c>
      <c r="C22" s="264" t="s">
        <v>1170</v>
      </c>
      <c r="D22" s="264" t="s">
        <v>1171</v>
      </c>
      <c r="E22" s="264" t="s">
        <v>1310</v>
      </c>
      <c r="F22" s="264" t="s">
        <v>1170</v>
      </c>
      <c r="G22" s="264" t="s">
        <v>1171</v>
      </c>
      <c r="H22" s="264" t="s">
        <v>1310</v>
      </c>
      <c r="I22" s="264" t="s">
        <v>1170</v>
      </c>
      <c r="J22" s="265" t="s">
        <v>1171</v>
      </c>
      <c r="K22" s="266"/>
    </row>
    <row r="23" spans="1:11" ht="6" customHeight="1">
      <c r="A23" s="646"/>
      <c r="B23" s="269"/>
      <c r="C23" s="269"/>
      <c r="D23" s="269"/>
      <c r="E23" s="269"/>
      <c r="F23" s="269"/>
      <c r="G23" s="269"/>
      <c r="H23" s="269"/>
      <c r="I23" s="269"/>
      <c r="J23" s="269"/>
      <c r="K23" s="266"/>
    </row>
    <row r="24" spans="1:11" s="137" customFormat="1" ht="25.5" customHeight="1">
      <c r="A24" s="2660" t="s">
        <v>1620</v>
      </c>
      <c r="B24" s="2581"/>
      <c r="C24" s="2581"/>
      <c r="D24" s="2581"/>
      <c r="E24" s="2581"/>
      <c r="F24" s="2581"/>
      <c r="G24" s="2581"/>
      <c r="H24" s="2581"/>
      <c r="I24" s="2581"/>
      <c r="J24" s="2581"/>
      <c r="K24" s="606"/>
    </row>
    <row r="25" spans="1:11" s="137" customFormat="1" ht="12.75" customHeight="1">
      <c r="A25" s="2662" t="s">
        <v>91</v>
      </c>
      <c r="B25" s="2670"/>
      <c r="C25" s="2670"/>
      <c r="D25" s="2670"/>
      <c r="E25" s="2670"/>
      <c r="F25" s="2670"/>
      <c r="G25" s="2670"/>
      <c r="H25" s="2670"/>
      <c r="I25" s="2670"/>
      <c r="J25" s="2670"/>
      <c r="K25" s="606"/>
    </row>
    <row r="26" spans="1:11" s="121" customFormat="1" ht="12.75" customHeight="1">
      <c r="A26" s="2597" t="s">
        <v>92</v>
      </c>
      <c r="B26" s="2597"/>
      <c r="C26" s="2597"/>
      <c r="D26" s="2597"/>
      <c r="E26" s="2597"/>
      <c r="F26" s="2597"/>
      <c r="G26" s="2597"/>
      <c r="H26" s="2597"/>
      <c r="I26" s="2597"/>
      <c r="J26" s="2597"/>
      <c r="K26" s="469"/>
    </row>
    <row r="27" spans="1:11" s="121" customFormat="1" ht="6" customHeight="1">
      <c r="A27" s="2597"/>
      <c r="B27" s="2597"/>
      <c r="C27" s="2597"/>
      <c r="D27" s="2597"/>
      <c r="E27" s="2597"/>
      <c r="F27" s="2597"/>
      <c r="G27" s="2597"/>
      <c r="H27" s="2597"/>
      <c r="I27" s="2597"/>
      <c r="J27" s="2597"/>
      <c r="K27" s="469"/>
    </row>
    <row r="28" spans="1:11" ht="27.75" customHeight="1">
      <c r="A28" s="2597"/>
      <c r="B28" s="2597"/>
      <c r="C28" s="2597"/>
      <c r="D28" s="2597"/>
      <c r="E28" s="2597"/>
      <c r="F28" s="2597"/>
      <c r="G28" s="2597"/>
      <c r="H28" s="2597"/>
      <c r="I28" s="2597"/>
      <c r="J28" s="2597"/>
    </row>
  </sheetData>
  <mergeCells count="15">
    <mergeCell ref="A28:J28"/>
    <mergeCell ref="A24:J24"/>
    <mergeCell ref="A25:J25"/>
    <mergeCell ref="A26:J26"/>
    <mergeCell ref="A27:J27"/>
    <mergeCell ref="A20:A22"/>
    <mergeCell ref="B20:D21"/>
    <mergeCell ref="E20:G21"/>
    <mergeCell ref="H20:J21"/>
    <mergeCell ref="A1:J1"/>
    <mergeCell ref="A2:J2"/>
    <mergeCell ref="A4:A5"/>
    <mergeCell ref="B4:D4"/>
    <mergeCell ref="E4:G4"/>
    <mergeCell ref="H4:J4"/>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activeCell="A2" sqref="A2:J2"/>
    </sheetView>
  </sheetViews>
  <sheetFormatPr defaultColWidth="7.85546875" defaultRowHeight="12.75"/>
  <cols>
    <col min="1" max="1" width="16.7109375" style="1167" customWidth="1"/>
    <col min="2" max="5" width="10.7109375" style="1167" customWidth="1"/>
    <col min="6" max="6" width="10.140625" style="1167" customWidth="1"/>
    <col min="7" max="10" width="10.7109375" style="1167" customWidth="1"/>
    <col min="11" max="11" width="7.7109375" style="1167" customWidth="1"/>
    <col min="12" max="12" width="15.140625" style="1167" bestFit="1" customWidth="1"/>
    <col min="13" max="16384" width="7.85546875" style="1167"/>
  </cols>
  <sheetData>
    <row r="1" spans="1:12" s="1007" customFormat="1" ht="30" customHeight="1">
      <c r="A1" s="2522" t="s">
        <v>196</v>
      </c>
      <c r="B1" s="2522"/>
      <c r="C1" s="2522"/>
      <c r="D1" s="2522"/>
      <c r="E1" s="2522"/>
      <c r="F1" s="2522"/>
      <c r="G1" s="2522"/>
      <c r="H1" s="2522"/>
      <c r="I1" s="2522"/>
      <c r="J1" s="2522"/>
      <c r="K1" s="1006"/>
      <c r="L1" s="1507" t="s">
        <v>854</v>
      </c>
    </row>
    <row r="2" spans="1:12" s="1007" customFormat="1" ht="30" customHeight="1">
      <c r="A2" s="2522" t="s">
        <v>197</v>
      </c>
      <c r="B2" s="2522"/>
      <c r="C2" s="2522"/>
      <c r="D2" s="2522"/>
      <c r="E2" s="2522"/>
      <c r="F2" s="2522"/>
      <c r="G2" s="2522"/>
      <c r="H2" s="2522"/>
      <c r="I2" s="2522"/>
      <c r="J2" s="2522"/>
      <c r="K2" s="1006"/>
    </row>
    <row r="3" spans="1:12" s="1007" customFormat="1" ht="12" customHeight="1">
      <c r="A3" s="1006"/>
      <c r="B3" s="1006"/>
      <c r="C3" s="1006"/>
      <c r="D3" s="1006"/>
      <c r="E3" s="1006"/>
      <c r="F3" s="1006"/>
      <c r="G3" s="1006"/>
      <c r="H3" s="1006"/>
      <c r="I3" s="1006"/>
      <c r="J3" s="1006"/>
      <c r="K3" s="1006"/>
    </row>
    <row r="4" spans="1:12" ht="18" customHeight="1">
      <c r="A4" s="2523"/>
      <c r="B4" s="2514" t="s">
        <v>198</v>
      </c>
      <c r="C4" s="2520" t="s">
        <v>199</v>
      </c>
      <c r="D4" s="2520"/>
      <c r="E4" s="2520"/>
      <c r="F4" s="2520"/>
      <c r="G4" s="2514" t="s">
        <v>200</v>
      </c>
      <c r="H4" s="2514"/>
      <c r="I4" s="2520" t="s">
        <v>201</v>
      </c>
      <c r="J4" s="2521"/>
      <c r="K4" s="1049"/>
      <c r="L4" s="1166"/>
    </row>
    <row r="5" spans="1:12" ht="18" customHeight="1">
      <c r="A5" s="2524"/>
      <c r="B5" s="2514"/>
      <c r="C5" s="2520" t="s">
        <v>1310</v>
      </c>
      <c r="D5" s="2520" t="s">
        <v>202</v>
      </c>
      <c r="E5" s="2514" t="s">
        <v>203</v>
      </c>
      <c r="F5" s="2514"/>
      <c r="G5" s="2514" t="s">
        <v>204</v>
      </c>
      <c r="H5" s="2514" t="s">
        <v>205</v>
      </c>
      <c r="I5" s="2514" t="s">
        <v>206</v>
      </c>
      <c r="J5" s="2515" t="s">
        <v>207</v>
      </c>
      <c r="K5" s="1047"/>
      <c r="L5" s="1166"/>
    </row>
    <row r="6" spans="1:12" ht="30" customHeight="1">
      <c r="A6" s="2524"/>
      <c r="B6" s="2514"/>
      <c r="C6" s="2520"/>
      <c r="D6" s="2520"/>
      <c r="E6" s="1088" t="s">
        <v>208</v>
      </c>
      <c r="F6" s="793" t="s">
        <v>209</v>
      </c>
      <c r="G6" s="2514"/>
      <c r="H6" s="2514"/>
      <c r="I6" s="2514"/>
      <c r="J6" s="2515"/>
      <c r="K6" s="1047"/>
      <c r="L6" s="1166"/>
    </row>
    <row r="7" spans="1:12" ht="18" customHeight="1">
      <c r="A7" s="2524"/>
      <c r="B7" s="793" t="s">
        <v>210</v>
      </c>
      <c r="C7" s="2520" t="s">
        <v>211</v>
      </c>
      <c r="D7" s="2520"/>
      <c r="E7" s="2520"/>
      <c r="F7" s="2520"/>
      <c r="G7" s="2520"/>
      <c r="H7" s="2520"/>
      <c r="I7" s="2520" t="s">
        <v>212</v>
      </c>
      <c r="J7" s="2521"/>
      <c r="K7" s="1049"/>
      <c r="L7" s="1166"/>
    </row>
    <row r="8" spans="1:12" s="1021" customFormat="1" ht="21" customHeight="1">
      <c r="A8" s="1021" t="s">
        <v>1572</v>
      </c>
      <c r="B8" s="1387">
        <v>92094.377129999993</v>
      </c>
      <c r="C8" s="1388">
        <v>4050</v>
      </c>
      <c r="D8" s="1388">
        <v>2732</v>
      </c>
      <c r="E8" s="1389">
        <v>1318</v>
      </c>
      <c r="F8" s="1388" t="s">
        <v>1610</v>
      </c>
      <c r="G8" s="1388">
        <v>1345</v>
      </c>
      <c r="H8" s="1388">
        <v>2257</v>
      </c>
      <c r="I8" s="1388">
        <v>2351</v>
      </c>
      <c r="J8" s="1388">
        <v>0</v>
      </c>
      <c r="K8" s="1390"/>
    </row>
    <row r="9" spans="1:12" s="1021" customFormat="1" ht="21" customHeight="1">
      <c r="A9" s="1021" t="s">
        <v>1573</v>
      </c>
      <c r="B9" s="1387">
        <v>88971.296470000001</v>
      </c>
      <c r="C9" s="1388">
        <v>2705</v>
      </c>
      <c r="D9" s="1388">
        <v>1387</v>
      </c>
      <c r="E9" s="1389">
        <v>1318</v>
      </c>
      <c r="F9" s="1388" t="s">
        <v>1610</v>
      </c>
      <c r="G9" s="1388">
        <v>577</v>
      </c>
      <c r="H9" s="1388">
        <v>286</v>
      </c>
      <c r="I9" s="1388">
        <v>1993</v>
      </c>
      <c r="J9" s="1388">
        <v>0</v>
      </c>
      <c r="K9" s="1390"/>
    </row>
    <row r="10" spans="1:12" s="1026" customFormat="1" ht="21" customHeight="1">
      <c r="A10" s="1026" t="s">
        <v>1574</v>
      </c>
      <c r="B10" s="1391">
        <v>21283.925000000003</v>
      </c>
      <c r="C10" s="1392">
        <v>1068.5</v>
      </c>
      <c r="D10" s="1392">
        <v>151.19999999999999</v>
      </c>
      <c r="E10" s="1392">
        <v>568.20000000000005</v>
      </c>
      <c r="F10" s="1392">
        <v>349.1</v>
      </c>
      <c r="G10" s="1392">
        <v>155</v>
      </c>
      <c r="H10" s="1392">
        <v>225</v>
      </c>
      <c r="I10" s="1392">
        <v>1527</v>
      </c>
      <c r="J10" s="1392">
        <v>0</v>
      </c>
      <c r="K10" s="1393"/>
    </row>
    <row r="11" spans="1:12" s="1026" customFormat="1" ht="21" customHeight="1">
      <c r="A11" s="1043" t="s">
        <v>1584</v>
      </c>
      <c r="B11" s="1391">
        <v>28200.092830000001</v>
      </c>
      <c r="C11" s="1392">
        <v>1320.7</v>
      </c>
      <c r="D11" s="1392">
        <v>279.2</v>
      </c>
      <c r="E11" s="1392">
        <v>269.60000000000002</v>
      </c>
      <c r="F11" s="1392">
        <v>771.9</v>
      </c>
      <c r="G11" s="1392" t="s">
        <v>213</v>
      </c>
      <c r="H11" s="1392">
        <v>234</v>
      </c>
      <c r="I11" s="1392">
        <v>1993</v>
      </c>
      <c r="J11" s="1392">
        <v>0</v>
      </c>
      <c r="K11" s="1393"/>
    </row>
    <row r="12" spans="1:12" s="1026" customFormat="1" ht="21" customHeight="1">
      <c r="A12" s="1026" t="s">
        <v>1597</v>
      </c>
      <c r="B12" s="1391">
        <v>2940.1117300000005</v>
      </c>
      <c r="C12" s="1392">
        <v>648.9</v>
      </c>
      <c r="D12" s="1392">
        <v>373.2</v>
      </c>
      <c r="E12" s="1394" t="s">
        <v>1610</v>
      </c>
      <c r="F12" s="1392">
        <v>275.7</v>
      </c>
      <c r="G12" s="1392" t="s">
        <v>214</v>
      </c>
      <c r="H12" s="1392" t="s">
        <v>215</v>
      </c>
      <c r="I12" s="1392">
        <v>528</v>
      </c>
      <c r="J12" s="1392">
        <v>0</v>
      </c>
      <c r="K12" s="1393"/>
    </row>
    <row r="13" spans="1:12" s="1026" customFormat="1" ht="21" customHeight="1">
      <c r="A13" s="1026" t="s">
        <v>1600</v>
      </c>
      <c r="B13" s="1391">
        <v>31551.192509999997</v>
      </c>
      <c r="C13" s="1392">
        <v>1394.2</v>
      </c>
      <c r="D13" s="1392">
        <v>263.10000000000002</v>
      </c>
      <c r="E13" s="1392">
        <v>432.1</v>
      </c>
      <c r="F13" s="1392">
        <v>699</v>
      </c>
      <c r="G13" s="1392" t="s">
        <v>216</v>
      </c>
      <c r="H13" s="1392">
        <v>182</v>
      </c>
      <c r="I13" s="1392">
        <v>1027</v>
      </c>
      <c r="J13" s="1392">
        <v>0</v>
      </c>
      <c r="K13" s="1393"/>
    </row>
    <row r="14" spans="1:12" s="1026" customFormat="1" ht="21" customHeight="1">
      <c r="A14" s="1026" t="s">
        <v>1606</v>
      </c>
      <c r="B14" s="1391">
        <v>4995.9743999999992</v>
      </c>
      <c r="C14" s="1392">
        <v>583.9</v>
      </c>
      <c r="D14" s="1392">
        <v>319.8</v>
      </c>
      <c r="E14" s="1392">
        <v>48.1</v>
      </c>
      <c r="F14" s="1392">
        <v>216</v>
      </c>
      <c r="G14" s="1392" t="s">
        <v>217</v>
      </c>
      <c r="H14" s="1392">
        <v>142</v>
      </c>
      <c r="I14" s="1392">
        <v>902</v>
      </c>
      <c r="J14" s="1392">
        <v>0</v>
      </c>
      <c r="K14" s="1393"/>
    </row>
    <row r="15" spans="1:12" s="1021" customFormat="1" ht="21" customHeight="1">
      <c r="A15" s="1021" t="s">
        <v>1607</v>
      </c>
      <c r="B15" s="1387">
        <v>2321.9624199999998</v>
      </c>
      <c r="C15" s="1388">
        <v>942.6</v>
      </c>
      <c r="D15" s="1388">
        <v>942.6</v>
      </c>
      <c r="E15" s="1388" t="s">
        <v>1610</v>
      </c>
      <c r="F15" s="1388" t="s">
        <v>1610</v>
      </c>
      <c r="G15" s="1388">
        <v>311</v>
      </c>
      <c r="H15" s="1388">
        <v>547</v>
      </c>
      <c r="I15" s="1388">
        <v>2351</v>
      </c>
      <c r="J15" s="1388">
        <v>0</v>
      </c>
      <c r="K15" s="1390"/>
    </row>
    <row r="16" spans="1:12" s="1026" customFormat="1" ht="21" customHeight="1">
      <c r="A16" s="1043" t="s">
        <v>785</v>
      </c>
      <c r="B16" s="1391">
        <v>96.887440000000012</v>
      </c>
      <c r="C16" s="1392">
        <v>77.599999999999994</v>
      </c>
      <c r="D16" s="1392">
        <v>77.599999999999994</v>
      </c>
      <c r="E16" s="1392" t="s">
        <v>1610</v>
      </c>
      <c r="F16" s="1392" t="s">
        <v>1610</v>
      </c>
      <c r="G16" s="1392" t="s">
        <v>218</v>
      </c>
      <c r="H16" s="1392" t="s">
        <v>219</v>
      </c>
      <c r="I16" s="1392">
        <v>587</v>
      </c>
      <c r="J16" s="1392">
        <v>0</v>
      </c>
      <c r="K16" s="1393"/>
    </row>
    <row r="17" spans="1:12" s="1026" customFormat="1" ht="21" customHeight="1">
      <c r="A17" s="1043" t="s">
        <v>790</v>
      </c>
      <c r="B17" s="1391">
        <v>744.57497999999998</v>
      </c>
      <c r="C17" s="1392">
        <v>229.8</v>
      </c>
      <c r="D17" s="1392">
        <v>229.8</v>
      </c>
      <c r="E17" s="1392" t="s">
        <v>1610</v>
      </c>
      <c r="F17" s="1392" t="s">
        <v>1610</v>
      </c>
      <c r="G17" s="1392" t="s">
        <v>220</v>
      </c>
      <c r="H17" s="1392">
        <v>63</v>
      </c>
      <c r="I17" s="1392">
        <v>1103</v>
      </c>
      <c r="J17" s="1392">
        <v>0</v>
      </c>
      <c r="K17" s="1393"/>
    </row>
    <row r="18" spans="1:12" s="1026" customFormat="1" ht="21" customHeight="1">
      <c r="A18" s="1043" t="s">
        <v>108</v>
      </c>
      <c r="B18" s="1391">
        <v>400.26715999999999</v>
      </c>
      <c r="C18" s="1392">
        <v>126.4</v>
      </c>
      <c r="D18" s="1392">
        <v>126.4</v>
      </c>
      <c r="E18" s="1392" t="s">
        <v>1610</v>
      </c>
      <c r="F18" s="1392" t="s">
        <v>1610</v>
      </c>
      <c r="G18" s="1392" t="s">
        <v>221</v>
      </c>
      <c r="H18" s="1392" t="s">
        <v>222</v>
      </c>
      <c r="I18" s="1392">
        <v>1021</v>
      </c>
      <c r="J18" s="1392">
        <v>0</v>
      </c>
      <c r="K18" s="1393"/>
    </row>
    <row r="19" spans="1:12" s="1026" customFormat="1" ht="21" customHeight="1">
      <c r="A19" s="1043" t="s">
        <v>117</v>
      </c>
      <c r="B19" s="1391">
        <v>60.657839999999993</v>
      </c>
      <c r="C19" s="1392">
        <v>43.9</v>
      </c>
      <c r="D19" s="1392">
        <v>43.9</v>
      </c>
      <c r="E19" s="1392" t="s">
        <v>1610</v>
      </c>
      <c r="F19" s="1392" t="s">
        <v>1610</v>
      </c>
      <c r="G19" s="1392" t="s">
        <v>218</v>
      </c>
      <c r="H19" s="1392" t="s">
        <v>223</v>
      </c>
      <c r="I19" s="1392">
        <v>402</v>
      </c>
      <c r="J19" s="1392">
        <v>0</v>
      </c>
      <c r="K19" s="1393"/>
    </row>
    <row r="20" spans="1:12" s="1026" customFormat="1" ht="21" customHeight="1">
      <c r="A20" s="1043" t="s">
        <v>126</v>
      </c>
      <c r="B20" s="1391">
        <v>243.64776000000001</v>
      </c>
      <c r="C20" s="1392">
        <v>139.30000000000001</v>
      </c>
      <c r="D20" s="1392">
        <v>139.30000000000001</v>
      </c>
      <c r="E20" s="1392" t="s">
        <v>1610</v>
      </c>
      <c r="F20" s="1392" t="s">
        <v>1610</v>
      </c>
      <c r="G20" s="1392" t="s">
        <v>224</v>
      </c>
      <c r="H20" s="1392" t="s">
        <v>225</v>
      </c>
      <c r="I20" s="1392">
        <v>1053</v>
      </c>
      <c r="J20" s="1392">
        <v>0</v>
      </c>
      <c r="K20" s="1393"/>
    </row>
    <row r="21" spans="1:12" s="1026" customFormat="1" ht="21" customHeight="1">
      <c r="A21" s="1043" t="s">
        <v>134</v>
      </c>
      <c r="B21" s="1391">
        <v>444.79526000000004</v>
      </c>
      <c r="C21" s="1392">
        <v>152.5</v>
      </c>
      <c r="D21" s="1392">
        <v>152.5</v>
      </c>
      <c r="E21" s="1392" t="s">
        <v>1610</v>
      </c>
      <c r="F21" s="1392" t="s">
        <v>1610</v>
      </c>
      <c r="G21" s="1392" t="s">
        <v>226</v>
      </c>
      <c r="H21" s="1392" t="s">
        <v>227</v>
      </c>
      <c r="I21" s="1392">
        <v>2351</v>
      </c>
      <c r="J21" s="1392">
        <v>0</v>
      </c>
      <c r="K21" s="1393"/>
    </row>
    <row r="22" spans="1:12" s="1026" customFormat="1" ht="21" customHeight="1">
      <c r="A22" s="1043" t="s">
        <v>143</v>
      </c>
      <c r="B22" s="1391">
        <v>173.05526999999998</v>
      </c>
      <c r="C22" s="1392">
        <v>79.900000000000006</v>
      </c>
      <c r="D22" s="1392">
        <v>79.900000000000006</v>
      </c>
      <c r="E22" s="1392" t="s">
        <v>1610</v>
      </c>
      <c r="F22" s="1392" t="s">
        <v>1610</v>
      </c>
      <c r="G22" s="1392" t="s">
        <v>1466</v>
      </c>
      <c r="H22" s="1392" t="s">
        <v>228</v>
      </c>
      <c r="I22" s="1392">
        <v>1043</v>
      </c>
      <c r="J22" s="1392">
        <v>0</v>
      </c>
      <c r="K22" s="1393"/>
    </row>
    <row r="23" spans="1:12" s="1026" customFormat="1" ht="21" customHeight="1">
      <c r="A23" s="1043" t="s">
        <v>152</v>
      </c>
      <c r="B23" s="1391">
        <v>140.96224999999998</v>
      </c>
      <c r="C23" s="1392">
        <v>71.900000000000006</v>
      </c>
      <c r="D23" s="1392">
        <v>71.900000000000006</v>
      </c>
      <c r="E23" s="1392" t="s">
        <v>1610</v>
      </c>
      <c r="F23" s="1392" t="s">
        <v>1610</v>
      </c>
      <c r="G23" s="1392" t="s">
        <v>229</v>
      </c>
      <c r="H23" s="1392" t="s">
        <v>230</v>
      </c>
      <c r="I23" s="1392">
        <v>914</v>
      </c>
      <c r="J23" s="1392">
        <v>0</v>
      </c>
      <c r="K23" s="1393"/>
    </row>
    <row r="24" spans="1:12" s="1026" customFormat="1" ht="21" customHeight="1">
      <c r="A24" s="1043" t="s">
        <v>159</v>
      </c>
      <c r="B24" s="1391">
        <v>17.114459999999998</v>
      </c>
      <c r="C24" s="1392">
        <v>21.3</v>
      </c>
      <c r="D24" s="1392">
        <v>21.3</v>
      </c>
      <c r="E24" s="1392" t="s">
        <v>1610</v>
      </c>
      <c r="F24" s="1392" t="s">
        <v>1610</v>
      </c>
      <c r="G24" s="1392" t="s">
        <v>231</v>
      </c>
      <c r="H24" s="1392" t="s">
        <v>232</v>
      </c>
      <c r="I24" s="1392">
        <v>718</v>
      </c>
      <c r="J24" s="1392">
        <v>0</v>
      </c>
      <c r="K24" s="1393"/>
    </row>
    <row r="25" spans="1:12" s="1021" customFormat="1" ht="21" customHeight="1">
      <c r="A25" s="1044" t="s">
        <v>1608</v>
      </c>
      <c r="B25" s="1387">
        <v>801.11824000000001</v>
      </c>
      <c r="C25" s="1388">
        <v>402.4</v>
      </c>
      <c r="D25" s="1388">
        <v>402.4</v>
      </c>
      <c r="E25" s="1388" t="s">
        <v>1610</v>
      </c>
      <c r="F25" s="1388" t="s">
        <v>1610</v>
      </c>
      <c r="G25" s="1388">
        <v>343</v>
      </c>
      <c r="H25" s="1388">
        <v>134</v>
      </c>
      <c r="I25" s="1388">
        <v>1862</v>
      </c>
      <c r="J25" s="1388">
        <v>0</v>
      </c>
      <c r="K25" s="1390"/>
    </row>
    <row r="26" spans="1:12" s="1026" customFormat="1" ht="21" customHeight="1">
      <c r="A26" s="1043" t="s">
        <v>172</v>
      </c>
      <c r="B26" s="1391">
        <v>758.52370999999994</v>
      </c>
      <c r="C26" s="1392">
        <v>310.2</v>
      </c>
      <c r="D26" s="1392">
        <v>310.2</v>
      </c>
      <c r="E26" s="1392" t="s">
        <v>1610</v>
      </c>
      <c r="F26" s="1392" t="s">
        <v>1610</v>
      </c>
      <c r="G26" s="1392">
        <v>26</v>
      </c>
      <c r="H26" s="1392" t="s">
        <v>233</v>
      </c>
      <c r="I26" s="1392">
        <v>1862</v>
      </c>
      <c r="J26" s="1392">
        <v>0</v>
      </c>
      <c r="K26" s="1393"/>
    </row>
    <row r="27" spans="1:12" s="1026" customFormat="1" ht="21" customHeight="1">
      <c r="A27" s="1043" t="s">
        <v>179</v>
      </c>
      <c r="B27" s="1391">
        <v>42.594530000000006</v>
      </c>
      <c r="C27" s="1392">
        <v>92.2</v>
      </c>
      <c r="D27" s="1392">
        <v>92.2</v>
      </c>
      <c r="E27" s="1392" t="s">
        <v>1610</v>
      </c>
      <c r="F27" s="1392" t="s">
        <v>1610</v>
      </c>
      <c r="G27" s="1392" t="s">
        <v>219</v>
      </c>
      <c r="H27" s="1392">
        <v>12</v>
      </c>
      <c r="I27" s="1392">
        <v>517</v>
      </c>
      <c r="J27" s="1392">
        <v>0</v>
      </c>
      <c r="K27" s="1393"/>
    </row>
    <row r="28" spans="1:12" ht="18" customHeight="1">
      <c r="A28" s="2523"/>
      <c r="B28" s="2514" t="s">
        <v>234</v>
      </c>
      <c r="C28" s="2520" t="s">
        <v>235</v>
      </c>
      <c r="D28" s="2520"/>
      <c r="E28" s="2520"/>
      <c r="F28" s="2520"/>
      <c r="G28" s="2514" t="s">
        <v>236</v>
      </c>
      <c r="H28" s="2514"/>
      <c r="I28" s="2520" t="s">
        <v>237</v>
      </c>
      <c r="J28" s="2521"/>
      <c r="K28" s="1049"/>
      <c r="L28" s="1166"/>
    </row>
    <row r="29" spans="1:12" ht="18" customHeight="1">
      <c r="A29" s="2523"/>
      <c r="B29" s="2514"/>
      <c r="C29" s="2520" t="s">
        <v>1310</v>
      </c>
      <c r="D29" s="2520" t="s">
        <v>238</v>
      </c>
      <c r="E29" s="2514" t="s">
        <v>239</v>
      </c>
      <c r="F29" s="2514"/>
      <c r="G29" s="2514" t="s">
        <v>240</v>
      </c>
      <c r="H29" s="2514" t="s">
        <v>241</v>
      </c>
      <c r="I29" s="2514" t="s">
        <v>242</v>
      </c>
      <c r="J29" s="2515" t="s">
        <v>243</v>
      </c>
      <c r="K29" s="1047"/>
      <c r="L29" s="1166"/>
    </row>
    <row r="30" spans="1:12" ht="30" customHeight="1">
      <c r="A30" s="2523"/>
      <c r="B30" s="2514"/>
      <c r="C30" s="2520"/>
      <c r="D30" s="2520"/>
      <c r="E30" s="1088" t="s">
        <v>244</v>
      </c>
      <c r="F30" s="793" t="s">
        <v>209</v>
      </c>
      <c r="G30" s="2514"/>
      <c r="H30" s="2514"/>
      <c r="I30" s="2514"/>
      <c r="J30" s="2515"/>
      <c r="K30" s="1047"/>
      <c r="L30" s="1166"/>
    </row>
    <row r="31" spans="1:12" ht="18" customHeight="1">
      <c r="A31" s="2523"/>
      <c r="B31" s="793" t="s">
        <v>210</v>
      </c>
      <c r="C31" s="2520" t="s">
        <v>211</v>
      </c>
      <c r="D31" s="2520"/>
      <c r="E31" s="2520"/>
      <c r="F31" s="2520"/>
      <c r="G31" s="2520"/>
      <c r="H31" s="2520"/>
      <c r="I31" s="2520" t="s">
        <v>212</v>
      </c>
      <c r="J31" s="2521"/>
      <c r="K31" s="1049"/>
      <c r="L31" s="1166"/>
    </row>
    <row r="32" spans="1:12" ht="6" customHeight="1">
      <c r="A32" s="1395"/>
      <c r="B32" s="1383"/>
      <c r="C32" s="1093"/>
      <c r="D32" s="1093"/>
      <c r="E32" s="1093"/>
      <c r="F32" s="1093"/>
      <c r="G32" s="1093"/>
      <c r="H32" s="1093"/>
      <c r="I32" s="1093"/>
      <c r="J32" s="1093"/>
      <c r="K32" s="1049"/>
      <c r="L32" s="1166"/>
    </row>
    <row r="33" spans="1:12" ht="25.5" customHeight="1">
      <c r="A33" s="2517" t="s">
        <v>1620</v>
      </c>
      <c r="B33" s="2517"/>
      <c r="C33" s="2517"/>
      <c r="D33" s="2517"/>
      <c r="E33" s="2517"/>
      <c r="F33" s="2517"/>
      <c r="G33" s="2517"/>
      <c r="H33" s="2517"/>
      <c r="I33" s="2517"/>
      <c r="J33" s="2517"/>
      <c r="K33" s="1049"/>
      <c r="L33" s="1166"/>
    </row>
    <row r="34" spans="1:12" s="1013" customFormat="1" ht="25.5" customHeight="1">
      <c r="A34" s="2517" t="s">
        <v>245</v>
      </c>
      <c r="B34" s="2517"/>
      <c r="C34" s="2517"/>
      <c r="D34" s="2517"/>
      <c r="E34" s="2517"/>
      <c r="F34" s="2517"/>
      <c r="G34" s="2517"/>
      <c r="H34" s="2517"/>
      <c r="I34" s="2517"/>
      <c r="J34" s="2517"/>
      <c r="K34" s="1034"/>
    </row>
    <row r="35" spans="1:12" s="1013" customFormat="1" ht="25.5" customHeight="1">
      <c r="A35" s="2517" t="s">
        <v>246</v>
      </c>
      <c r="B35" s="2517"/>
      <c r="C35" s="2517"/>
      <c r="D35" s="2517"/>
      <c r="E35" s="2517"/>
      <c r="F35" s="2517"/>
      <c r="G35" s="2517"/>
      <c r="H35" s="2517"/>
      <c r="I35" s="2517"/>
      <c r="J35" s="2517"/>
      <c r="K35" s="1034"/>
    </row>
    <row r="36" spans="1:12" s="1013" customFormat="1" ht="91.5" customHeight="1">
      <c r="A36" s="2516" t="s">
        <v>932</v>
      </c>
      <c r="B36" s="2516"/>
      <c r="C36" s="2516"/>
      <c r="D36" s="2516"/>
      <c r="E36" s="2516"/>
      <c r="F36" s="2516"/>
      <c r="G36" s="2516"/>
      <c r="H36" s="2516"/>
      <c r="I36" s="2516"/>
      <c r="J36" s="2516"/>
      <c r="K36" s="1034"/>
    </row>
    <row r="37" spans="1:12" s="1013" customFormat="1" ht="79.5" customHeight="1">
      <c r="A37" s="2525" t="s">
        <v>933</v>
      </c>
      <c r="B37" s="2525"/>
      <c r="C37" s="2525"/>
      <c r="D37" s="2525"/>
      <c r="E37" s="2525"/>
      <c r="F37" s="2525"/>
      <c r="G37" s="2525"/>
      <c r="H37" s="2525"/>
      <c r="I37" s="2525"/>
      <c r="J37" s="2525"/>
      <c r="K37" s="1034"/>
    </row>
    <row r="38" spans="1:12" ht="6" customHeight="1"/>
    <row r="40" spans="1:12">
      <c r="B40" s="1396"/>
      <c r="C40" s="1396"/>
      <c r="D40" s="1396"/>
      <c r="E40" s="1396"/>
      <c r="F40" s="1396"/>
      <c r="G40" s="1396"/>
      <c r="H40" s="1396"/>
      <c r="I40" s="1396"/>
      <c r="J40" s="1396"/>
    </row>
    <row r="41" spans="1:12">
      <c r="B41" s="1396"/>
      <c r="C41" s="1396"/>
      <c r="D41" s="1396"/>
      <c r="E41" s="1396"/>
      <c r="F41" s="1396"/>
      <c r="G41" s="1396"/>
      <c r="H41" s="1396"/>
      <c r="I41" s="1396"/>
      <c r="J41" s="1396"/>
    </row>
    <row r="42" spans="1:12">
      <c r="B42" s="1396"/>
      <c r="C42" s="1396"/>
      <c r="D42" s="1396"/>
      <c r="E42" s="1396"/>
      <c r="F42" s="1396"/>
      <c r="G42" s="1396"/>
      <c r="H42" s="1396"/>
      <c r="I42" s="1396"/>
      <c r="J42" s="1396"/>
    </row>
    <row r="43" spans="1:12">
      <c r="B43" s="1396"/>
      <c r="C43" s="1396"/>
      <c r="D43" s="1396"/>
      <c r="E43" s="1396"/>
      <c r="F43" s="1396"/>
      <c r="G43" s="1396"/>
      <c r="H43" s="1396"/>
      <c r="I43" s="1396"/>
      <c r="J43" s="1396"/>
    </row>
  </sheetData>
  <mergeCells count="35">
    <mergeCell ref="C29:C30"/>
    <mergeCell ref="G29:G30"/>
    <mergeCell ref="H29:H30"/>
    <mergeCell ref="H5:H6"/>
    <mergeCell ref="I5:I6"/>
    <mergeCell ref="J5:J6"/>
    <mergeCell ref="A36:J36"/>
    <mergeCell ref="A37:J37"/>
    <mergeCell ref="C31:H31"/>
    <mergeCell ref="I31:J31"/>
    <mergeCell ref="A33:J33"/>
    <mergeCell ref="A34:J34"/>
    <mergeCell ref="A28:A31"/>
    <mergeCell ref="B28:B30"/>
    <mergeCell ref="D29:D30"/>
    <mergeCell ref="A35:J35"/>
    <mergeCell ref="C28:F28"/>
    <mergeCell ref="G28:H28"/>
    <mergeCell ref="I28:J28"/>
    <mergeCell ref="I7:J7"/>
    <mergeCell ref="I29:I30"/>
    <mergeCell ref="J29:J30"/>
    <mergeCell ref="E29:F29"/>
    <mergeCell ref="A1:J1"/>
    <mergeCell ref="A2:J2"/>
    <mergeCell ref="A4:A7"/>
    <mergeCell ref="B4:B6"/>
    <mergeCell ref="C4:F4"/>
    <mergeCell ref="C7:H7"/>
    <mergeCell ref="G4:H4"/>
    <mergeCell ref="I4:J4"/>
    <mergeCell ref="C5:C6"/>
    <mergeCell ref="D5:D6"/>
    <mergeCell ref="E5:F5"/>
    <mergeCell ref="G5:G6"/>
  </mergeCells>
  <phoneticPr fontId="38" type="noConversion"/>
  <hyperlinks>
    <hyperlink ref="L1" location="Indice!A1" display="Indice!A1"/>
  </hyperlinks>
  <printOptions horizontalCentered="1"/>
  <pageMargins left="0.47244094488188981" right="0.47244094488188981" top="0.6692913385826772" bottom="0.6692913385826772" header="0" footer="0"/>
  <pageSetup paperSize="9" scale="82" orientation="portrait" horizontalDpi="4294967294" verticalDpi="0"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activeCell="A2" sqref="A2:F2"/>
    </sheetView>
  </sheetViews>
  <sheetFormatPr defaultRowHeight="12.75"/>
  <cols>
    <col min="1" max="1" width="21.7109375" style="313" customWidth="1"/>
    <col min="2" max="2" width="8.7109375" style="313" customWidth="1"/>
    <col min="3" max="4" width="25.7109375" style="313" customWidth="1"/>
    <col min="5" max="5" width="8.7109375" style="313" customWidth="1"/>
    <col min="6" max="6" width="21.7109375" style="313" customWidth="1"/>
    <col min="7" max="7" width="9.140625" style="313"/>
    <col min="8" max="8" width="15.140625" style="313" bestFit="1" customWidth="1"/>
    <col min="9" max="16384" width="9.140625" style="313"/>
  </cols>
  <sheetData>
    <row r="1" spans="1:8" ht="30" customHeight="1">
      <c r="A1" s="2655" t="s">
        <v>1390</v>
      </c>
      <c r="B1" s="2655"/>
      <c r="C1" s="2655"/>
      <c r="D1" s="2655"/>
      <c r="E1" s="2655"/>
      <c r="F1" s="2655"/>
      <c r="H1" s="1507" t="s">
        <v>854</v>
      </c>
    </row>
    <row r="2" spans="1:8" ht="30" customHeight="1">
      <c r="A2" s="2655" t="s">
        <v>1391</v>
      </c>
      <c r="B2" s="2655"/>
      <c r="C2" s="2655"/>
      <c r="D2" s="2655"/>
      <c r="E2" s="2655"/>
      <c r="F2" s="2655"/>
    </row>
    <row r="3" spans="1:8" ht="12" customHeight="1">
      <c r="A3" s="21" t="s">
        <v>1819</v>
      </c>
      <c r="B3" s="569"/>
      <c r="C3" s="569"/>
      <c r="D3" s="569"/>
      <c r="E3" s="679"/>
      <c r="F3" s="573" t="s">
        <v>1820</v>
      </c>
    </row>
    <row r="4" spans="1:8" ht="45" customHeight="1">
      <c r="A4" s="608" t="s">
        <v>1392</v>
      </c>
      <c r="B4" s="680" t="s">
        <v>1393</v>
      </c>
      <c r="C4" s="621" t="s">
        <v>1572</v>
      </c>
      <c r="D4" s="621" t="s">
        <v>2027</v>
      </c>
      <c r="E4" s="681" t="s">
        <v>1394</v>
      </c>
      <c r="F4" s="682" t="s">
        <v>1395</v>
      </c>
    </row>
    <row r="5" spans="1:8" ht="20.25" customHeight="1">
      <c r="A5" s="2714" t="s">
        <v>1310</v>
      </c>
      <c r="B5" s="614" t="s">
        <v>1858</v>
      </c>
      <c r="C5" s="684">
        <v>373002</v>
      </c>
      <c r="D5" s="685">
        <v>3636</v>
      </c>
      <c r="E5" s="614" t="s">
        <v>1861</v>
      </c>
      <c r="F5" s="2715" t="s">
        <v>1310</v>
      </c>
    </row>
    <row r="6" spans="1:8" ht="20.25" customHeight="1">
      <c r="A6" s="2714"/>
      <c r="B6" s="614" t="s">
        <v>1827</v>
      </c>
      <c r="C6" s="684">
        <v>174000</v>
      </c>
      <c r="D6" s="685">
        <v>1500</v>
      </c>
      <c r="E6" s="614" t="s">
        <v>1830</v>
      </c>
      <c r="F6" s="2715"/>
      <c r="G6" s="686"/>
    </row>
    <row r="7" spans="1:8" ht="20.25" customHeight="1">
      <c r="A7" s="2714"/>
      <c r="B7" s="614" t="s">
        <v>1830</v>
      </c>
      <c r="C7" s="684">
        <v>199002</v>
      </c>
      <c r="D7" s="685">
        <v>2136</v>
      </c>
      <c r="E7" s="614" t="s">
        <v>1825</v>
      </c>
      <c r="F7" s="2715"/>
    </row>
    <row r="8" spans="1:8" ht="20.25" customHeight="1">
      <c r="A8" s="2716" t="s">
        <v>1396</v>
      </c>
      <c r="B8" s="609" t="s">
        <v>1858</v>
      </c>
      <c r="C8" s="688">
        <v>18553</v>
      </c>
      <c r="D8" s="688">
        <v>479</v>
      </c>
      <c r="E8" s="609" t="s">
        <v>1861</v>
      </c>
      <c r="F8" s="2718" t="s">
        <v>1397</v>
      </c>
    </row>
    <row r="9" spans="1:8" ht="20.25" customHeight="1">
      <c r="A9" s="2716"/>
      <c r="B9" s="609" t="s">
        <v>1827</v>
      </c>
      <c r="C9" s="688">
        <v>2886</v>
      </c>
      <c r="D9" s="688">
        <v>70</v>
      </c>
      <c r="E9" s="609" t="s">
        <v>1830</v>
      </c>
      <c r="F9" s="2718"/>
    </row>
    <row r="10" spans="1:8" ht="20.25" customHeight="1">
      <c r="A10" s="2716"/>
      <c r="B10" s="609" t="s">
        <v>1830</v>
      </c>
      <c r="C10" s="688">
        <v>15667</v>
      </c>
      <c r="D10" s="688">
        <v>409</v>
      </c>
      <c r="E10" s="609" t="s">
        <v>1825</v>
      </c>
      <c r="F10" s="2718"/>
    </row>
    <row r="11" spans="1:8" ht="20.25" customHeight="1">
      <c r="A11" s="2716" t="s">
        <v>1398</v>
      </c>
      <c r="B11" s="609" t="s">
        <v>1858</v>
      </c>
      <c r="C11" s="688">
        <v>19747</v>
      </c>
      <c r="D11" s="688">
        <v>176</v>
      </c>
      <c r="E11" s="609" t="s">
        <v>1861</v>
      </c>
      <c r="F11" s="2717" t="s">
        <v>1399</v>
      </c>
    </row>
    <row r="12" spans="1:8" ht="20.25" customHeight="1">
      <c r="A12" s="2716"/>
      <c r="B12" s="609" t="s">
        <v>1827</v>
      </c>
      <c r="C12" s="688">
        <v>9161</v>
      </c>
      <c r="D12" s="688">
        <v>72</v>
      </c>
      <c r="E12" s="609" t="s">
        <v>1830</v>
      </c>
      <c r="F12" s="2717"/>
    </row>
    <row r="13" spans="1:8" ht="20.25" customHeight="1">
      <c r="A13" s="2716"/>
      <c r="B13" s="609" t="s">
        <v>1830</v>
      </c>
      <c r="C13" s="688">
        <v>10586</v>
      </c>
      <c r="D13" s="688">
        <v>104</v>
      </c>
      <c r="E13" s="609" t="s">
        <v>1825</v>
      </c>
      <c r="F13" s="2717"/>
    </row>
    <row r="14" spans="1:8" ht="20.25" customHeight="1">
      <c r="A14" s="2716" t="s">
        <v>939</v>
      </c>
      <c r="B14" s="609" t="s">
        <v>1858</v>
      </c>
      <c r="C14" s="688">
        <v>12423</v>
      </c>
      <c r="D14" s="688">
        <v>119</v>
      </c>
      <c r="E14" s="609" t="s">
        <v>1861</v>
      </c>
      <c r="F14" s="2717" t="s">
        <v>940</v>
      </c>
    </row>
    <row r="15" spans="1:8" ht="20.25" customHeight="1">
      <c r="A15" s="2716"/>
      <c r="B15" s="609" t="s">
        <v>1827</v>
      </c>
      <c r="C15" s="688">
        <v>4790</v>
      </c>
      <c r="D15" s="688">
        <v>40</v>
      </c>
      <c r="E15" s="609" t="s">
        <v>1830</v>
      </c>
      <c r="F15" s="2717"/>
    </row>
    <row r="16" spans="1:8" ht="20.25" customHeight="1">
      <c r="A16" s="2716"/>
      <c r="B16" s="609" t="s">
        <v>1830</v>
      </c>
      <c r="C16" s="688">
        <v>7633</v>
      </c>
      <c r="D16" s="688">
        <v>79</v>
      </c>
      <c r="E16" s="609" t="s">
        <v>1825</v>
      </c>
      <c r="F16" s="2717"/>
    </row>
    <row r="17" spans="1:6" ht="20.25" customHeight="1">
      <c r="A17" s="2716" t="s">
        <v>941</v>
      </c>
      <c r="B17" s="609" t="s">
        <v>1858</v>
      </c>
      <c r="C17" s="688">
        <v>35662</v>
      </c>
      <c r="D17" s="688">
        <v>600</v>
      </c>
      <c r="E17" s="609" t="s">
        <v>1861</v>
      </c>
      <c r="F17" s="2717" t="s">
        <v>942</v>
      </c>
    </row>
    <row r="18" spans="1:6" ht="20.25" customHeight="1">
      <c r="A18" s="2716"/>
      <c r="B18" s="609" t="s">
        <v>1827</v>
      </c>
      <c r="C18" s="688">
        <v>13048</v>
      </c>
      <c r="D18" s="688">
        <v>182</v>
      </c>
      <c r="E18" s="609" t="s">
        <v>1830</v>
      </c>
      <c r="F18" s="2717"/>
    </row>
    <row r="19" spans="1:6" ht="20.25" customHeight="1">
      <c r="A19" s="2716"/>
      <c r="B19" s="609" t="s">
        <v>1830</v>
      </c>
      <c r="C19" s="688">
        <v>22614</v>
      </c>
      <c r="D19" s="688">
        <v>418</v>
      </c>
      <c r="E19" s="609" t="s">
        <v>1825</v>
      </c>
      <c r="F19" s="2717"/>
    </row>
    <row r="20" spans="1:6" ht="20.25" customHeight="1">
      <c r="A20" s="2716" t="s">
        <v>943</v>
      </c>
      <c r="B20" s="609" t="s">
        <v>1858</v>
      </c>
      <c r="C20" s="688">
        <v>7385</v>
      </c>
      <c r="D20" s="688" t="s">
        <v>1755</v>
      </c>
      <c r="E20" s="609" t="s">
        <v>1861</v>
      </c>
      <c r="F20" s="2717" t="s">
        <v>944</v>
      </c>
    </row>
    <row r="21" spans="1:6" ht="20.25" customHeight="1">
      <c r="A21" s="2716"/>
      <c r="B21" s="609" t="s">
        <v>1827</v>
      </c>
      <c r="C21" s="688">
        <v>2390</v>
      </c>
      <c r="D21" s="688" t="s">
        <v>1755</v>
      </c>
      <c r="E21" s="609" t="s">
        <v>1830</v>
      </c>
      <c r="F21" s="2717"/>
    </row>
    <row r="22" spans="1:6" ht="20.25" customHeight="1">
      <c r="A22" s="2716"/>
      <c r="B22" s="609" t="s">
        <v>1830</v>
      </c>
      <c r="C22" s="688">
        <v>4995</v>
      </c>
      <c r="D22" s="688" t="s">
        <v>1755</v>
      </c>
      <c r="E22" s="609" t="s">
        <v>1825</v>
      </c>
      <c r="F22" s="2717"/>
    </row>
    <row r="23" spans="1:6" ht="20.25" customHeight="1">
      <c r="A23" s="2716" t="s">
        <v>945</v>
      </c>
      <c r="B23" s="609" t="s">
        <v>1858</v>
      </c>
      <c r="C23" s="688">
        <v>58356</v>
      </c>
      <c r="D23" s="688">
        <v>501</v>
      </c>
      <c r="E23" s="609" t="s">
        <v>1861</v>
      </c>
      <c r="F23" s="2717" t="s">
        <v>946</v>
      </c>
    </row>
    <row r="24" spans="1:6" ht="20.25" customHeight="1">
      <c r="A24" s="2716"/>
      <c r="B24" s="609" t="s">
        <v>1827</v>
      </c>
      <c r="C24" s="688">
        <v>27418</v>
      </c>
      <c r="D24" s="688">
        <v>211</v>
      </c>
      <c r="E24" s="609" t="s">
        <v>1830</v>
      </c>
      <c r="F24" s="2717"/>
    </row>
    <row r="25" spans="1:6" ht="20.25" customHeight="1">
      <c r="A25" s="2716"/>
      <c r="B25" s="609" t="s">
        <v>1830</v>
      </c>
      <c r="C25" s="688">
        <v>30938</v>
      </c>
      <c r="D25" s="688">
        <v>290</v>
      </c>
      <c r="E25" s="609" t="s">
        <v>1825</v>
      </c>
      <c r="F25" s="2717"/>
    </row>
    <row r="26" spans="1:6" ht="20.25" customHeight="1">
      <c r="A26" s="2716" t="s">
        <v>947</v>
      </c>
      <c r="B26" s="609" t="s">
        <v>1858</v>
      </c>
      <c r="C26" s="688">
        <v>17900</v>
      </c>
      <c r="D26" s="688" t="s">
        <v>1755</v>
      </c>
      <c r="E26" s="609" t="s">
        <v>1861</v>
      </c>
      <c r="F26" s="2717" t="s">
        <v>948</v>
      </c>
    </row>
    <row r="27" spans="1:6" ht="20.25" customHeight="1">
      <c r="A27" s="2716"/>
      <c r="B27" s="609" t="s">
        <v>1827</v>
      </c>
      <c r="C27" s="688">
        <v>7264</v>
      </c>
      <c r="D27" s="688" t="s">
        <v>1755</v>
      </c>
      <c r="E27" s="609" t="s">
        <v>1830</v>
      </c>
      <c r="F27" s="2717"/>
    </row>
    <row r="28" spans="1:6" ht="20.25" customHeight="1">
      <c r="A28" s="2716"/>
      <c r="B28" s="609" t="s">
        <v>1830</v>
      </c>
      <c r="C28" s="688">
        <v>10636</v>
      </c>
      <c r="D28" s="688" t="s">
        <v>1755</v>
      </c>
      <c r="E28" s="609" t="s">
        <v>1825</v>
      </c>
      <c r="F28" s="2717"/>
    </row>
    <row r="29" spans="1:6" ht="20.25" customHeight="1">
      <c r="A29" s="2716" t="s">
        <v>949</v>
      </c>
      <c r="B29" s="609" t="s">
        <v>1858</v>
      </c>
      <c r="C29" s="688">
        <v>9903</v>
      </c>
      <c r="D29" s="688">
        <v>165</v>
      </c>
      <c r="E29" s="609" t="s">
        <v>1861</v>
      </c>
      <c r="F29" s="2717" t="s">
        <v>950</v>
      </c>
    </row>
    <row r="30" spans="1:6" ht="20.25" customHeight="1">
      <c r="A30" s="2716"/>
      <c r="B30" s="609" t="s">
        <v>1827</v>
      </c>
      <c r="C30" s="688">
        <v>3278</v>
      </c>
      <c r="D30" s="688">
        <v>62</v>
      </c>
      <c r="E30" s="609" t="s">
        <v>1830</v>
      </c>
      <c r="F30" s="2717"/>
    </row>
    <row r="31" spans="1:6" ht="20.25" customHeight="1">
      <c r="A31" s="2716"/>
      <c r="B31" s="609" t="s">
        <v>1830</v>
      </c>
      <c r="C31" s="688">
        <v>6625</v>
      </c>
      <c r="D31" s="688">
        <v>103</v>
      </c>
      <c r="E31" s="609" t="s">
        <v>1825</v>
      </c>
      <c r="F31" s="2717"/>
    </row>
    <row r="32" spans="1:6" ht="20.25" customHeight="1">
      <c r="A32" s="2716" t="s">
        <v>951</v>
      </c>
      <c r="B32" s="609" t="s">
        <v>1858</v>
      </c>
      <c r="C32" s="688">
        <v>6890</v>
      </c>
      <c r="D32" s="688">
        <v>27</v>
      </c>
      <c r="E32" s="609" t="s">
        <v>1861</v>
      </c>
      <c r="F32" s="2717" t="s">
        <v>952</v>
      </c>
    </row>
    <row r="33" spans="1:6" ht="20.25" customHeight="1">
      <c r="A33" s="2716"/>
      <c r="B33" s="609" t="s">
        <v>1827</v>
      </c>
      <c r="C33" s="688">
        <v>3783</v>
      </c>
      <c r="D33" s="688">
        <v>14</v>
      </c>
      <c r="E33" s="609" t="s">
        <v>1830</v>
      </c>
      <c r="F33" s="2717"/>
    </row>
    <row r="34" spans="1:6" ht="20.25" customHeight="1">
      <c r="A34" s="2716"/>
      <c r="B34" s="609" t="s">
        <v>1830</v>
      </c>
      <c r="C34" s="688">
        <v>3107</v>
      </c>
      <c r="D34" s="688">
        <v>13</v>
      </c>
      <c r="E34" s="609" t="s">
        <v>1825</v>
      </c>
      <c r="F34" s="2717"/>
    </row>
    <row r="35" spans="1:6" ht="20.25" customHeight="1">
      <c r="A35" s="2716" t="s">
        <v>953</v>
      </c>
      <c r="B35" s="609" t="s">
        <v>1858</v>
      </c>
      <c r="C35" s="688">
        <v>2511</v>
      </c>
      <c r="D35" s="688">
        <v>49</v>
      </c>
      <c r="E35" s="609" t="s">
        <v>1861</v>
      </c>
      <c r="F35" s="2717" t="s">
        <v>954</v>
      </c>
    </row>
    <row r="36" spans="1:6" ht="20.25" customHeight="1">
      <c r="A36" s="2716"/>
      <c r="B36" s="609" t="s">
        <v>1827</v>
      </c>
      <c r="C36" s="688">
        <v>1120</v>
      </c>
      <c r="D36" s="688">
        <v>13</v>
      </c>
      <c r="E36" s="609" t="s">
        <v>1830</v>
      </c>
      <c r="F36" s="2717"/>
    </row>
    <row r="37" spans="1:6" ht="20.25" customHeight="1">
      <c r="A37" s="2716"/>
      <c r="B37" s="609" t="s">
        <v>1830</v>
      </c>
      <c r="C37" s="688">
        <v>1391</v>
      </c>
      <c r="D37" s="688">
        <v>36</v>
      </c>
      <c r="E37" s="609" t="s">
        <v>1825</v>
      </c>
      <c r="F37" s="2717"/>
    </row>
    <row r="38" spans="1:6" ht="20.25" customHeight="1">
      <c r="A38" s="2716" t="s">
        <v>955</v>
      </c>
      <c r="B38" s="609" t="s">
        <v>1858</v>
      </c>
      <c r="C38" s="688">
        <v>8107</v>
      </c>
      <c r="D38" s="688">
        <v>4</v>
      </c>
      <c r="E38" s="609" t="s">
        <v>1861</v>
      </c>
      <c r="F38" s="2717" t="s">
        <v>956</v>
      </c>
    </row>
    <row r="39" spans="1:6" ht="20.25" customHeight="1">
      <c r="A39" s="2716"/>
      <c r="B39" s="609" t="s">
        <v>1827</v>
      </c>
      <c r="C39" s="688">
        <v>6443</v>
      </c>
      <c r="D39" s="688">
        <v>2</v>
      </c>
      <c r="E39" s="609" t="s">
        <v>1830</v>
      </c>
      <c r="F39" s="2717"/>
    </row>
    <row r="40" spans="1:6" ht="20.25" customHeight="1">
      <c r="A40" s="2716"/>
      <c r="B40" s="609" t="s">
        <v>1830</v>
      </c>
      <c r="C40" s="688">
        <v>1664</v>
      </c>
      <c r="D40" s="688">
        <v>2</v>
      </c>
      <c r="E40" s="609" t="s">
        <v>1825</v>
      </c>
      <c r="F40" s="2717"/>
    </row>
    <row r="41" spans="1:6" ht="20.25" customHeight="1">
      <c r="A41" s="2716" t="s">
        <v>957</v>
      </c>
      <c r="B41" s="609" t="s">
        <v>1858</v>
      </c>
      <c r="C41" s="688">
        <v>51173</v>
      </c>
      <c r="D41" s="688">
        <v>548</v>
      </c>
      <c r="E41" s="609" t="s">
        <v>1861</v>
      </c>
      <c r="F41" s="2717" t="s">
        <v>958</v>
      </c>
    </row>
    <row r="42" spans="1:6" ht="20.25" customHeight="1">
      <c r="A42" s="2716"/>
      <c r="B42" s="609" t="s">
        <v>1827</v>
      </c>
      <c r="C42" s="688">
        <v>42072</v>
      </c>
      <c r="D42" s="688">
        <v>437</v>
      </c>
      <c r="E42" s="609" t="s">
        <v>1830</v>
      </c>
      <c r="F42" s="2717"/>
    </row>
    <row r="43" spans="1:6" ht="20.25" customHeight="1">
      <c r="A43" s="2716"/>
      <c r="B43" s="609" t="s">
        <v>1830</v>
      </c>
      <c r="C43" s="688">
        <v>9101</v>
      </c>
      <c r="D43" s="688">
        <v>111</v>
      </c>
      <c r="E43" s="609" t="s">
        <v>1825</v>
      </c>
      <c r="F43" s="2717"/>
    </row>
    <row r="44" spans="1:6" ht="20.25" customHeight="1">
      <c r="A44" s="2716" t="s">
        <v>959</v>
      </c>
      <c r="B44" s="609" t="s">
        <v>1858</v>
      </c>
      <c r="C44" s="688">
        <v>4233</v>
      </c>
      <c r="D44" s="688" t="s">
        <v>1755</v>
      </c>
      <c r="E44" s="609" t="s">
        <v>1861</v>
      </c>
      <c r="F44" s="2717" t="s">
        <v>960</v>
      </c>
    </row>
    <row r="45" spans="1:6" ht="20.25" customHeight="1">
      <c r="A45" s="2716"/>
      <c r="B45" s="609" t="s">
        <v>1827</v>
      </c>
      <c r="C45" s="688">
        <v>1681</v>
      </c>
      <c r="D45" s="688" t="s">
        <v>1755</v>
      </c>
      <c r="E45" s="609" t="s">
        <v>1830</v>
      </c>
      <c r="F45" s="2717"/>
    </row>
    <row r="46" spans="1:6" ht="20.25" customHeight="1">
      <c r="A46" s="2716"/>
      <c r="B46" s="609" t="s">
        <v>1830</v>
      </c>
      <c r="C46" s="688">
        <v>2552</v>
      </c>
      <c r="D46" s="688" t="s">
        <v>1755</v>
      </c>
      <c r="E46" s="609" t="s">
        <v>1825</v>
      </c>
      <c r="F46" s="2717"/>
    </row>
    <row r="47" spans="1:6" ht="20.25" customHeight="1">
      <c r="A47" s="2716" t="s">
        <v>961</v>
      </c>
      <c r="B47" s="609" t="s">
        <v>1858</v>
      </c>
      <c r="C47" s="688">
        <v>27221</v>
      </c>
      <c r="D47" s="688">
        <v>178</v>
      </c>
      <c r="E47" s="609" t="s">
        <v>1861</v>
      </c>
      <c r="F47" s="2717" t="s">
        <v>962</v>
      </c>
    </row>
    <row r="48" spans="1:6" ht="20.25" customHeight="1">
      <c r="A48" s="2716"/>
      <c r="B48" s="609" t="s">
        <v>1827</v>
      </c>
      <c r="C48" s="688">
        <v>17940</v>
      </c>
      <c r="D48" s="688">
        <v>144</v>
      </c>
      <c r="E48" s="609" t="s">
        <v>1830</v>
      </c>
      <c r="F48" s="2717"/>
    </row>
    <row r="49" spans="1:6" ht="20.25" customHeight="1">
      <c r="A49" s="2716"/>
      <c r="B49" s="609" t="s">
        <v>1830</v>
      </c>
      <c r="C49" s="688">
        <v>9281</v>
      </c>
      <c r="D49" s="688">
        <v>34</v>
      </c>
      <c r="E49" s="609" t="s">
        <v>1825</v>
      </c>
      <c r="F49" s="2717"/>
    </row>
    <row r="50" spans="1:6" ht="20.25" customHeight="1">
      <c r="A50" s="2716" t="s">
        <v>963</v>
      </c>
      <c r="B50" s="609" t="s">
        <v>1858</v>
      </c>
      <c r="C50" s="688">
        <v>3933</v>
      </c>
      <c r="D50" s="688" t="s">
        <v>1755</v>
      </c>
      <c r="E50" s="609" t="s">
        <v>1861</v>
      </c>
      <c r="F50" s="2717" t="s">
        <v>964</v>
      </c>
    </row>
    <row r="51" spans="1:6" ht="20.25" customHeight="1">
      <c r="A51" s="2716"/>
      <c r="B51" s="609" t="s">
        <v>1827</v>
      </c>
      <c r="C51" s="688">
        <v>2241</v>
      </c>
      <c r="D51" s="688" t="s">
        <v>1755</v>
      </c>
      <c r="E51" s="609" t="s">
        <v>1830</v>
      </c>
      <c r="F51" s="2717"/>
    </row>
    <row r="52" spans="1:6" ht="20.25" customHeight="1">
      <c r="A52" s="2716"/>
      <c r="B52" s="609" t="s">
        <v>1830</v>
      </c>
      <c r="C52" s="688">
        <v>1692</v>
      </c>
      <c r="D52" s="688" t="s">
        <v>1755</v>
      </c>
      <c r="E52" s="609" t="s">
        <v>1825</v>
      </c>
      <c r="F52" s="2717"/>
    </row>
    <row r="53" spans="1:6" ht="20.25" customHeight="1">
      <c r="A53" s="2716" t="s">
        <v>965</v>
      </c>
      <c r="B53" s="609" t="s">
        <v>1858</v>
      </c>
      <c r="C53" s="688">
        <v>3167</v>
      </c>
      <c r="D53" s="688" t="s">
        <v>1755</v>
      </c>
      <c r="E53" s="609" t="s">
        <v>1861</v>
      </c>
      <c r="F53" s="2717" t="s">
        <v>966</v>
      </c>
    </row>
    <row r="54" spans="1:6" ht="20.25" customHeight="1">
      <c r="A54" s="2716"/>
      <c r="B54" s="609" t="s">
        <v>1827</v>
      </c>
      <c r="C54" s="688">
        <v>983</v>
      </c>
      <c r="D54" s="688" t="s">
        <v>1755</v>
      </c>
      <c r="E54" s="609" t="s">
        <v>1830</v>
      </c>
      <c r="F54" s="2717"/>
    </row>
    <row r="55" spans="1:6" ht="20.25" customHeight="1">
      <c r="A55" s="2716"/>
      <c r="B55" s="609" t="s">
        <v>1830</v>
      </c>
      <c r="C55" s="688">
        <v>2184</v>
      </c>
      <c r="D55" s="688" t="s">
        <v>1755</v>
      </c>
      <c r="E55" s="609" t="s">
        <v>1825</v>
      </c>
      <c r="F55" s="2717"/>
    </row>
    <row r="56" spans="1:6" ht="20.25" customHeight="1">
      <c r="A56" s="2716" t="s">
        <v>1683</v>
      </c>
      <c r="B56" s="609" t="s">
        <v>1858</v>
      </c>
      <c r="C56" s="688">
        <v>54617</v>
      </c>
      <c r="D56" s="688">
        <v>442</v>
      </c>
      <c r="E56" s="609" t="s">
        <v>1861</v>
      </c>
      <c r="F56" s="2717" t="s">
        <v>1698</v>
      </c>
    </row>
    <row r="57" spans="1:6" ht="20.25" customHeight="1">
      <c r="A57" s="2716"/>
      <c r="B57" s="609" t="s">
        <v>1827</v>
      </c>
      <c r="C57" s="688">
        <v>13465</v>
      </c>
      <c r="D57" s="688">
        <v>90</v>
      </c>
      <c r="E57" s="609" t="s">
        <v>1830</v>
      </c>
      <c r="F57" s="2717"/>
    </row>
    <row r="58" spans="1:6" ht="20.25" customHeight="1">
      <c r="A58" s="2716"/>
      <c r="B58" s="609" t="s">
        <v>1830</v>
      </c>
      <c r="C58" s="688">
        <v>41152</v>
      </c>
      <c r="D58" s="688">
        <v>352</v>
      </c>
      <c r="E58" s="609" t="s">
        <v>1825</v>
      </c>
      <c r="F58" s="2717"/>
    </row>
    <row r="59" spans="1:6" ht="20.25" customHeight="1">
      <c r="A59" s="2716" t="s">
        <v>967</v>
      </c>
      <c r="B59" s="609" t="s">
        <v>1858</v>
      </c>
      <c r="C59" s="688">
        <v>7792</v>
      </c>
      <c r="D59" s="688">
        <v>98</v>
      </c>
      <c r="E59" s="609" t="s">
        <v>1861</v>
      </c>
      <c r="F59" s="2717" t="s">
        <v>968</v>
      </c>
    </row>
    <row r="60" spans="1:6" ht="20.25" customHeight="1">
      <c r="A60" s="2716"/>
      <c r="B60" s="609" t="s">
        <v>1827</v>
      </c>
      <c r="C60" s="688">
        <v>907</v>
      </c>
      <c r="D60" s="688">
        <v>14</v>
      </c>
      <c r="E60" s="609" t="s">
        <v>1830</v>
      </c>
      <c r="F60" s="2717"/>
    </row>
    <row r="61" spans="1:6" ht="20.25" customHeight="1">
      <c r="A61" s="2716"/>
      <c r="B61" s="609" t="s">
        <v>1830</v>
      </c>
      <c r="C61" s="688">
        <v>6885</v>
      </c>
      <c r="D61" s="688">
        <v>84</v>
      </c>
      <c r="E61" s="609" t="s">
        <v>1825</v>
      </c>
      <c r="F61" s="2717"/>
    </row>
    <row r="62" spans="1:6" ht="20.25" customHeight="1">
      <c r="A62" s="2716" t="s">
        <v>969</v>
      </c>
      <c r="B62" s="609" t="s">
        <v>1858</v>
      </c>
      <c r="C62" s="688">
        <v>15188</v>
      </c>
      <c r="D62" s="688">
        <v>230</v>
      </c>
      <c r="E62" s="609" t="s">
        <v>1861</v>
      </c>
      <c r="F62" s="2717" t="s">
        <v>970</v>
      </c>
    </row>
    <row r="63" spans="1:6" ht="20.25" customHeight="1">
      <c r="A63" s="2716"/>
      <c r="B63" s="609" t="s">
        <v>1827</v>
      </c>
      <c r="C63" s="688">
        <v>8616</v>
      </c>
      <c r="D63" s="688">
        <v>141</v>
      </c>
      <c r="E63" s="609" t="s">
        <v>1830</v>
      </c>
      <c r="F63" s="2717"/>
    </row>
    <row r="64" spans="1:6" ht="20.25" customHeight="1">
      <c r="A64" s="2716"/>
      <c r="B64" s="609" t="s">
        <v>1830</v>
      </c>
      <c r="C64" s="688">
        <v>6572</v>
      </c>
      <c r="D64" s="688">
        <v>89</v>
      </c>
      <c r="E64" s="609" t="s">
        <v>1825</v>
      </c>
      <c r="F64" s="2717"/>
    </row>
    <row r="65" spans="1:7" ht="20.25" customHeight="1">
      <c r="A65" s="2716" t="s">
        <v>971</v>
      </c>
      <c r="B65" s="609" t="s">
        <v>1858</v>
      </c>
      <c r="C65" s="688">
        <v>356</v>
      </c>
      <c r="D65" s="688" t="s">
        <v>1755</v>
      </c>
      <c r="E65" s="609" t="s">
        <v>1861</v>
      </c>
      <c r="F65" s="2717" t="s">
        <v>972</v>
      </c>
    </row>
    <row r="66" spans="1:7" ht="20.25" customHeight="1">
      <c r="A66" s="2716"/>
      <c r="B66" s="609" t="s">
        <v>1827</v>
      </c>
      <c r="C66" s="688">
        <v>280</v>
      </c>
      <c r="D66" s="688" t="s">
        <v>1755</v>
      </c>
      <c r="E66" s="609" t="s">
        <v>1830</v>
      </c>
      <c r="F66" s="2717"/>
    </row>
    <row r="67" spans="1:7" ht="20.25" customHeight="1">
      <c r="A67" s="2716"/>
      <c r="B67" s="609" t="s">
        <v>1830</v>
      </c>
      <c r="C67" s="688">
        <v>76</v>
      </c>
      <c r="D67" s="688" t="s">
        <v>1755</v>
      </c>
      <c r="E67" s="609" t="s">
        <v>1825</v>
      </c>
      <c r="F67" s="2717"/>
    </row>
    <row r="68" spans="1:7" ht="20.25" customHeight="1">
      <c r="A68" s="2716" t="s">
        <v>973</v>
      </c>
      <c r="B68" s="609" t="s">
        <v>1858</v>
      </c>
      <c r="C68" s="688">
        <v>4720</v>
      </c>
      <c r="D68" s="688" t="s">
        <v>1755</v>
      </c>
      <c r="E68" s="609" t="s">
        <v>1861</v>
      </c>
      <c r="F68" s="2717" t="s">
        <v>974</v>
      </c>
    </row>
    <row r="69" spans="1:7" ht="20.25" customHeight="1">
      <c r="A69" s="2716"/>
      <c r="B69" s="609" t="s">
        <v>1827</v>
      </c>
      <c r="C69" s="688">
        <v>1899</v>
      </c>
      <c r="D69" s="688" t="s">
        <v>1755</v>
      </c>
      <c r="E69" s="609" t="s">
        <v>1830</v>
      </c>
      <c r="F69" s="2717"/>
    </row>
    <row r="70" spans="1:7" ht="20.25" customHeight="1">
      <c r="A70" s="2716"/>
      <c r="B70" s="609" t="s">
        <v>1830</v>
      </c>
      <c r="C70" s="688">
        <v>2821</v>
      </c>
      <c r="D70" s="688" t="s">
        <v>1755</v>
      </c>
      <c r="E70" s="609" t="s">
        <v>1825</v>
      </c>
      <c r="F70" s="2717"/>
    </row>
    <row r="71" spans="1:7" ht="20.25" customHeight="1">
      <c r="A71" s="2716" t="s">
        <v>975</v>
      </c>
      <c r="B71" s="609" t="s">
        <v>1858</v>
      </c>
      <c r="C71" s="688">
        <v>3165</v>
      </c>
      <c r="D71" s="688">
        <v>20</v>
      </c>
      <c r="E71" s="609" t="s">
        <v>1861</v>
      </c>
      <c r="F71" s="2717" t="s">
        <v>976</v>
      </c>
    </row>
    <row r="72" spans="1:7" ht="20.25" customHeight="1">
      <c r="A72" s="2716"/>
      <c r="B72" s="609" t="s">
        <v>1827</v>
      </c>
      <c r="C72" s="688">
        <v>2335</v>
      </c>
      <c r="D72" s="688">
        <v>8</v>
      </c>
      <c r="E72" s="609" t="s">
        <v>1830</v>
      </c>
      <c r="F72" s="2717"/>
    </row>
    <row r="73" spans="1:7" ht="20.25" customHeight="1">
      <c r="A73" s="2719"/>
      <c r="B73" s="692" t="s">
        <v>1830</v>
      </c>
      <c r="C73" s="693">
        <v>830</v>
      </c>
      <c r="D73" s="693">
        <v>12</v>
      </c>
      <c r="E73" s="692" t="s">
        <v>1825</v>
      </c>
      <c r="F73" s="2720"/>
    </row>
    <row r="74" spans="1:7" ht="6" customHeight="1">
      <c r="A74" s="687"/>
      <c r="B74" s="609"/>
      <c r="C74" s="688"/>
      <c r="D74" s="688"/>
      <c r="E74" s="609"/>
      <c r="F74" s="690"/>
    </row>
    <row r="75" spans="1:7" ht="25.5" customHeight="1">
      <c r="A75" s="2580" t="s">
        <v>1620</v>
      </c>
      <c r="B75" s="2580"/>
      <c r="C75" s="2580"/>
      <c r="D75" s="2580"/>
      <c r="E75" s="2580"/>
      <c r="F75" s="2580"/>
    </row>
    <row r="76" spans="1:7" s="469" customFormat="1" ht="12.75" customHeight="1">
      <c r="A76" s="2593" t="s">
        <v>91</v>
      </c>
      <c r="B76" s="2593"/>
      <c r="C76" s="2593"/>
      <c r="D76" s="2593"/>
      <c r="E76" s="2593"/>
      <c r="F76" s="2593"/>
      <c r="G76" s="18"/>
    </row>
    <row r="77" spans="1:7" s="469" customFormat="1" ht="12.75" customHeight="1">
      <c r="A77" s="2593" t="s">
        <v>92</v>
      </c>
      <c r="B77" s="2593"/>
      <c r="C77" s="2593"/>
      <c r="D77" s="2593"/>
      <c r="E77" s="2593"/>
      <c r="F77" s="2593"/>
      <c r="G77" s="18"/>
    </row>
    <row r="78" spans="1:7" s="469" customFormat="1" ht="6" customHeight="1">
      <c r="A78" s="18"/>
      <c r="B78" s="18"/>
      <c r="C78" s="18"/>
      <c r="D78" s="18"/>
      <c r="E78" s="18"/>
      <c r="F78" s="18"/>
      <c r="G78" s="18"/>
    </row>
    <row r="79" spans="1:7" ht="13.5" customHeight="1"/>
  </sheetData>
  <mergeCells count="51">
    <mergeCell ref="A75:F75"/>
    <mergeCell ref="A76:F76"/>
    <mergeCell ref="A77:F77"/>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activeCell="A2" sqref="A2:F2"/>
    </sheetView>
  </sheetViews>
  <sheetFormatPr defaultRowHeight="12.75"/>
  <cols>
    <col min="1" max="1" width="21.7109375" style="313" customWidth="1"/>
    <col min="2" max="2" width="8.7109375" style="313" customWidth="1"/>
    <col min="3" max="4" width="25.7109375" style="313" customWidth="1"/>
    <col min="5" max="5" width="8.7109375" style="313" customWidth="1"/>
    <col min="6" max="6" width="21.7109375" style="313" customWidth="1"/>
    <col min="7" max="7" width="9.140625" style="313"/>
    <col min="8" max="8" width="15.140625" style="313" bestFit="1" customWidth="1"/>
    <col min="9" max="16384" width="9.140625" style="313"/>
  </cols>
  <sheetData>
    <row r="1" spans="1:8" ht="30" customHeight="1">
      <c r="A1" s="2654" t="s">
        <v>977</v>
      </c>
      <c r="B1" s="2655"/>
      <c r="C1" s="2655"/>
      <c r="D1" s="2655"/>
      <c r="E1" s="2655"/>
      <c r="F1" s="2655"/>
      <c r="H1" s="1507" t="s">
        <v>854</v>
      </c>
    </row>
    <row r="2" spans="1:8" ht="30" customHeight="1">
      <c r="A2" s="2655" t="s">
        <v>978</v>
      </c>
      <c r="B2" s="2655"/>
      <c r="C2" s="2655"/>
      <c r="D2" s="2655"/>
      <c r="E2" s="2655"/>
      <c r="F2" s="2655"/>
    </row>
    <row r="3" spans="1:8" ht="12" customHeight="1">
      <c r="A3" s="21" t="s">
        <v>1819</v>
      </c>
      <c r="B3" s="569"/>
      <c r="C3" s="569"/>
      <c r="D3" s="569"/>
      <c r="E3" s="679"/>
      <c r="F3" s="573" t="s">
        <v>1820</v>
      </c>
    </row>
    <row r="4" spans="1:8" ht="45" customHeight="1">
      <c r="A4" s="608" t="s">
        <v>1392</v>
      </c>
      <c r="B4" s="680" t="s">
        <v>1393</v>
      </c>
      <c r="C4" s="621" t="s">
        <v>1572</v>
      </c>
      <c r="D4" s="621" t="s">
        <v>2027</v>
      </c>
      <c r="E4" s="681" t="s">
        <v>1394</v>
      </c>
      <c r="F4" s="682" t="s">
        <v>1395</v>
      </c>
    </row>
    <row r="5" spans="1:8" ht="20.25" customHeight="1">
      <c r="A5" s="2714" t="s">
        <v>1310</v>
      </c>
      <c r="B5" s="614" t="s">
        <v>1858</v>
      </c>
      <c r="C5" s="684">
        <v>84009</v>
      </c>
      <c r="D5" s="685">
        <v>1026</v>
      </c>
      <c r="E5" s="614" t="s">
        <v>1861</v>
      </c>
      <c r="F5" s="2715" t="s">
        <v>1310</v>
      </c>
    </row>
    <row r="6" spans="1:8" ht="20.25" customHeight="1">
      <c r="A6" s="2714"/>
      <c r="B6" s="614" t="s">
        <v>1827</v>
      </c>
      <c r="C6" s="684">
        <v>33900</v>
      </c>
      <c r="D6" s="685">
        <v>336</v>
      </c>
      <c r="E6" s="614" t="s">
        <v>1830</v>
      </c>
      <c r="F6" s="2715"/>
      <c r="G6" s="686"/>
    </row>
    <row r="7" spans="1:8" ht="20.25" customHeight="1">
      <c r="A7" s="2714"/>
      <c r="B7" s="614" t="s">
        <v>1830</v>
      </c>
      <c r="C7" s="684">
        <v>50109</v>
      </c>
      <c r="D7" s="685">
        <v>690</v>
      </c>
      <c r="E7" s="614" t="s">
        <v>1825</v>
      </c>
      <c r="F7" s="2715"/>
    </row>
    <row r="8" spans="1:8" ht="20.25" customHeight="1">
      <c r="A8" s="2716" t="s">
        <v>1396</v>
      </c>
      <c r="B8" s="609" t="s">
        <v>1858</v>
      </c>
      <c r="C8" s="688">
        <v>5398</v>
      </c>
      <c r="D8" s="688">
        <v>99</v>
      </c>
      <c r="E8" s="609" t="s">
        <v>1861</v>
      </c>
      <c r="F8" s="2718" t="s">
        <v>1397</v>
      </c>
    </row>
    <row r="9" spans="1:8" ht="20.25" customHeight="1">
      <c r="A9" s="2716"/>
      <c r="B9" s="609" t="s">
        <v>1827</v>
      </c>
      <c r="C9" s="688">
        <v>825</v>
      </c>
      <c r="D9" s="688">
        <v>11</v>
      </c>
      <c r="E9" s="609" t="s">
        <v>1830</v>
      </c>
      <c r="F9" s="2718"/>
    </row>
    <row r="10" spans="1:8" ht="20.25" customHeight="1">
      <c r="A10" s="2716"/>
      <c r="B10" s="609" t="s">
        <v>1830</v>
      </c>
      <c r="C10" s="688">
        <v>4573</v>
      </c>
      <c r="D10" s="688">
        <v>88</v>
      </c>
      <c r="E10" s="609" t="s">
        <v>1825</v>
      </c>
      <c r="F10" s="2718"/>
    </row>
    <row r="11" spans="1:8" ht="20.25" customHeight="1">
      <c r="A11" s="2716" t="s">
        <v>1398</v>
      </c>
      <c r="B11" s="609" t="s">
        <v>1858</v>
      </c>
      <c r="C11" s="688">
        <v>4888</v>
      </c>
      <c r="D11" s="688">
        <v>39</v>
      </c>
      <c r="E11" s="609" t="s">
        <v>1861</v>
      </c>
      <c r="F11" s="2717" t="s">
        <v>1399</v>
      </c>
    </row>
    <row r="12" spans="1:8" ht="20.25" customHeight="1">
      <c r="A12" s="2716"/>
      <c r="B12" s="609" t="s">
        <v>1827</v>
      </c>
      <c r="C12" s="688">
        <v>1959</v>
      </c>
      <c r="D12" s="688">
        <v>13</v>
      </c>
      <c r="E12" s="609" t="s">
        <v>1830</v>
      </c>
      <c r="F12" s="2717"/>
    </row>
    <row r="13" spans="1:8" ht="20.25" customHeight="1">
      <c r="A13" s="2716"/>
      <c r="B13" s="609" t="s">
        <v>1830</v>
      </c>
      <c r="C13" s="688">
        <v>2929</v>
      </c>
      <c r="D13" s="688">
        <v>26</v>
      </c>
      <c r="E13" s="609" t="s">
        <v>1825</v>
      </c>
      <c r="F13" s="2717"/>
    </row>
    <row r="14" spans="1:8" ht="20.25" customHeight="1">
      <c r="A14" s="2716" t="s">
        <v>939</v>
      </c>
      <c r="B14" s="609" t="s">
        <v>1858</v>
      </c>
      <c r="C14" s="688">
        <v>2586</v>
      </c>
      <c r="D14" s="688">
        <v>25</v>
      </c>
      <c r="E14" s="609" t="s">
        <v>1861</v>
      </c>
      <c r="F14" s="2717" t="s">
        <v>940</v>
      </c>
    </row>
    <row r="15" spans="1:8" ht="20.25" customHeight="1">
      <c r="A15" s="2716"/>
      <c r="B15" s="609" t="s">
        <v>1827</v>
      </c>
      <c r="C15" s="688">
        <v>805</v>
      </c>
      <c r="D15" s="688">
        <v>6</v>
      </c>
      <c r="E15" s="609" t="s">
        <v>1830</v>
      </c>
      <c r="F15" s="2717"/>
    </row>
    <row r="16" spans="1:8" ht="20.25" customHeight="1">
      <c r="A16" s="2716"/>
      <c r="B16" s="609" t="s">
        <v>1830</v>
      </c>
      <c r="C16" s="688">
        <v>1781</v>
      </c>
      <c r="D16" s="688">
        <v>19</v>
      </c>
      <c r="E16" s="609" t="s">
        <v>1825</v>
      </c>
      <c r="F16" s="2717"/>
    </row>
    <row r="17" spans="1:6" ht="20.25" customHeight="1">
      <c r="A17" s="2716" t="s">
        <v>941</v>
      </c>
      <c r="B17" s="609" t="s">
        <v>1858</v>
      </c>
      <c r="C17" s="688">
        <v>7150</v>
      </c>
      <c r="D17" s="688">
        <v>177</v>
      </c>
      <c r="E17" s="609" t="s">
        <v>1861</v>
      </c>
      <c r="F17" s="2717" t="s">
        <v>942</v>
      </c>
    </row>
    <row r="18" spans="1:6" ht="20.25" customHeight="1">
      <c r="A18" s="2716"/>
      <c r="B18" s="609" t="s">
        <v>1827</v>
      </c>
      <c r="C18" s="688">
        <v>2089</v>
      </c>
      <c r="D18" s="688">
        <v>36</v>
      </c>
      <c r="E18" s="609" t="s">
        <v>1830</v>
      </c>
      <c r="F18" s="2717"/>
    </row>
    <row r="19" spans="1:6" ht="20.25" customHeight="1">
      <c r="A19" s="2716"/>
      <c r="B19" s="609" t="s">
        <v>1830</v>
      </c>
      <c r="C19" s="688">
        <v>5061</v>
      </c>
      <c r="D19" s="688">
        <v>141</v>
      </c>
      <c r="E19" s="609" t="s">
        <v>1825</v>
      </c>
      <c r="F19" s="2717"/>
    </row>
    <row r="20" spans="1:6" ht="20.25" customHeight="1">
      <c r="A20" s="2716" t="s">
        <v>943</v>
      </c>
      <c r="B20" s="609" t="s">
        <v>1858</v>
      </c>
      <c r="C20" s="688">
        <v>1829</v>
      </c>
      <c r="D20" s="688" t="s">
        <v>1755</v>
      </c>
      <c r="E20" s="609" t="s">
        <v>1861</v>
      </c>
      <c r="F20" s="2717" t="s">
        <v>944</v>
      </c>
    </row>
    <row r="21" spans="1:6" ht="20.25" customHeight="1">
      <c r="A21" s="2716"/>
      <c r="B21" s="609" t="s">
        <v>1827</v>
      </c>
      <c r="C21" s="688">
        <v>516</v>
      </c>
      <c r="D21" s="688" t="s">
        <v>1755</v>
      </c>
      <c r="E21" s="609" t="s">
        <v>1830</v>
      </c>
      <c r="F21" s="2717"/>
    </row>
    <row r="22" spans="1:6" ht="20.25" customHeight="1">
      <c r="A22" s="2716"/>
      <c r="B22" s="609" t="s">
        <v>1830</v>
      </c>
      <c r="C22" s="688">
        <v>1313</v>
      </c>
      <c r="D22" s="688" t="s">
        <v>1755</v>
      </c>
      <c r="E22" s="609" t="s">
        <v>1825</v>
      </c>
      <c r="F22" s="2717"/>
    </row>
    <row r="23" spans="1:6" ht="20.25" customHeight="1">
      <c r="A23" s="2716" t="s">
        <v>945</v>
      </c>
      <c r="B23" s="609" t="s">
        <v>1858</v>
      </c>
      <c r="C23" s="688">
        <v>11617</v>
      </c>
      <c r="D23" s="688">
        <v>169</v>
      </c>
      <c r="E23" s="609" t="s">
        <v>1861</v>
      </c>
      <c r="F23" s="2717" t="s">
        <v>946</v>
      </c>
    </row>
    <row r="24" spans="1:6" ht="20.25" customHeight="1">
      <c r="A24" s="2716"/>
      <c r="B24" s="609" t="s">
        <v>1827</v>
      </c>
      <c r="C24" s="688">
        <v>4622</v>
      </c>
      <c r="D24" s="688">
        <v>51</v>
      </c>
      <c r="E24" s="609" t="s">
        <v>1830</v>
      </c>
      <c r="F24" s="2717"/>
    </row>
    <row r="25" spans="1:6" ht="20.25" customHeight="1">
      <c r="A25" s="2716"/>
      <c r="B25" s="609" t="s">
        <v>1830</v>
      </c>
      <c r="C25" s="688">
        <v>6995</v>
      </c>
      <c r="D25" s="688">
        <v>118</v>
      </c>
      <c r="E25" s="609" t="s">
        <v>1825</v>
      </c>
      <c r="F25" s="2717"/>
    </row>
    <row r="26" spans="1:6" ht="20.25" customHeight="1">
      <c r="A26" s="2716" t="s">
        <v>947</v>
      </c>
      <c r="B26" s="609" t="s">
        <v>1858</v>
      </c>
      <c r="C26" s="688">
        <v>2929</v>
      </c>
      <c r="D26" s="688" t="s">
        <v>1755</v>
      </c>
      <c r="E26" s="609" t="s">
        <v>1861</v>
      </c>
      <c r="F26" s="2717" t="s">
        <v>948</v>
      </c>
    </row>
    <row r="27" spans="1:6" ht="20.25" customHeight="1">
      <c r="A27" s="2716"/>
      <c r="B27" s="609" t="s">
        <v>1827</v>
      </c>
      <c r="C27" s="688">
        <v>1084</v>
      </c>
      <c r="D27" s="688" t="s">
        <v>1755</v>
      </c>
      <c r="E27" s="609" t="s">
        <v>1830</v>
      </c>
      <c r="F27" s="2717"/>
    </row>
    <row r="28" spans="1:6" ht="20.25" customHeight="1">
      <c r="A28" s="2716"/>
      <c r="B28" s="609" t="s">
        <v>1830</v>
      </c>
      <c r="C28" s="688">
        <v>1845</v>
      </c>
      <c r="D28" s="688" t="s">
        <v>1755</v>
      </c>
      <c r="E28" s="609" t="s">
        <v>1825</v>
      </c>
      <c r="F28" s="2717"/>
    </row>
    <row r="29" spans="1:6" ht="20.25" customHeight="1">
      <c r="A29" s="2716" t="s">
        <v>949</v>
      </c>
      <c r="B29" s="609" t="s">
        <v>1858</v>
      </c>
      <c r="C29" s="688">
        <v>2448</v>
      </c>
      <c r="D29" s="688">
        <v>38</v>
      </c>
      <c r="E29" s="609" t="s">
        <v>1861</v>
      </c>
      <c r="F29" s="2717" t="s">
        <v>950</v>
      </c>
    </row>
    <row r="30" spans="1:6" ht="20.25" customHeight="1">
      <c r="A30" s="2716"/>
      <c r="B30" s="609" t="s">
        <v>1827</v>
      </c>
      <c r="C30" s="688">
        <v>718</v>
      </c>
      <c r="D30" s="688">
        <v>7</v>
      </c>
      <c r="E30" s="609" t="s">
        <v>1830</v>
      </c>
      <c r="F30" s="2717"/>
    </row>
    <row r="31" spans="1:6" ht="20.25" customHeight="1">
      <c r="A31" s="2716"/>
      <c r="B31" s="609" t="s">
        <v>1830</v>
      </c>
      <c r="C31" s="688">
        <v>1730</v>
      </c>
      <c r="D31" s="688">
        <v>31</v>
      </c>
      <c r="E31" s="609" t="s">
        <v>1825</v>
      </c>
      <c r="F31" s="2717"/>
    </row>
    <row r="32" spans="1:6" ht="20.25" customHeight="1">
      <c r="A32" s="2716" t="s">
        <v>951</v>
      </c>
      <c r="B32" s="609" t="s">
        <v>1858</v>
      </c>
      <c r="C32" s="688">
        <v>1737</v>
      </c>
      <c r="D32" s="688">
        <v>26</v>
      </c>
      <c r="E32" s="609" t="s">
        <v>1861</v>
      </c>
      <c r="F32" s="2717" t="s">
        <v>952</v>
      </c>
    </row>
    <row r="33" spans="1:6" ht="20.25" customHeight="1">
      <c r="A33" s="2716"/>
      <c r="B33" s="609" t="s">
        <v>1827</v>
      </c>
      <c r="C33" s="688">
        <v>781</v>
      </c>
      <c r="D33" s="688">
        <v>10</v>
      </c>
      <c r="E33" s="609" t="s">
        <v>1830</v>
      </c>
      <c r="F33" s="2717"/>
    </row>
    <row r="34" spans="1:6" ht="20.25" customHeight="1">
      <c r="A34" s="2716"/>
      <c r="B34" s="609" t="s">
        <v>1830</v>
      </c>
      <c r="C34" s="688">
        <v>956</v>
      </c>
      <c r="D34" s="688">
        <v>16</v>
      </c>
      <c r="E34" s="609" t="s">
        <v>1825</v>
      </c>
      <c r="F34" s="2717"/>
    </row>
    <row r="35" spans="1:6" ht="20.25" customHeight="1">
      <c r="A35" s="2716" t="s">
        <v>953</v>
      </c>
      <c r="B35" s="609" t="s">
        <v>1858</v>
      </c>
      <c r="C35" s="688">
        <v>638</v>
      </c>
      <c r="D35" s="688">
        <v>25</v>
      </c>
      <c r="E35" s="609" t="s">
        <v>1861</v>
      </c>
      <c r="F35" s="2717" t="s">
        <v>954</v>
      </c>
    </row>
    <row r="36" spans="1:6" ht="20.25" customHeight="1">
      <c r="A36" s="2716"/>
      <c r="B36" s="609" t="s">
        <v>1827</v>
      </c>
      <c r="C36" s="688">
        <v>228</v>
      </c>
      <c r="D36" s="688">
        <v>7</v>
      </c>
      <c r="E36" s="609" t="s">
        <v>1830</v>
      </c>
      <c r="F36" s="2717"/>
    </row>
    <row r="37" spans="1:6" ht="20.25" customHeight="1">
      <c r="A37" s="2716"/>
      <c r="B37" s="609" t="s">
        <v>1830</v>
      </c>
      <c r="C37" s="688">
        <v>410</v>
      </c>
      <c r="D37" s="688">
        <v>18</v>
      </c>
      <c r="E37" s="609" t="s">
        <v>1825</v>
      </c>
      <c r="F37" s="2717"/>
    </row>
    <row r="38" spans="1:6" ht="20.25" customHeight="1">
      <c r="A38" s="2716" t="s">
        <v>955</v>
      </c>
      <c r="B38" s="609" t="s">
        <v>1858</v>
      </c>
      <c r="C38" s="688">
        <v>1471</v>
      </c>
      <c r="D38" s="688" t="s">
        <v>1755</v>
      </c>
      <c r="E38" s="609" t="s">
        <v>1861</v>
      </c>
      <c r="F38" s="2717" t="s">
        <v>956</v>
      </c>
    </row>
    <row r="39" spans="1:6" ht="20.25" customHeight="1">
      <c r="A39" s="2716"/>
      <c r="B39" s="609" t="s">
        <v>1827</v>
      </c>
      <c r="C39" s="688">
        <v>1012</v>
      </c>
      <c r="D39" s="688" t="s">
        <v>1755</v>
      </c>
      <c r="E39" s="609" t="s">
        <v>1830</v>
      </c>
      <c r="F39" s="2717"/>
    </row>
    <row r="40" spans="1:6" ht="20.25" customHeight="1">
      <c r="A40" s="2716"/>
      <c r="B40" s="609" t="s">
        <v>1830</v>
      </c>
      <c r="C40" s="688">
        <v>459</v>
      </c>
      <c r="D40" s="688" t="s">
        <v>1755</v>
      </c>
      <c r="E40" s="609" t="s">
        <v>1825</v>
      </c>
      <c r="F40" s="2717"/>
    </row>
    <row r="41" spans="1:6" ht="20.25" customHeight="1">
      <c r="A41" s="2716" t="s">
        <v>957</v>
      </c>
      <c r="B41" s="609" t="s">
        <v>1858</v>
      </c>
      <c r="C41" s="688">
        <v>10499</v>
      </c>
      <c r="D41" s="688">
        <v>115</v>
      </c>
      <c r="E41" s="609" t="s">
        <v>1861</v>
      </c>
      <c r="F41" s="2717" t="s">
        <v>958</v>
      </c>
    </row>
    <row r="42" spans="1:6" ht="20.25" customHeight="1">
      <c r="A42" s="2716"/>
      <c r="B42" s="609" t="s">
        <v>1827</v>
      </c>
      <c r="C42" s="688">
        <v>8459</v>
      </c>
      <c r="D42" s="688">
        <v>90</v>
      </c>
      <c r="E42" s="609" t="s">
        <v>1830</v>
      </c>
      <c r="F42" s="2717"/>
    </row>
    <row r="43" spans="1:6" ht="20.25" customHeight="1">
      <c r="A43" s="2716"/>
      <c r="B43" s="609" t="s">
        <v>1830</v>
      </c>
      <c r="C43" s="688">
        <v>2040</v>
      </c>
      <c r="D43" s="688">
        <v>25</v>
      </c>
      <c r="E43" s="609" t="s">
        <v>1825</v>
      </c>
      <c r="F43" s="2717"/>
    </row>
    <row r="44" spans="1:6" ht="20.25" customHeight="1">
      <c r="A44" s="2716" t="s">
        <v>959</v>
      </c>
      <c r="B44" s="609" t="s">
        <v>1858</v>
      </c>
      <c r="C44" s="688">
        <v>1125</v>
      </c>
      <c r="D44" s="688" t="s">
        <v>1755</v>
      </c>
      <c r="E44" s="609" t="s">
        <v>1861</v>
      </c>
      <c r="F44" s="2717" t="s">
        <v>960</v>
      </c>
    </row>
    <row r="45" spans="1:6" ht="20.25" customHeight="1">
      <c r="A45" s="2716"/>
      <c r="B45" s="609" t="s">
        <v>1827</v>
      </c>
      <c r="C45" s="688">
        <v>367</v>
      </c>
      <c r="D45" s="688" t="s">
        <v>1755</v>
      </c>
      <c r="E45" s="609" t="s">
        <v>1830</v>
      </c>
      <c r="F45" s="2717"/>
    </row>
    <row r="46" spans="1:6" ht="20.25" customHeight="1">
      <c r="A46" s="2716"/>
      <c r="B46" s="609" t="s">
        <v>1830</v>
      </c>
      <c r="C46" s="688">
        <v>758</v>
      </c>
      <c r="D46" s="688" t="s">
        <v>1755</v>
      </c>
      <c r="E46" s="609" t="s">
        <v>1825</v>
      </c>
      <c r="F46" s="2717"/>
    </row>
    <row r="47" spans="1:6" ht="20.25" customHeight="1">
      <c r="A47" s="2716" t="s">
        <v>961</v>
      </c>
      <c r="B47" s="609" t="s">
        <v>1858</v>
      </c>
      <c r="C47" s="688">
        <v>5413</v>
      </c>
      <c r="D47" s="688">
        <v>12</v>
      </c>
      <c r="E47" s="609" t="s">
        <v>1861</v>
      </c>
      <c r="F47" s="2717" t="s">
        <v>962</v>
      </c>
    </row>
    <row r="48" spans="1:6" ht="20.25" customHeight="1">
      <c r="A48" s="2716"/>
      <c r="B48" s="609" t="s">
        <v>1827</v>
      </c>
      <c r="C48" s="688">
        <v>3428</v>
      </c>
      <c r="D48" s="688">
        <v>7</v>
      </c>
      <c r="E48" s="609" t="s">
        <v>1830</v>
      </c>
      <c r="F48" s="2717"/>
    </row>
    <row r="49" spans="1:6" ht="20.25" customHeight="1">
      <c r="A49" s="2716"/>
      <c r="B49" s="609" t="s">
        <v>1830</v>
      </c>
      <c r="C49" s="688">
        <v>1985</v>
      </c>
      <c r="D49" s="688">
        <v>5</v>
      </c>
      <c r="E49" s="609" t="s">
        <v>1825</v>
      </c>
      <c r="F49" s="2717"/>
    </row>
    <row r="50" spans="1:6" ht="20.25" customHeight="1">
      <c r="A50" s="2716" t="s">
        <v>963</v>
      </c>
      <c r="B50" s="609" t="s">
        <v>1858</v>
      </c>
      <c r="C50" s="688">
        <v>1654</v>
      </c>
      <c r="D50" s="688" t="s">
        <v>1755</v>
      </c>
      <c r="E50" s="609" t="s">
        <v>1861</v>
      </c>
      <c r="F50" s="2717" t="s">
        <v>964</v>
      </c>
    </row>
    <row r="51" spans="1:6" ht="20.25" customHeight="1">
      <c r="A51" s="2716"/>
      <c r="B51" s="609" t="s">
        <v>1827</v>
      </c>
      <c r="C51" s="688">
        <v>894</v>
      </c>
      <c r="D51" s="688" t="s">
        <v>1755</v>
      </c>
      <c r="E51" s="609" t="s">
        <v>1830</v>
      </c>
      <c r="F51" s="2717"/>
    </row>
    <row r="52" spans="1:6" ht="20.25" customHeight="1">
      <c r="A52" s="2716"/>
      <c r="B52" s="609" t="s">
        <v>1830</v>
      </c>
      <c r="C52" s="688">
        <v>760</v>
      </c>
      <c r="D52" s="688" t="s">
        <v>1755</v>
      </c>
      <c r="E52" s="609" t="s">
        <v>1825</v>
      </c>
      <c r="F52" s="2717"/>
    </row>
    <row r="53" spans="1:6" ht="20.25" customHeight="1">
      <c r="A53" s="2716" t="s">
        <v>965</v>
      </c>
      <c r="B53" s="609" t="s">
        <v>1858</v>
      </c>
      <c r="C53" s="688">
        <v>392</v>
      </c>
      <c r="D53" s="688" t="s">
        <v>1755</v>
      </c>
      <c r="E53" s="609" t="s">
        <v>1861</v>
      </c>
      <c r="F53" s="2717" t="s">
        <v>966</v>
      </c>
    </row>
    <row r="54" spans="1:6" ht="20.25" customHeight="1">
      <c r="A54" s="2716"/>
      <c r="B54" s="609" t="s">
        <v>1827</v>
      </c>
      <c r="C54" s="688">
        <v>96</v>
      </c>
      <c r="D54" s="688" t="s">
        <v>1755</v>
      </c>
      <c r="E54" s="609" t="s">
        <v>1830</v>
      </c>
      <c r="F54" s="2717"/>
    </row>
    <row r="55" spans="1:6" ht="20.25" customHeight="1">
      <c r="A55" s="2716"/>
      <c r="B55" s="609" t="s">
        <v>1830</v>
      </c>
      <c r="C55" s="688">
        <v>296</v>
      </c>
      <c r="D55" s="688" t="s">
        <v>1755</v>
      </c>
      <c r="E55" s="609" t="s">
        <v>1825</v>
      </c>
      <c r="F55" s="2717"/>
    </row>
    <row r="56" spans="1:6" ht="20.25" customHeight="1">
      <c r="A56" s="2716" t="s">
        <v>1683</v>
      </c>
      <c r="B56" s="609" t="s">
        <v>1858</v>
      </c>
      <c r="C56" s="688">
        <v>15139</v>
      </c>
      <c r="D56" s="688">
        <v>202</v>
      </c>
      <c r="E56" s="609" t="s">
        <v>1861</v>
      </c>
      <c r="F56" s="2717" t="s">
        <v>1698</v>
      </c>
    </row>
    <row r="57" spans="1:6" ht="20.25" customHeight="1">
      <c r="A57" s="2716"/>
      <c r="B57" s="609" t="s">
        <v>1827</v>
      </c>
      <c r="C57" s="688">
        <v>3528</v>
      </c>
      <c r="D57" s="688">
        <v>44</v>
      </c>
      <c r="E57" s="609" t="s">
        <v>1830</v>
      </c>
      <c r="F57" s="2717"/>
    </row>
    <row r="58" spans="1:6" ht="20.25" customHeight="1">
      <c r="A58" s="2716"/>
      <c r="B58" s="609" t="s">
        <v>1830</v>
      </c>
      <c r="C58" s="688">
        <v>11611</v>
      </c>
      <c r="D58" s="688">
        <v>158</v>
      </c>
      <c r="E58" s="609" t="s">
        <v>1825</v>
      </c>
      <c r="F58" s="2717"/>
    </row>
    <row r="59" spans="1:6" ht="20.25" customHeight="1">
      <c r="A59" s="2716" t="s">
        <v>967</v>
      </c>
      <c r="B59" s="609" t="s">
        <v>1858</v>
      </c>
      <c r="C59" s="688">
        <v>2259</v>
      </c>
      <c r="D59" s="688" t="s">
        <v>1755</v>
      </c>
      <c r="E59" s="609" t="s">
        <v>1861</v>
      </c>
      <c r="F59" s="2717" t="s">
        <v>968</v>
      </c>
    </row>
    <row r="60" spans="1:6" ht="20.25" customHeight="1">
      <c r="A60" s="2716"/>
      <c r="B60" s="609" t="s">
        <v>1827</v>
      </c>
      <c r="C60" s="688">
        <v>187</v>
      </c>
      <c r="D60" s="688" t="s">
        <v>1755</v>
      </c>
      <c r="E60" s="609" t="s">
        <v>1830</v>
      </c>
      <c r="F60" s="2717"/>
    </row>
    <row r="61" spans="1:6" ht="20.25" customHeight="1">
      <c r="A61" s="2716"/>
      <c r="B61" s="609" t="s">
        <v>1830</v>
      </c>
      <c r="C61" s="688">
        <v>2072</v>
      </c>
      <c r="D61" s="688" t="s">
        <v>1755</v>
      </c>
      <c r="E61" s="609" t="s">
        <v>1825</v>
      </c>
      <c r="F61" s="2717"/>
    </row>
    <row r="62" spans="1:6" ht="20.25" customHeight="1">
      <c r="A62" s="2716" t="s">
        <v>969</v>
      </c>
      <c r="B62" s="609" t="s">
        <v>1858</v>
      </c>
      <c r="C62" s="688">
        <v>2830</v>
      </c>
      <c r="D62" s="688">
        <v>99</v>
      </c>
      <c r="E62" s="609" t="s">
        <v>1861</v>
      </c>
      <c r="F62" s="2717" t="s">
        <v>970</v>
      </c>
    </row>
    <row r="63" spans="1:6" ht="20.25" customHeight="1">
      <c r="A63" s="2716"/>
      <c r="B63" s="609" t="s">
        <v>1827</v>
      </c>
      <c r="C63" s="688">
        <v>1381</v>
      </c>
      <c r="D63" s="688">
        <v>54</v>
      </c>
      <c r="E63" s="609" t="s">
        <v>1830</v>
      </c>
      <c r="F63" s="2717"/>
    </row>
    <row r="64" spans="1:6" ht="20.25" customHeight="1">
      <c r="A64" s="2716"/>
      <c r="B64" s="609" t="s">
        <v>1830</v>
      </c>
      <c r="C64" s="688">
        <v>1449</v>
      </c>
      <c r="D64" s="688">
        <v>45</v>
      </c>
      <c r="E64" s="609" t="s">
        <v>1825</v>
      </c>
      <c r="F64" s="2717"/>
    </row>
    <row r="65" spans="1:7" ht="20.25" customHeight="1">
      <c r="A65" s="2716" t="s">
        <v>971</v>
      </c>
      <c r="B65" s="609" t="s">
        <v>1858</v>
      </c>
      <c r="C65" s="688">
        <v>73</v>
      </c>
      <c r="D65" s="688" t="s">
        <v>1755</v>
      </c>
      <c r="E65" s="609" t="s">
        <v>1861</v>
      </c>
      <c r="F65" s="2717" t="s">
        <v>972</v>
      </c>
    </row>
    <row r="66" spans="1:7" ht="20.25" customHeight="1">
      <c r="A66" s="2716"/>
      <c r="B66" s="609" t="s">
        <v>1827</v>
      </c>
      <c r="C66" s="688">
        <v>63</v>
      </c>
      <c r="D66" s="688" t="s">
        <v>1755</v>
      </c>
      <c r="E66" s="609" t="s">
        <v>1830</v>
      </c>
      <c r="F66" s="2717"/>
    </row>
    <row r="67" spans="1:7" ht="20.25" customHeight="1">
      <c r="A67" s="2716"/>
      <c r="B67" s="609" t="s">
        <v>1830</v>
      </c>
      <c r="C67" s="688">
        <v>10</v>
      </c>
      <c r="D67" s="688" t="s">
        <v>1755</v>
      </c>
      <c r="E67" s="609" t="s">
        <v>1825</v>
      </c>
      <c r="F67" s="2717"/>
    </row>
    <row r="68" spans="1:7" ht="20.25" customHeight="1">
      <c r="A68" s="2716" t="s">
        <v>973</v>
      </c>
      <c r="B68" s="609" t="s">
        <v>1858</v>
      </c>
      <c r="C68" s="688">
        <v>1392</v>
      </c>
      <c r="D68" s="688" t="s">
        <v>1755</v>
      </c>
      <c r="E68" s="609" t="s">
        <v>1861</v>
      </c>
      <c r="F68" s="2717" t="s">
        <v>974</v>
      </c>
    </row>
    <row r="69" spans="1:7" ht="20.25" customHeight="1">
      <c r="A69" s="2716"/>
      <c r="B69" s="609" t="s">
        <v>1827</v>
      </c>
      <c r="C69" s="688">
        <v>450</v>
      </c>
      <c r="D69" s="688" t="s">
        <v>1755</v>
      </c>
      <c r="E69" s="609" t="s">
        <v>1830</v>
      </c>
      <c r="F69" s="2717"/>
    </row>
    <row r="70" spans="1:7" ht="20.25" customHeight="1">
      <c r="A70" s="2716"/>
      <c r="B70" s="609" t="s">
        <v>1830</v>
      </c>
      <c r="C70" s="688">
        <v>942</v>
      </c>
      <c r="D70" s="688" t="s">
        <v>1755</v>
      </c>
      <c r="E70" s="609" t="s">
        <v>1825</v>
      </c>
      <c r="F70" s="2717"/>
    </row>
    <row r="71" spans="1:7" ht="20.25" customHeight="1">
      <c r="A71" s="2716" t="s">
        <v>975</v>
      </c>
      <c r="B71" s="609" t="s">
        <v>1858</v>
      </c>
      <c r="C71" s="688">
        <v>542</v>
      </c>
      <c r="D71" s="688" t="s">
        <v>1755</v>
      </c>
      <c r="E71" s="609" t="s">
        <v>1861</v>
      </c>
      <c r="F71" s="2717" t="s">
        <v>976</v>
      </c>
    </row>
    <row r="72" spans="1:7" ht="20.25" customHeight="1">
      <c r="A72" s="2716"/>
      <c r="B72" s="609" t="s">
        <v>1827</v>
      </c>
      <c r="C72" s="688">
        <v>408</v>
      </c>
      <c r="D72" s="688" t="s">
        <v>1755</v>
      </c>
      <c r="E72" s="609" t="s">
        <v>1830</v>
      </c>
      <c r="F72" s="2717"/>
    </row>
    <row r="73" spans="1:7" ht="20.25" customHeight="1">
      <c r="A73" s="2719"/>
      <c r="B73" s="692" t="s">
        <v>1830</v>
      </c>
      <c r="C73" s="693">
        <v>134</v>
      </c>
      <c r="D73" s="693" t="s">
        <v>1755</v>
      </c>
      <c r="E73" s="692" t="s">
        <v>1825</v>
      </c>
      <c r="F73" s="2720"/>
    </row>
    <row r="74" spans="1:7" ht="6" customHeight="1">
      <c r="A74" s="687"/>
      <c r="B74" s="609"/>
      <c r="C74" s="688"/>
      <c r="D74" s="688"/>
      <c r="E74" s="609"/>
      <c r="F74" s="690"/>
    </row>
    <row r="75" spans="1:7" ht="25.5" customHeight="1">
      <c r="A75" s="2580" t="s">
        <v>1620</v>
      </c>
      <c r="B75" s="2580"/>
      <c r="C75" s="2580"/>
      <c r="D75" s="2580"/>
      <c r="E75" s="2580"/>
      <c r="F75" s="2580"/>
    </row>
    <row r="76" spans="1:7" s="469" customFormat="1" ht="12.75" customHeight="1">
      <c r="A76" s="2593" t="s">
        <v>91</v>
      </c>
      <c r="B76" s="2593"/>
      <c r="C76" s="2593"/>
      <c r="D76" s="2593"/>
      <c r="E76" s="2593"/>
      <c r="F76" s="2593"/>
      <c r="G76" s="18"/>
    </row>
    <row r="77" spans="1:7" s="469" customFormat="1" ht="12.75" customHeight="1">
      <c r="A77" s="2593" t="s">
        <v>92</v>
      </c>
      <c r="B77" s="2593"/>
      <c r="C77" s="2593"/>
      <c r="D77" s="2593"/>
      <c r="E77" s="2593"/>
      <c r="F77" s="2593"/>
      <c r="G77" s="18"/>
    </row>
    <row r="78" spans="1:7" s="469" customFormat="1" ht="6" customHeight="1">
      <c r="A78" s="18"/>
      <c r="B78" s="18"/>
      <c r="C78" s="18"/>
      <c r="D78" s="18"/>
      <c r="E78" s="18"/>
      <c r="F78" s="18"/>
      <c r="G78" s="18"/>
    </row>
    <row r="79" spans="1:7" ht="13.5" customHeight="1"/>
  </sheetData>
  <mergeCells count="51">
    <mergeCell ref="A75:F75"/>
    <mergeCell ref="A76:F76"/>
    <mergeCell ref="A77:F77"/>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activeCell="A2" sqref="A2:D2"/>
    </sheetView>
  </sheetViews>
  <sheetFormatPr defaultRowHeight="12.75"/>
  <cols>
    <col min="1" max="1" width="30.7109375" style="313" customWidth="1"/>
    <col min="2" max="3" width="25.7109375" style="313" customWidth="1"/>
    <col min="4" max="4" width="30.7109375" style="313" customWidth="1"/>
    <col min="5" max="5" width="9.140625" style="313"/>
    <col min="6" max="6" width="15.140625" style="313" bestFit="1" customWidth="1"/>
    <col min="7" max="16384" width="9.140625" style="313"/>
  </cols>
  <sheetData>
    <row r="1" spans="1:16" ht="30" customHeight="1">
      <c r="A1" s="2654" t="s">
        <v>979</v>
      </c>
      <c r="B1" s="2654"/>
      <c r="C1" s="2654"/>
      <c r="D1" s="2654"/>
      <c r="E1" s="568"/>
      <c r="F1" s="1507" t="s">
        <v>854</v>
      </c>
      <c r="G1" s="568"/>
      <c r="H1" s="568"/>
      <c r="I1" s="568"/>
      <c r="J1" s="568"/>
      <c r="K1" s="568"/>
      <c r="L1" s="568"/>
      <c r="M1" s="568"/>
      <c r="N1" s="568"/>
      <c r="O1" s="568"/>
      <c r="P1" s="568"/>
    </row>
    <row r="2" spans="1:16" ht="30" customHeight="1">
      <c r="A2" s="2654" t="s">
        <v>980</v>
      </c>
      <c r="B2" s="2654"/>
      <c r="C2" s="2654"/>
      <c r="D2" s="2654"/>
      <c r="E2" s="568"/>
      <c r="F2" s="568"/>
      <c r="G2" s="568"/>
      <c r="H2" s="568"/>
      <c r="I2" s="568"/>
      <c r="J2" s="568"/>
      <c r="K2" s="568"/>
      <c r="L2" s="568"/>
      <c r="M2" s="568"/>
      <c r="N2" s="568"/>
      <c r="O2" s="568"/>
      <c r="P2" s="568"/>
    </row>
    <row r="3" spans="1:16" ht="12" customHeight="1">
      <c r="A3" s="21" t="s">
        <v>1819</v>
      </c>
      <c r="B3" s="569"/>
      <c r="C3" s="569"/>
      <c r="D3" s="573" t="s">
        <v>1820</v>
      </c>
    </row>
    <row r="4" spans="1:16" ht="39" customHeight="1">
      <c r="A4" s="608" t="s">
        <v>1392</v>
      </c>
      <c r="B4" s="621" t="s">
        <v>1572</v>
      </c>
      <c r="C4" s="621" t="s">
        <v>2027</v>
      </c>
      <c r="D4" s="682" t="s">
        <v>1395</v>
      </c>
    </row>
    <row r="5" spans="1:16" ht="30" customHeight="1">
      <c r="A5" s="683" t="s">
        <v>1310</v>
      </c>
      <c r="B5" s="685">
        <v>89445</v>
      </c>
      <c r="C5" s="685">
        <v>758</v>
      </c>
      <c r="D5" s="696" t="s">
        <v>1310</v>
      </c>
    </row>
    <row r="6" spans="1:16" ht="30" customHeight="1">
      <c r="A6" s="687" t="s">
        <v>1396</v>
      </c>
      <c r="B6" s="688">
        <v>3709</v>
      </c>
      <c r="C6" s="688">
        <v>80</v>
      </c>
      <c r="D6" s="689" t="s">
        <v>1397</v>
      </c>
    </row>
    <row r="7" spans="1:16" ht="30" customHeight="1">
      <c r="A7" s="687" t="s">
        <v>1398</v>
      </c>
      <c r="B7" s="688">
        <v>6445</v>
      </c>
      <c r="C7" s="688">
        <v>30</v>
      </c>
      <c r="D7" s="690" t="s">
        <v>1399</v>
      </c>
    </row>
    <row r="8" spans="1:16" ht="30" customHeight="1">
      <c r="A8" s="687" t="s">
        <v>939</v>
      </c>
      <c r="B8" s="688">
        <v>3232</v>
      </c>
      <c r="C8" s="688">
        <v>35</v>
      </c>
      <c r="D8" s="690" t="s">
        <v>940</v>
      </c>
    </row>
    <row r="9" spans="1:16" ht="30" customHeight="1">
      <c r="A9" s="687" t="s">
        <v>941</v>
      </c>
      <c r="B9" s="688">
        <v>8037</v>
      </c>
      <c r="C9" s="688">
        <v>132</v>
      </c>
      <c r="D9" s="690" t="s">
        <v>942</v>
      </c>
    </row>
    <row r="10" spans="1:16" ht="30" customHeight="1">
      <c r="A10" s="687" t="s">
        <v>943</v>
      </c>
      <c r="B10" s="688">
        <v>1933</v>
      </c>
      <c r="C10" s="688" t="s">
        <v>1755</v>
      </c>
      <c r="D10" s="690" t="s">
        <v>944</v>
      </c>
    </row>
    <row r="11" spans="1:16" ht="30" customHeight="1">
      <c r="A11" s="687" t="s">
        <v>945</v>
      </c>
      <c r="B11" s="688">
        <v>15036</v>
      </c>
      <c r="C11" s="688">
        <v>145</v>
      </c>
      <c r="D11" s="690" t="s">
        <v>946</v>
      </c>
    </row>
    <row r="12" spans="1:16" ht="30" customHeight="1">
      <c r="A12" s="687" t="s">
        <v>947</v>
      </c>
      <c r="B12" s="688">
        <v>4329</v>
      </c>
      <c r="C12" s="688" t="s">
        <v>1755</v>
      </c>
      <c r="D12" s="690" t="s">
        <v>948</v>
      </c>
    </row>
    <row r="13" spans="1:16" ht="30" customHeight="1">
      <c r="A13" s="687" t="s">
        <v>949</v>
      </c>
      <c r="B13" s="688">
        <v>2307</v>
      </c>
      <c r="C13" s="688">
        <v>25</v>
      </c>
      <c r="D13" s="690" t="s">
        <v>950</v>
      </c>
    </row>
    <row r="14" spans="1:16" ht="30" customHeight="1">
      <c r="A14" s="687" t="s">
        <v>951</v>
      </c>
      <c r="B14" s="688">
        <v>1544</v>
      </c>
      <c r="C14" s="688" t="s">
        <v>1755</v>
      </c>
      <c r="D14" s="690" t="s">
        <v>952</v>
      </c>
    </row>
    <row r="15" spans="1:16" ht="30" customHeight="1">
      <c r="A15" s="687" t="s">
        <v>953</v>
      </c>
      <c r="B15" s="688">
        <v>554</v>
      </c>
      <c r="C15" s="688" t="s">
        <v>1755</v>
      </c>
      <c r="D15" s="690" t="s">
        <v>954</v>
      </c>
    </row>
    <row r="16" spans="1:16" ht="30" customHeight="1">
      <c r="A16" s="687" t="s">
        <v>955</v>
      </c>
      <c r="B16" s="688">
        <v>2490</v>
      </c>
      <c r="C16" s="688" t="s">
        <v>1755</v>
      </c>
      <c r="D16" s="690" t="s">
        <v>956</v>
      </c>
    </row>
    <row r="17" spans="1:7" ht="30" customHeight="1">
      <c r="A17" s="687" t="s">
        <v>957</v>
      </c>
      <c r="B17" s="688">
        <v>10410</v>
      </c>
      <c r="C17" s="688">
        <v>132</v>
      </c>
      <c r="D17" s="690" t="s">
        <v>958</v>
      </c>
    </row>
    <row r="18" spans="1:7" ht="30" customHeight="1">
      <c r="A18" s="687" t="s">
        <v>959</v>
      </c>
      <c r="B18" s="688">
        <v>1066</v>
      </c>
      <c r="C18" s="688" t="s">
        <v>1755</v>
      </c>
      <c r="D18" s="690" t="s">
        <v>960</v>
      </c>
    </row>
    <row r="19" spans="1:7" ht="30" customHeight="1">
      <c r="A19" s="687" t="s">
        <v>961</v>
      </c>
      <c r="B19" s="688">
        <v>5050</v>
      </c>
      <c r="C19" s="688" t="s">
        <v>1755</v>
      </c>
      <c r="D19" s="690" t="s">
        <v>962</v>
      </c>
    </row>
    <row r="20" spans="1:7" ht="30" customHeight="1">
      <c r="A20" s="687" t="s">
        <v>963</v>
      </c>
      <c r="B20" s="688">
        <v>688</v>
      </c>
      <c r="C20" s="688" t="s">
        <v>1755</v>
      </c>
      <c r="D20" s="690" t="s">
        <v>964</v>
      </c>
    </row>
    <row r="21" spans="1:7" ht="30" customHeight="1">
      <c r="A21" s="687" t="s">
        <v>965</v>
      </c>
      <c r="B21" s="688">
        <v>586</v>
      </c>
      <c r="C21" s="688" t="s">
        <v>1755</v>
      </c>
      <c r="D21" s="690" t="s">
        <v>966</v>
      </c>
    </row>
    <row r="22" spans="1:7" ht="30" customHeight="1">
      <c r="A22" s="687" t="s">
        <v>1683</v>
      </c>
      <c r="B22" s="688">
        <v>12313</v>
      </c>
      <c r="C22" s="688">
        <v>108</v>
      </c>
      <c r="D22" s="690" t="s">
        <v>1698</v>
      </c>
    </row>
    <row r="23" spans="1:7" ht="30" customHeight="1">
      <c r="A23" s="687" t="s">
        <v>967</v>
      </c>
      <c r="B23" s="688">
        <v>2697</v>
      </c>
      <c r="C23" s="688">
        <v>20</v>
      </c>
      <c r="D23" s="690" t="s">
        <v>968</v>
      </c>
    </row>
    <row r="24" spans="1:7" ht="30" customHeight="1">
      <c r="A24" s="687" t="s">
        <v>969</v>
      </c>
      <c r="B24" s="688">
        <v>4807</v>
      </c>
      <c r="C24" s="688">
        <v>51</v>
      </c>
      <c r="D24" s="690" t="s">
        <v>970</v>
      </c>
    </row>
    <row r="25" spans="1:7" ht="30" customHeight="1">
      <c r="A25" s="687" t="s">
        <v>971</v>
      </c>
      <c r="B25" s="688">
        <v>65</v>
      </c>
      <c r="C25" s="688" t="s">
        <v>1755</v>
      </c>
      <c r="D25" s="690" t="s">
        <v>972</v>
      </c>
    </row>
    <row r="26" spans="1:7" ht="30" customHeight="1">
      <c r="A26" s="687" t="s">
        <v>973</v>
      </c>
      <c r="B26" s="688">
        <v>1096</v>
      </c>
      <c r="C26" s="688" t="s">
        <v>1755</v>
      </c>
      <c r="D26" s="690" t="s">
        <v>974</v>
      </c>
    </row>
    <row r="27" spans="1:7" ht="30" customHeight="1">
      <c r="A27" s="691" t="s">
        <v>975</v>
      </c>
      <c r="B27" s="697">
        <v>1051</v>
      </c>
      <c r="C27" s="693" t="s">
        <v>1755</v>
      </c>
      <c r="D27" s="694" t="s">
        <v>976</v>
      </c>
    </row>
    <row r="28" spans="1:7" ht="6" customHeight="1">
      <c r="A28" s="687"/>
      <c r="B28" s="689"/>
      <c r="C28" s="688"/>
      <c r="D28" s="690"/>
    </row>
    <row r="29" spans="1:7" ht="25.5" customHeight="1">
      <c r="A29" s="2580" t="s">
        <v>1620</v>
      </c>
      <c r="B29" s="2580"/>
      <c r="C29" s="2580"/>
      <c r="D29" s="2580"/>
    </row>
    <row r="30" spans="1:7" s="469" customFormat="1" ht="12.75" customHeight="1">
      <c r="A30" s="2593" t="s">
        <v>91</v>
      </c>
      <c r="B30" s="2593"/>
      <c r="C30" s="2593"/>
      <c r="D30" s="2593"/>
      <c r="E30" s="18"/>
      <c r="F30" s="18"/>
      <c r="G30" s="18"/>
    </row>
    <row r="31" spans="1:7" s="469" customFormat="1" ht="12.75" customHeight="1">
      <c r="A31" s="2593" t="s">
        <v>92</v>
      </c>
      <c r="B31" s="2593"/>
      <c r="C31" s="2593"/>
      <c r="D31" s="2593"/>
      <c r="E31" s="18"/>
      <c r="F31" s="18"/>
      <c r="G31" s="18"/>
    </row>
    <row r="32" spans="1:7" s="469" customFormat="1" ht="6" customHeight="1">
      <c r="A32" s="18"/>
      <c r="B32" s="18"/>
      <c r="C32" s="18"/>
      <c r="D32" s="18"/>
      <c r="E32" s="18"/>
      <c r="F32" s="18"/>
      <c r="G32" s="18"/>
    </row>
    <row r="33" ht="13.5" customHeight="1"/>
  </sheetData>
  <mergeCells count="5">
    <mergeCell ref="A31:D31"/>
    <mergeCell ref="A1:D1"/>
    <mergeCell ref="A2:D2"/>
    <mergeCell ref="A29:D29"/>
    <mergeCell ref="A30:D30"/>
  </mergeCells>
  <phoneticPr fontId="38" type="noConversion"/>
  <hyperlinks>
    <hyperlink ref="F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AC63"/>
  <sheetViews>
    <sheetView showGridLines="0" workbookViewId="0">
      <selection activeCell="A2" sqref="A2:F2"/>
    </sheetView>
  </sheetViews>
  <sheetFormatPr defaultRowHeight="15" customHeight="1"/>
  <cols>
    <col min="1" max="1" width="21.7109375" style="570" customWidth="1"/>
    <col min="2" max="2" width="17.28515625" style="742" customWidth="1"/>
    <col min="3" max="3" width="17.28515625" style="570" customWidth="1"/>
    <col min="4" max="4" width="17.28515625" style="741" customWidth="1"/>
    <col min="5" max="6" width="17.28515625" style="570" customWidth="1"/>
    <col min="7" max="7" width="9.42578125" style="570" customWidth="1"/>
    <col min="8" max="8" width="15.140625" style="636" bestFit="1" customWidth="1"/>
    <col min="9" max="9" width="8.7109375" style="636" customWidth="1"/>
    <col min="10" max="10" width="29.28515625" style="636" customWidth="1"/>
    <col min="11" max="14" width="9.140625" style="636"/>
    <col min="15" max="16384" width="9.140625" style="704"/>
  </cols>
  <sheetData>
    <row r="1" spans="1:14" s="699" customFormat="1" ht="30" customHeight="1">
      <c r="A1" s="2721" t="s">
        <v>981</v>
      </c>
      <c r="B1" s="2721"/>
      <c r="C1" s="2721"/>
      <c r="D1" s="2721"/>
      <c r="E1" s="2721"/>
      <c r="F1" s="2721"/>
      <c r="G1" s="698"/>
      <c r="H1" s="1507" t="s">
        <v>854</v>
      </c>
      <c r="I1" s="633"/>
      <c r="J1" s="633"/>
      <c r="K1" s="633"/>
      <c r="L1" s="633"/>
      <c r="M1" s="633"/>
      <c r="N1" s="633"/>
    </row>
    <row r="2" spans="1:14" s="699" customFormat="1" ht="30" customHeight="1">
      <c r="A2" s="2721" t="s">
        <v>982</v>
      </c>
      <c r="B2" s="2721"/>
      <c r="C2" s="2721"/>
      <c r="D2" s="2721"/>
      <c r="E2" s="2721"/>
      <c r="F2" s="2721"/>
      <c r="G2" s="698"/>
      <c r="H2" s="633"/>
      <c r="I2" s="633"/>
      <c r="J2" s="633"/>
      <c r="K2" s="633"/>
      <c r="L2" s="633"/>
      <c r="M2" s="633"/>
      <c r="N2" s="633"/>
    </row>
    <row r="3" spans="1:14" s="702" customFormat="1" ht="12" customHeight="1">
      <c r="A3" s="700"/>
      <c r="B3" s="700"/>
      <c r="C3" s="700"/>
      <c r="D3" s="700"/>
      <c r="E3" s="700"/>
      <c r="F3" s="700"/>
      <c r="G3" s="698"/>
      <c r="H3" s="701"/>
      <c r="I3" s="701"/>
      <c r="J3" s="701"/>
      <c r="K3" s="701"/>
      <c r="L3" s="701"/>
      <c r="M3" s="701"/>
      <c r="N3" s="701"/>
    </row>
    <row r="4" spans="1:14" ht="30" customHeight="1">
      <c r="A4" s="2656"/>
      <c r="B4" s="2722" t="s">
        <v>983</v>
      </c>
      <c r="C4" s="2723"/>
      <c r="D4" s="2679" t="s">
        <v>984</v>
      </c>
      <c r="E4" s="2683"/>
      <c r="F4" s="5" t="s">
        <v>985</v>
      </c>
      <c r="G4" s="703"/>
    </row>
    <row r="5" spans="1:14" ht="54" customHeight="1">
      <c r="A5" s="2656"/>
      <c r="B5" s="705" t="s">
        <v>986</v>
      </c>
      <c r="C5" s="264" t="s">
        <v>987</v>
      </c>
      <c r="D5" s="620" t="s">
        <v>986</v>
      </c>
      <c r="E5" s="265" t="s">
        <v>988</v>
      </c>
      <c r="F5" s="120" t="s">
        <v>989</v>
      </c>
      <c r="G5" s="266"/>
    </row>
    <row r="6" spans="1:14" ht="18" customHeight="1">
      <c r="A6" s="2656"/>
      <c r="B6" s="706" t="s">
        <v>1719</v>
      </c>
      <c r="C6" s="264" t="s">
        <v>1569</v>
      </c>
      <c r="D6" s="628" t="s">
        <v>1719</v>
      </c>
      <c r="E6" s="264" t="s">
        <v>990</v>
      </c>
      <c r="F6" s="265" t="s">
        <v>1569</v>
      </c>
      <c r="G6" s="266"/>
    </row>
    <row r="7" spans="1:14" s="699" customFormat="1" ht="21" customHeight="1">
      <c r="A7" s="639" t="s">
        <v>1572</v>
      </c>
      <c r="B7" s="707">
        <v>1.5042948106185858</v>
      </c>
      <c r="C7" s="707">
        <v>12.45748024238658</v>
      </c>
      <c r="D7" s="707">
        <v>1.0453672364917104</v>
      </c>
      <c r="E7" s="707">
        <v>16.322503147906083</v>
      </c>
      <c r="F7" s="708">
        <v>53.283461202109081</v>
      </c>
      <c r="G7" s="709"/>
      <c r="H7" s="710"/>
      <c r="I7" s="633"/>
      <c r="J7" s="633"/>
      <c r="K7" s="633"/>
      <c r="L7" s="633"/>
      <c r="M7" s="633"/>
      <c r="N7" s="633"/>
    </row>
    <row r="8" spans="1:14" s="699" customFormat="1" ht="21" customHeight="1">
      <c r="A8" s="660" t="s">
        <v>1720</v>
      </c>
      <c r="B8" s="707">
        <v>1.5265674404675624</v>
      </c>
      <c r="C8" s="707">
        <v>12.597164251783349</v>
      </c>
      <c r="D8" s="707">
        <v>1.0464211936824792</v>
      </c>
      <c r="E8" s="707">
        <v>16.503568160471389</v>
      </c>
      <c r="F8" s="708">
        <v>53.467712021977967</v>
      </c>
      <c r="G8" s="709"/>
      <c r="H8" s="711"/>
      <c r="I8" s="633"/>
      <c r="J8" s="633"/>
      <c r="K8" s="633"/>
      <c r="L8" s="633"/>
      <c r="M8" s="633"/>
      <c r="N8" s="633"/>
    </row>
    <row r="9" spans="1:14" s="699" customFormat="1" ht="21" customHeight="1">
      <c r="A9" s="660" t="s">
        <v>1721</v>
      </c>
      <c r="B9" s="712" t="s">
        <v>1754</v>
      </c>
      <c r="C9" s="712" t="s">
        <v>1754</v>
      </c>
      <c r="D9" s="712">
        <v>1.3951199757011239</v>
      </c>
      <c r="E9" s="712">
        <v>8.8103147068231582</v>
      </c>
      <c r="F9" s="713">
        <v>61.937003126378755</v>
      </c>
      <c r="G9" s="714"/>
      <c r="H9" s="715"/>
      <c r="I9" s="633"/>
      <c r="J9" s="633"/>
      <c r="K9" s="633"/>
      <c r="L9" s="633"/>
      <c r="M9" s="633"/>
      <c r="N9" s="633"/>
    </row>
    <row r="10" spans="1:14" ht="21" customHeight="1">
      <c r="A10" s="663" t="s">
        <v>1722</v>
      </c>
      <c r="B10" s="716" t="s">
        <v>1576</v>
      </c>
      <c r="C10" s="716" t="s">
        <v>1576</v>
      </c>
      <c r="D10" s="716">
        <v>1.8092761888786379</v>
      </c>
      <c r="E10" s="716">
        <v>8.3796296296296298</v>
      </c>
      <c r="F10" s="716" t="s">
        <v>1610</v>
      </c>
      <c r="G10" s="717"/>
      <c r="H10" s="718"/>
    </row>
    <row r="11" spans="1:14" ht="21" customHeight="1">
      <c r="A11" s="663" t="s">
        <v>1723</v>
      </c>
      <c r="B11" s="716" t="s">
        <v>1576</v>
      </c>
      <c r="C11" s="716" t="s">
        <v>1576</v>
      </c>
      <c r="D11" s="716" t="s">
        <v>1754</v>
      </c>
      <c r="E11" s="716" t="s">
        <v>1754</v>
      </c>
      <c r="F11" s="716">
        <v>94.562934884677375</v>
      </c>
      <c r="G11" s="717"/>
      <c r="H11" s="718"/>
    </row>
    <row r="12" spans="1:14" ht="21" customHeight="1">
      <c r="A12" s="663" t="s">
        <v>1724</v>
      </c>
      <c r="B12" s="716" t="s">
        <v>1576</v>
      </c>
      <c r="C12" s="716" t="s">
        <v>1576</v>
      </c>
      <c r="D12" s="719">
        <v>1.5270504608259983</v>
      </c>
      <c r="E12" s="719">
        <v>9.2136326751420068</v>
      </c>
      <c r="F12" s="716">
        <v>41.703298256307662</v>
      </c>
      <c r="G12" s="720"/>
      <c r="H12" s="721"/>
    </row>
    <row r="13" spans="1:14" ht="21" customHeight="1">
      <c r="A13" s="663" t="s">
        <v>1725</v>
      </c>
      <c r="B13" s="716" t="s">
        <v>1576</v>
      </c>
      <c r="C13" s="716" t="s">
        <v>1576</v>
      </c>
      <c r="D13" s="716">
        <v>0.36690630412603509</v>
      </c>
      <c r="E13" s="716">
        <v>10</v>
      </c>
      <c r="F13" s="716" t="s">
        <v>1754</v>
      </c>
      <c r="G13" s="717"/>
      <c r="H13" s="718"/>
    </row>
    <row r="14" spans="1:14" ht="21" customHeight="1">
      <c r="A14" s="663" t="s">
        <v>1726</v>
      </c>
      <c r="B14" s="716" t="s">
        <v>1576</v>
      </c>
      <c r="C14" s="716" t="s">
        <v>1576</v>
      </c>
      <c r="D14" s="716" t="s">
        <v>1754</v>
      </c>
      <c r="E14" s="716" t="s">
        <v>1754</v>
      </c>
      <c r="F14" s="716" t="s">
        <v>1610</v>
      </c>
      <c r="G14" s="717"/>
      <c r="H14" s="718"/>
    </row>
    <row r="15" spans="1:14" ht="21" customHeight="1">
      <c r="A15" s="663" t="s">
        <v>1727</v>
      </c>
      <c r="B15" s="716" t="s">
        <v>1576</v>
      </c>
      <c r="C15" s="716" t="s">
        <v>1576</v>
      </c>
      <c r="D15" s="716" t="s">
        <v>1754</v>
      </c>
      <c r="E15" s="716" t="s">
        <v>1754</v>
      </c>
      <c r="F15" s="716" t="s">
        <v>1754</v>
      </c>
      <c r="G15" s="717"/>
      <c r="H15" s="718"/>
    </row>
    <row r="16" spans="1:14" ht="21" customHeight="1">
      <c r="A16" s="663" t="s">
        <v>1728</v>
      </c>
      <c r="B16" s="716" t="s">
        <v>1576</v>
      </c>
      <c r="C16" s="716" t="s">
        <v>1576</v>
      </c>
      <c r="D16" s="716">
        <v>2.5120044446208181</v>
      </c>
      <c r="E16" s="716" t="s">
        <v>1610</v>
      </c>
      <c r="F16" s="716" t="s">
        <v>1754</v>
      </c>
      <c r="G16" s="717"/>
      <c r="H16" s="718"/>
    </row>
    <row r="17" spans="1:29" ht="21" customHeight="1">
      <c r="A17" s="663" t="s">
        <v>1729</v>
      </c>
      <c r="B17" s="716" t="s">
        <v>1576</v>
      </c>
      <c r="C17" s="716" t="s">
        <v>1576</v>
      </c>
      <c r="D17" s="716" t="s">
        <v>1754</v>
      </c>
      <c r="E17" s="716" t="s">
        <v>1754</v>
      </c>
      <c r="F17" s="716">
        <v>99.890206411945542</v>
      </c>
      <c r="G17" s="717"/>
      <c r="H17" s="718"/>
    </row>
    <row r="18" spans="1:29" ht="21" customHeight="1">
      <c r="A18" s="663" t="s">
        <v>1730</v>
      </c>
      <c r="B18" s="716" t="s">
        <v>1576</v>
      </c>
      <c r="C18" s="716" t="s">
        <v>1576</v>
      </c>
      <c r="D18" s="716" t="s">
        <v>1754</v>
      </c>
      <c r="E18" s="716" t="s">
        <v>1754</v>
      </c>
      <c r="F18" s="716" t="s">
        <v>1754</v>
      </c>
      <c r="G18" s="717"/>
      <c r="H18" s="718"/>
    </row>
    <row r="19" spans="1:29" ht="21" customHeight="1">
      <c r="A19" s="663" t="s">
        <v>1731</v>
      </c>
      <c r="B19" s="716" t="s">
        <v>1576</v>
      </c>
      <c r="C19" s="716" t="s">
        <v>1576</v>
      </c>
      <c r="D19" s="716" t="s">
        <v>1754</v>
      </c>
      <c r="E19" s="716" t="s">
        <v>1754</v>
      </c>
      <c r="F19" s="716" t="s">
        <v>1754</v>
      </c>
      <c r="G19" s="717"/>
      <c r="H19" s="718"/>
    </row>
    <row r="20" spans="1:29" ht="21" customHeight="1">
      <c r="A20" s="663" t="s">
        <v>1732</v>
      </c>
      <c r="B20" s="716" t="s">
        <v>1576</v>
      </c>
      <c r="C20" s="716" t="s">
        <v>1576</v>
      </c>
      <c r="D20" s="716">
        <v>0.58082129450574449</v>
      </c>
      <c r="E20" s="716">
        <v>1.4735751295336788</v>
      </c>
      <c r="F20" s="716" t="s">
        <v>1610</v>
      </c>
      <c r="G20" s="717"/>
      <c r="H20" s="718"/>
    </row>
    <row r="21" spans="1:29" ht="30" customHeight="1">
      <c r="A21" s="2725"/>
      <c r="B21" s="2726" t="s">
        <v>983</v>
      </c>
      <c r="C21" s="2727"/>
      <c r="D21" s="2728" t="s">
        <v>991</v>
      </c>
      <c r="E21" s="2729"/>
      <c r="F21" s="5" t="s">
        <v>992</v>
      </c>
      <c r="G21" s="722"/>
    </row>
    <row r="22" spans="1:29" ht="30" customHeight="1">
      <c r="A22" s="2725"/>
      <c r="B22" s="723" t="s">
        <v>993</v>
      </c>
      <c r="C22" s="724" t="s">
        <v>994</v>
      </c>
      <c r="D22" s="725" t="s">
        <v>993</v>
      </c>
      <c r="E22" s="724" t="s">
        <v>995</v>
      </c>
      <c r="F22" s="120" t="s">
        <v>996</v>
      </c>
      <c r="G22" s="726"/>
    </row>
    <row r="23" spans="1:29" ht="18" customHeight="1">
      <c r="A23" s="2725"/>
      <c r="B23" s="727" t="s">
        <v>1741</v>
      </c>
      <c r="C23" s="724" t="s">
        <v>1569</v>
      </c>
      <c r="D23" s="727" t="s">
        <v>1741</v>
      </c>
      <c r="E23" s="264" t="s">
        <v>990</v>
      </c>
      <c r="F23" s="265" t="s">
        <v>1569</v>
      </c>
      <c r="G23" s="266"/>
    </row>
    <row r="24" spans="1:29" s="731" customFormat="1" ht="6" customHeight="1">
      <c r="A24" s="728"/>
      <c r="B24" s="729"/>
      <c r="C24" s="730"/>
      <c r="D24" s="729"/>
      <c r="E24" s="269"/>
      <c r="F24" s="269"/>
      <c r="G24" s="266"/>
      <c r="H24" s="645"/>
      <c r="I24" s="645"/>
      <c r="J24" s="645"/>
      <c r="K24" s="645"/>
      <c r="L24" s="645"/>
      <c r="M24" s="645"/>
      <c r="N24" s="645"/>
    </row>
    <row r="25" spans="1:29" s="733" customFormat="1" ht="25.5" customHeight="1">
      <c r="A25" s="2586" t="s">
        <v>1620</v>
      </c>
      <c r="B25" s="2586"/>
      <c r="C25" s="2586"/>
      <c r="D25" s="2586"/>
      <c r="E25" s="2586"/>
      <c r="F25" s="2586"/>
      <c r="G25" s="695"/>
      <c r="H25" s="732"/>
      <c r="I25" s="732"/>
      <c r="J25" s="732"/>
      <c r="K25" s="732"/>
      <c r="L25" s="732"/>
      <c r="M25" s="732"/>
      <c r="N25" s="732"/>
    </row>
    <row r="26" spans="1:29" s="733" customFormat="1" ht="12.75" customHeight="1">
      <c r="A26" s="2724" t="s">
        <v>997</v>
      </c>
      <c r="B26" s="2724"/>
      <c r="C26" s="2724"/>
      <c r="D26" s="2724"/>
      <c r="E26" s="2724"/>
      <c r="F26" s="2724"/>
      <c r="G26" s="695"/>
      <c r="H26" s="732"/>
      <c r="I26" s="732"/>
      <c r="J26" s="732"/>
      <c r="K26" s="732"/>
      <c r="L26" s="732"/>
      <c r="M26" s="732"/>
      <c r="N26" s="732"/>
    </row>
    <row r="27" spans="1:29" s="735" customFormat="1" ht="12.75" customHeight="1">
      <c r="A27" s="2724" t="s">
        <v>998</v>
      </c>
      <c r="B27" s="2724"/>
      <c r="C27" s="2724"/>
      <c r="D27" s="2724"/>
      <c r="E27" s="2724"/>
      <c r="F27" s="2724"/>
      <c r="G27" s="734"/>
      <c r="H27" s="651"/>
      <c r="I27" s="651"/>
      <c r="J27" s="651"/>
      <c r="K27" s="651"/>
      <c r="L27" s="651"/>
      <c r="M27" s="651"/>
      <c r="N27" s="651"/>
    </row>
    <row r="28" spans="1:29" s="731" customFormat="1" ht="6" customHeight="1">
      <c r="A28" s="589"/>
      <c r="B28" s="736"/>
      <c r="C28" s="737"/>
      <c r="D28" s="589"/>
      <c r="E28" s="589"/>
      <c r="F28" s="589"/>
      <c r="G28" s="589"/>
      <c r="H28" s="645"/>
      <c r="I28" s="645"/>
      <c r="J28" s="645"/>
      <c r="K28" s="645"/>
      <c r="L28" s="645"/>
      <c r="M28" s="645"/>
      <c r="N28" s="645"/>
    </row>
    <row r="29" spans="1:29" s="731" customFormat="1" ht="15" customHeight="1">
      <c r="A29" s="589"/>
      <c r="B29" s="736"/>
      <c r="C29" s="737"/>
      <c r="D29" s="738"/>
      <c r="E29" s="734"/>
      <c r="F29" s="734"/>
      <c r="G29" s="734"/>
      <c r="H29" s="645"/>
      <c r="I29" s="645"/>
      <c r="J29" s="645"/>
      <c r="K29" s="645"/>
      <c r="L29" s="645"/>
      <c r="M29" s="645"/>
      <c r="N29" s="645"/>
    </row>
    <row r="30" spans="1:29" s="731" customFormat="1" ht="15" customHeight="1">
      <c r="A30" s="589"/>
      <c r="B30" s="736"/>
      <c r="C30" s="589"/>
      <c r="D30" s="738"/>
      <c r="E30" s="734"/>
      <c r="F30" s="734"/>
      <c r="G30" s="734"/>
      <c r="H30" s="645"/>
      <c r="I30" s="645"/>
      <c r="J30" s="645"/>
      <c r="K30" s="645"/>
      <c r="L30" s="645"/>
      <c r="M30" s="645"/>
      <c r="N30" s="645"/>
    </row>
    <row r="31" spans="1:29" ht="15" customHeight="1">
      <c r="A31" s="589"/>
      <c r="B31" s="736"/>
      <c r="C31" s="589"/>
      <c r="D31" s="739"/>
      <c r="E31" s="589"/>
      <c r="F31" s="589"/>
      <c r="G31" s="589"/>
      <c r="H31" s="645"/>
      <c r="I31" s="645"/>
      <c r="J31" s="645"/>
      <c r="K31" s="645"/>
      <c r="L31" s="645"/>
      <c r="M31" s="645"/>
      <c r="N31" s="645"/>
      <c r="O31" s="731"/>
      <c r="P31" s="731"/>
      <c r="Q31" s="731"/>
      <c r="R31" s="731"/>
      <c r="S31" s="731"/>
      <c r="T31" s="731"/>
      <c r="U31" s="731"/>
      <c r="V31" s="731"/>
      <c r="W31" s="731"/>
      <c r="X31" s="731"/>
      <c r="Y31" s="731"/>
      <c r="Z31" s="731"/>
      <c r="AA31" s="731"/>
      <c r="AB31" s="731"/>
      <c r="AC31" s="731"/>
    </row>
    <row r="32" spans="1:29" ht="15" customHeight="1">
      <c r="A32" s="704"/>
      <c r="B32" s="740"/>
      <c r="C32" s="704"/>
    </row>
    <row r="33" spans="1:3" ht="15" customHeight="1">
      <c r="A33" s="704"/>
      <c r="B33" s="740"/>
      <c r="C33" s="704"/>
    </row>
    <row r="34" spans="1:3" ht="15" customHeight="1">
      <c r="A34" s="704"/>
      <c r="B34" s="740"/>
      <c r="C34" s="704"/>
    </row>
    <row r="35" spans="1:3" ht="15" customHeight="1">
      <c r="A35" s="704"/>
      <c r="B35" s="740"/>
      <c r="C35" s="704"/>
    </row>
    <row r="36" spans="1:3" ht="15" customHeight="1">
      <c r="A36" s="704"/>
      <c r="B36" s="740"/>
      <c r="C36" s="704"/>
    </row>
    <row r="37" spans="1:3" ht="15" customHeight="1">
      <c r="A37" s="704"/>
      <c r="B37" s="740"/>
      <c r="C37" s="704"/>
    </row>
    <row r="38" spans="1:3" ht="15" customHeight="1">
      <c r="A38" s="704"/>
      <c r="B38" s="740"/>
      <c r="C38" s="704"/>
    </row>
    <row r="39" spans="1:3" ht="15" customHeight="1">
      <c r="A39" s="704"/>
      <c r="B39" s="740"/>
      <c r="C39" s="704"/>
    </row>
    <row r="40" spans="1:3" ht="15" customHeight="1">
      <c r="A40" s="704"/>
      <c r="B40" s="740"/>
      <c r="C40" s="704"/>
    </row>
    <row r="41" spans="1:3" ht="15" customHeight="1">
      <c r="A41" s="704"/>
      <c r="B41" s="740"/>
      <c r="C41" s="704"/>
    </row>
    <row r="42" spans="1:3" ht="15" customHeight="1">
      <c r="A42" s="704"/>
      <c r="B42" s="740"/>
      <c r="C42" s="704"/>
    </row>
    <row r="43" spans="1:3" ht="15" customHeight="1">
      <c r="A43" s="704"/>
      <c r="B43" s="740"/>
      <c r="C43" s="704"/>
    </row>
    <row r="44" spans="1:3" ht="15" customHeight="1">
      <c r="A44" s="704"/>
      <c r="B44" s="740"/>
      <c r="C44" s="704"/>
    </row>
    <row r="45" spans="1:3" ht="15" customHeight="1">
      <c r="A45" s="704"/>
      <c r="B45" s="740"/>
      <c r="C45" s="704"/>
    </row>
    <row r="46" spans="1:3" ht="15" customHeight="1">
      <c r="A46" s="704"/>
      <c r="B46" s="740"/>
      <c r="C46" s="704"/>
    </row>
    <row r="47" spans="1:3" ht="15" customHeight="1">
      <c r="A47" s="704"/>
      <c r="B47" s="740"/>
      <c r="C47" s="704"/>
    </row>
    <row r="48" spans="1:3" ht="15" customHeight="1">
      <c r="A48" s="704"/>
      <c r="B48" s="740"/>
      <c r="C48" s="704"/>
    </row>
    <row r="49" spans="1:3" ht="15" customHeight="1">
      <c r="A49" s="704"/>
      <c r="B49" s="740"/>
      <c r="C49" s="704"/>
    </row>
    <row r="50" spans="1:3" ht="15" customHeight="1">
      <c r="A50" s="704"/>
      <c r="B50" s="740"/>
      <c r="C50" s="704"/>
    </row>
    <row r="51" spans="1:3" ht="15" customHeight="1">
      <c r="A51" s="704"/>
      <c r="B51" s="740"/>
      <c r="C51" s="704"/>
    </row>
    <row r="52" spans="1:3" ht="15" customHeight="1">
      <c r="A52" s="704"/>
      <c r="B52" s="740"/>
      <c r="C52" s="704"/>
    </row>
    <row r="53" spans="1:3" ht="15" customHeight="1">
      <c r="A53" s="704"/>
      <c r="B53" s="740"/>
      <c r="C53" s="704"/>
    </row>
    <row r="54" spans="1:3" ht="15" customHeight="1">
      <c r="A54" s="704"/>
      <c r="B54" s="740"/>
      <c r="C54" s="704"/>
    </row>
    <row r="55" spans="1:3" ht="15" customHeight="1">
      <c r="A55" s="704"/>
      <c r="B55" s="740"/>
      <c r="C55" s="704"/>
    </row>
    <row r="56" spans="1:3" ht="15" customHeight="1">
      <c r="A56" s="704"/>
      <c r="B56" s="740"/>
      <c r="C56" s="704"/>
    </row>
    <row r="57" spans="1:3" ht="15" customHeight="1">
      <c r="A57" s="704"/>
      <c r="B57" s="740"/>
      <c r="C57" s="704"/>
    </row>
    <row r="58" spans="1:3" ht="15" customHeight="1">
      <c r="A58" s="704"/>
      <c r="B58" s="740"/>
      <c r="C58" s="704"/>
    </row>
    <row r="59" spans="1:3" ht="15" customHeight="1">
      <c r="A59" s="704"/>
      <c r="B59" s="740"/>
      <c r="C59" s="704"/>
    </row>
    <row r="60" spans="1:3" ht="15" customHeight="1">
      <c r="A60" s="704"/>
      <c r="B60" s="740"/>
      <c r="C60" s="704"/>
    </row>
    <row r="61" spans="1:3" ht="15" customHeight="1">
      <c r="A61" s="704"/>
      <c r="B61" s="740"/>
      <c r="C61" s="704"/>
    </row>
    <row r="62" spans="1:3" ht="15" customHeight="1">
      <c r="A62" s="704"/>
      <c r="B62" s="740"/>
      <c r="C62" s="704"/>
    </row>
    <row r="63" spans="1:3" ht="15" customHeight="1">
      <c r="A63" s="704"/>
      <c r="B63" s="740"/>
      <c r="C63" s="704"/>
    </row>
  </sheetData>
  <mergeCells count="11">
    <mergeCell ref="A27:F27"/>
    <mergeCell ref="A21:A23"/>
    <mergeCell ref="B21:C21"/>
    <mergeCell ref="D21:E21"/>
    <mergeCell ref="A25:F25"/>
    <mergeCell ref="A26:F26"/>
    <mergeCell ref="A1:F1"/>
    <mergeCell ref="A2:F2"/>
    <mergeCell ref="A4:A6"/>
    <mergeCell ref="B4:C4"/>
    <mergeCell ref="D4:E4"/>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activeCell="A2" sqref="A2:G2"/>
    </sheetView>
  </sheetViews>
  <sheetFormatPr defaultRowHeight="15" customHeight="1"/>
  <cols>
    <col min="1" max="1" width="18.7109375" style="570" customWidth="1"/>
    <col min="2" max="3" width="15.7109375" style="741" customWidth="1"/>
    <col min="4" max="5" width="15.7109375" style="570" customWidth="1"/>
    <col min="6" max="6" width="15.7109375" style="741" customWidth="1"/>
    <col min="7" max="7" width="15.7109375" style="570" customWidth="1"/>
    <col min="8" max="8" width="7.7109375" style="745" customWidth="1"/>
    <col min="9" max="9" width="15.140625" style="518" bestFit="1" customWidth="1"/>
    <col min="10" max="16384" width="9.140625" style="518"/>
  </cols>
  <sheetData>
    <row r="1" spans="1:9" s="744" customFormat="1" ht="30" customHeight="1">
      <c r="A1" s="2730" t="s">
        <v>999</v>
      </c>
      <c r="B1" s="2730"/>
      <c r="C1" s="2730"/>
      <c r="D1" s="2730"/>
      <c r="E1" s="2730"/>
      <c r="F1" s="2730"/>
      <c r="G1" s="2730"/>
      <c r="H1" s="743"/>
      <c r="I1" s="1507" t="s">
        <v>854</v>
      </c>
    </row>
    <row r="2" spans="1:9" s="744" customFormat="1" ht="30" customHeight="1">
      <c r="A2" s="2730" t="s">
        <v>1000</v>
      </c>
      <c r="B2" s="2730"/>
      <c r="C2" s="2730"/>
      <c r="D2" s="2730"/>
      <c r="E2" s="2730"/>
      <c r="F2" s="2730"/>
      <c r="G2" s="2730"/>
      <c r="H2" s="743"/>
    </row>
    <row r="3" spans="1:9" s="744" customFormat="1" ht="12" customHeight="1">
      <c r="A3" s="654"/>
      <c r="B3" s="654"/>
      <c r="C3" s="654"/>
      <c r="D3" s="654"/>
      <c r="E3" s="654"/>
      <c r="F3" s="654"/>
      <c r="G3" s="654"/>
      <c r="H3" s="743"/>
    </row>
    <row r="4" spans="1:9" ht="30" customHeight="1">
      <c r="A4" s="2656"/>
      <c r="B4" s="2683" t="s">
        <v>1001</v>
      </c>
      <c r="C4" s="2684"/>
      <c r="D4" s="2731" t="s">
        <v>1002</v>
      </c>
      <c r="E4" s="2731"/>
      <c r="F4" s="2731"/>
      <c r="G4" s="2574" t="s">
        <v>1003</v>
      </c>
    </row>
    <row r="5" spans="1:9" ht="30" customHeight="1">
      <c r="A5" s="2656"/>
      <c r="B5" s="746" t="s">
        <v>1004</v>
      </c>
      <c r="C5" s="747" t="s">
        <v>1005</v>
      </c>
      <c r="D5" s="119" t="s">
        <v>1310</v>
      </c>
      <c r="E5" s="119" t="s">
        <v>1006</v>
      </c>
      <c r="F5" s="119" t="s">
        <v>1007</v>
      </c>
      <c r="G5" s="2576"/>
    </row>
    <row r="6" spans="1:9" ht="18" customHeight="1">
      <c r="A6" s="2656"/>
      <c r="B6" s="628" t="s">
        <v>1719</v>
      </c>
      <c r="C6" s="628" t="s">
        <v>1569</v>
      </c>
      <c r="D6" s="2732" t="s">
        <v>990</v>
      </c>
      <c r="E6" s="2573"/>
      <c r="F6" s="2573"/>
      <c r="G6" s="120" t="s">
        <v>1569</v>
      </c>
      <c r="H6" s="749"/>
    </row>
    <row r="7" spans="1:9" s="744" customFormat="1" ht="21" customHeight="1">
      <c r="A7" s="639" t="s">
        <v>1572</v>
      </c>
      <c r="B7" s="750">
        <v>36286.333333333336</v>
      </c>
      <c r="C7" s="751">
        <v>20.401663370940355</v>
      </c>
      <c r="D7" s="713">
        <v>81.319397076699858</v>
      </c>
      <c r="E7" s="713">
        <v>51.402576392133142</v>
      </c>
      <c r="F7" s="752">
        <v>29.916820684566712</v>
      </c>
      <c r="G7" s="713">
        <v>10.80627890310083</v>
      </c>
      <c r="H7" s="753"/>
    </row>
    <row r="8" spans="1:9" s="744" customFormat="1" ht="21" customHeight="1">
      <c r="A8" s="660" t="s">
        <v>1720</v>
      </c>
      <c r="B8" s="750">
        <v>36982.109215017066</v>
      </c>
      <c r="C8" s="751">
        <v>21.462042618522858</v>
      </c>
      <c r="D8" s="713">
        <v>81.407066432950572</v>
      </c>
      <c r="E8" s="713">
        <v>51.875032554478707</v>
      </c>
      <c r="F8" s="752">
        <v>29.532033878471861</v>
      </c>
      <c r="G8" s="713">
        <v>10.928173703594691</v>
      </c>
      <c r="H8" s="753"/>
    </row>
    <row r="9" spans="1:9" s="744" customFormat="1" ht="21" customHeight="1">
      <c r="A9" s="660" t="s">
        <v>1721</v>
      </c>
      <c r="B9" s="754">
        <v>50056.928571428572</v>
      </c>
      <c r="C9" s="755">
        <v>5.4429456747103657</v>
      </c>
      <c r="D9" s="713">
        <v>74.161413384630961</v>
      </c>
      <c r="E9" s="713">
        <v>41.647783740002026</v>
      </c>
      <c r="F9" s="752">
        <v>32.513629644628935</v>
      </c>
      <c r="G9" s="713">
        <v>7.4625910985161106</v>
      </c>
      <c r="H9" s="756"/>
    </row>
    <row r="10" spans="1:9" ht="21" customHeight="1">
      <c r="A10" s="663" t="s">
        <v>1722</v>
      </c>
      <c r="B10" s="757" t="s">
        <v>1610</v>
      </c>
      <c r="C10" s="758" t="s">
        <v>1610</v>
      </c>
      <c r="D10" s="716">
        <v>41.623920154323578</v>
      </c>
      <c r="E10" s="716">
        <v>38.566048813218153</v>
      </c>
      <c r="F10" s="759">
        <v>3.0578713411054266</v>
      </c>
      <c r="G10" s="716">
        <v>2.9235395115114344</v>
      </c>
      <c r="H10" s="760"/>
    </row>
    <row r="11" spans="1:9" ht="21" customHeight="1">
      <c r="A11" s="663" t="s">
        <v>1723</v>
      </c>
      <c r="B11" s="757" t="s">
        <v>1610</v>
      </c>
      <c r="C11" s="758" t="s">
        <v>1610</v>
      </c>
      <c r="D11" s="716">
        <v>136.80404505604264</v>
      </c>
      <c r="E11" s="716">
        <v>23.773415825102653</v>
      </c>
      <c r="F11" s="759">
        <v>113.03062923093997</v>
      </c>
      <c r="G11" s="716">
        <v>18.463361854955352</v>
      </c>
      <c r="H11" s="760"/>
    </row>
    <row r="12" spans="1:9" ht="21" customHeight="1">
      <c r="A12" s="663" t="s">
        <v>1724</v>
      </c>
      <c r="B12" s="757">
        <v>71720.444444444438</v>
      </c>
      <c r="C12" s="758">
        <v>4.525286451716851</v>
      </c>
      <c r="D12" s="716">
        <v>75.473763505007653</v>
      </c>
      <c r="E12" s="716">
        <v>37.539558233946927</v>
      </c>
      <c r="F12" s="759">
        <v>37.934205271060733</v>
      </c>
      <c r="G12" s="716">
        <v>8.1796549033950949</v>
      </c>
      <c r="H12" s="760"/>
    </row>
    <row r="13" spans="1:9" ht="21" customHeight="1">
      <c r="A13" s="663" t="s">
        <v>1725</v>
      </c>
      <c r="B13" s="757" t="s">
        <v>1754</v>
      </c>
      <c r="C13" s="758" t="s">
        <v>1754</v>
      </c>
      <c r="D13" s="716">
        <v>75.038081002206567</v>
      </c>
      <c r="E13" s="716">
        <v>68.213775594941524</v>
      </c>
      <c r="F13" s="759">
        <v>6.8243054072650491</v>
      </c>
      <c r="G13" s="716">
        <v>7.437325500472042</v>
      </c>
      <c r="H13" s="760"/>
    </row>
    <row r="14" spans="1:9" ht="21" customHeight="1">
      <c r="A14" s="663" t="s">
        <v>1726</v>
      </c>
      <c r="B14" s="757" t="s">
        <v>1610</v>
      </c>
      <c r="C14" s="758" t="s">
        <v>1610</v>
      </c>
      <c r="D14" s="716">
        <v>49.925198970737831</v>
      </c>
      <c r="E14" s="716">
        <v>47.238944407875053</v>
      </c>
      <c r="F14" s="759">
        <v>2.6862545628627847</v>
      </c>
      <c r="G14" s="716">
        <v>4.2267092765705652</v>
      </c>
      <c r="H14" s="760"/>
    </row>
    <row r="15" spans="1:9" ht="21" customHeight="1">
      <c r="A15" s="663" t="s">
        <v>1727</v>
      </c>
      <c r="B15" s="757" t="s">
        <v>1754</v>
      </c>
      <c r="C15" s="758" t="s">
        <v>1754</v>
      </c>
      <c r="D15" s="716">
        <v>118.46168294515402</v>
      </c>
      <c r="E15" s="716">
        <v>118.46168294515402</v>
      </c>
      <c r="F15" s="759" t="s">
        <v>1755</v>
      </c>
      <c r="G15" s="716">
        <v>5.2359372135837994</v>
      </c>
      <c r="H15" s="760"/>
    </row>
    <row r="16" spans="1:9" ht="21" customHeight="1">
      <c r="A16" s="663" t="s">
        <v>1728</v>
      </c>
      <c r="B16" s="757" t="s">
        <v>1754</v>
      </c>
      <c r="C16" s="758" t="s">
        <v>1754</v>
      </c>
      <c r="D16" s="716">
        <v>36.681217508631299</v>
      </c>
      <c r="E16" s="716">
        <v>36.681217508631299</v>
      </c>
      <c r="F16" s="759" t="s">
        <v>1755</v>
      </c>
      <c r="G16" s="716">
        <v>3.2370378230497772</v>
      </c>
      <c r="H16" s="760"/>
    </row>
    <row r="17" spans="1:8" ht="21" customHeight="1">
      <c r="A17" s="663" t="s">
        <v>1729</v>
      </c>
      <c r="B17" s="757" t="s">
        <v>1610</v>
      </c>
      <c r="C17" s="758" t="s">
        <v>1610</v>
      </c>
      <c r="D17" s="716">
        <v>21.518261155035155</v>
      </c>
      <c r="E17" s="716">
        <v>21.518261155035155</v>
      </c>
      <c r="F17" s="759" t="s">
        <v>1755</v>
      </c>
      <c r="G17" s="716">
        <v>2.3651690483180294</v>
      </c>
      <c r="H17" s="760"/>
    </row>
    <row r="18" spans="1:8" ht="21" customHeight="1">
      <c r="A18" s="663" t="s">
        <v>1730</v>
      </c>
      <c r="B18" s="757" t="s">
        <v>1754</v>
      </c>
      <c r="C18" s="758" t="s">
        <v>1754</v>
      </c>
      <c r="D18" s="716">
        <v>32.747334819008607</v>
      </c>
      <c r="E18" s="716">
        <v>32.747334819008607</v>
      </c>
      <c r="F18" s="759" t="s">
        <v>1755</v>
      </c>
      <c r="G18" s="716">
        <v>2.9332579478459029</v>
      </c>
      <c r="H18" s="760"/>
    </row>
    <row r="19" spans="1:8" ht="21" customHeight="1">
      <c r="A19" s="663" t="s">
        <v>1731</v>
      </c>
      <c r="B19" s="757" t="s">
        <v>1610</v>
      </c>
      <c r="C19" s="758" t="s">
        <v>1610</v>
      </c>
      <c r="D19" s="716">
        <v>96.175518875633273</v>
      </c>
      <c r="E19" s="716">
        <v>96.175518875633273</v>
      </c>
      <c r="F19" s="759" t="s">
        <v>1755</v>
      </c>
      <c r="G19" s="716">
        <v>6.3559584261664632</v>
      </c>
      <c r="H19" s="760"/>
    </row>
    <row r="20" spans="1:8" ht="21" customHeight="1">
      <c r="A20" s="663" t="s">
        <v>1732</v>
      </c>
      <c r="B20" s="757" t="s">
        <v>1610</v>
      </c>
      <c r="C20" s="758" t="s">
        <v>1610</v>
      </c>
      <c r="D20" s="716">
        <v>227.0358321010124</v>
      </c>
      <c r="E20" s="716">
        <v>227.0358321010124</v>
      </c>
      <c r="F20" s="759" t="s">
        <v>1755</v>
      </c>
      <c r="G20" s="716">
        <v>13.787392237642464</v>
      </c>
      <c r="H20" s="760"/>
    </row>
    <row r="21" spans="1:8" ht="30" customHeight="1">
      <c r="A21" s="2725"/>
      <c r="B21" s="2733" t="s">
        <v>1008</v>
      </c>
      <c r="C21" s="2734"/>
      <c r="D21" s="2735" t="s">
        <v>1009</v>
      </c>
      <c r="E21" s="2735"/>
      <c r="F21" s="2735"/>
      <c r="G21" s="2736" t="s">
        <v>1010</v>
      </c>
    </row>
    <row r="22" spans="1:8" ht="30" customHeight="1">
      <c r="A22" s="2725"/>
      <c r="B22" s="724" t="s">
        <v>1011</v>
      </c>
      <c r="C22" s="762" t="s">
        <v>1012</v>
      </c>
      <c r="D22" s="724" t="s">
        <v>1310</v>
      </c>
      <c r="E22" s="724" t="s">
        <v>1013</v>
      </c>
      <c r="F22" s="724" t="s">
        <v>1007</v>
      </c>
      <c r="G22" s="2737"/>
    </row>
    <row r="23" spans="1:8" ht="18" customHeight="1">
      <c r="A23" s="2725"/>
      <c r="B23" s="628" t="s">
        <v>1741</v>
      </c>
      <c r="C23" s="628" t="s">
        <v>1569</v>
      </c>
      <c r="D23" s="2738" t="s">
        <v>990</v>
      </c>
      <c r="E23" s="2739"/>
      <c r="F23" s="2739"/>
      <c r="G23" s="761" t="s">
        <v>1569</v>
      </c>
    </row>
    <row r="24" spans="1:8" s="766" customFormat="1" ht="6" customHeight="1">
      <c r="A24" s="728"/>
      <c r="B24" s="763"/>
      <c r="C24" s="763"/>
      <c r="D24" s="764"/>
      <c r="E24" s="730"/>
      <c r="F24" s="730"/>
      <c r="G24" s="730"/>
      <c r="H24" s="765"/>
    </row>
    <row r="25" spans="1:8" s="768" customFormat="1" ht="25.5" customHeight="1">
      <c r="A25" s="2580" t="s">
        <v>1620</v>
      </c>
      <c r="B25" s="2580"/>
      <c r="C25" s="2580"/>
      <c r="D25" s="2580"/>
      <c r="E25" s="2580"/>
      <c r="F25" s="2580"/>
      <c r="G25" s="2580"/>
      <c r="H25" s="767"/>
    </row>
    <row r="26" spans="1:8" s="768" customFormat="1" ht="12.75" customHeight="1">
      <c r="A26" s="2593" t="s">
        <v>997</v>
      </c>
      <c r="B26" s="2593"/>
      <c r="C26" s="2593"/>
      <c r="D26" s="2593"/>
      <c r="E26" s="2593"/>
      <c r="F26" s="2593"/>
      <c r="G26" s="2593"/>
      <c r="H26" s="767"/>
    </row>
    <row r="27" spans="1:8" s="770" customFormat="1" ht="12.75" customHeight="1">
      <c r="A27" s="2593" t="s">
        <v>998</v>
      </c>
      <c r="B27" s="2593"/>
      <c r="C27" s="2593"/>
      <c r="D27" s="2593"/>
      <c r="E27" s="2593"/>
      <c r="F27" s="2593"/>
      <c r="G27" s="2593"/>
      <c r="H27" s="769"/>
    </row>
    <row r="28" spans="1:8" s="770" customFormat="1" ht="39.75" customHeight="1">
      <c r="A28" s="2580" t="s">
        <v>1014</v>
      </c>
      <c r="B28" s="2580"/>
      <c r="C28" s="2580"/>
      <c r="D28" s="2580"/>
      <c r="E28" s="2580"/>
      <c r="F28" s="2580"/>
      <c r="G28" s="2580"/>
      <c r="H28" s="769"/>
    </row>
    <row r="29" spans="1:8" s="772" customFormat="1" ht="39.75" customHeight="1">
      <c r="A29" s="2580" t="s">
        <v>1015</v>
      </c>
      <c r="B29" s="2580"/>
      <c r="C29" s="2580"/>
      <c r="D29" s="2580"/>
      <c r="E29" s="2580"/>
      <c r="F29" s="2580"/>
      <c r="G29" s="2580"/>
      <c r="H29" s="771"/>
    </row>
    <row r="30" spans="1:8" s="772" customFormat="1" ht="6" customHeight="1">
      <c r="A30" s="773"/>
      <c r="B30" s="774"/>
      <c r="C30" s="774"/>
      <c r="D30" s="591"/>
      <c r="E30" s="591"/>
      <c r="F30" s="774"/>
      <c r="G30" s="591"/>
      <c r="H30" s="771"/>
    </row>
  </sheetData>
  <mergeCells count="17">
    <mergeCell ref="A29:G29"/>
    <mergeCell ref="A25:G25"/>
    <mergeCell ref="A26:G26"/>
    <mergeCell ref="A27:G27"/>
    <mergeCell ref="A28:G28"/>
    <mergeCell ref="A21:A23"/>
    <mergeCell ref="B21:C21"/>
    <mergeCell ref="D21:F21"/>
    <mergeCell ref="G21:G22"/>
    <mergeCell ref="D23:F23"/>
    <mergeCell ref="A1:G1"/>
    <mergeCell ref="A2:G2"/>
    <mergeCell ref="A4:A6"/>
    <mergeCell ref="B4:C4"/>
    <mergeCell ref="D4:F4"/>
    <mergeCell ref="G4:G5"/>
    <mergeCell ref="D6:F6"/>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N184"/>
  <sheetViews>
    <sheetView showGridLines="0" workbookViewId="0">
      <selection activeCell="A2" sqref="A2:J2"/>
    </sheetView>
  </sheetViews>
  <sheetFormatPr defaultRowHeight="15" customHeight="1"/>
  <cols>
    <col min="1" max="1" width="18.7109375" style="570" customWidth="1"/>
    <col min="2" max="2" width="8.7109375" style="570" customWidth="1"/>
    <col min="3" max="3" width="9.28515625" style="570" customWidth="1"/>
    <col min="4" max="4" width="8.7109375" style="570" customWidth="1"/>
    <col min="5" max="10" width="11.5703125" style="570" customWidth="1"/>
    <col min="11" max="11" width="8.7109375" style="570" customWidth="1"/>
    <col min="12" max="12" width="15.140625" style="779" bestFit="1" customWidth="1"/>
    <col min="13" max="13" width="8.7109375" style="779" customWidth="1"/>
    <col min="14" max="14" width="29.28515625" style="779" customWidth="1"/>
    <col min="15" max="16384" width="9.140625" style="570"/>
  </cols>
  <sheetData>
    <row r="1" spans="1:14" s="776" customFormat="1" ht="30" customHeight="1">
      <c r="A1" s="2730" t="s">
        <v>1016</v>
      </c>
      <c r="B1" s="2730"/>
      <c r="C1" s="2730"/>
      <c r="D1" s="2730"/>
      <c r="E1" s="2730"/>
      <c r="F1" s="2730"/>
      <c r="G1" s="2730"/>
      <c r="H1" s="2730"/>
      <c r="I1" s="2730"/>
      <c r="J1" s="2730"/>
      <c r="K1" s="654"/>
      <c r="L1" s="1507" t="s">
        <v>854</v>
      </c>
      <c r="M1" s="775"/>
      <c r="N1" s="775"/>
    </row>
    <row r="2" spans="1:14" s="777" customFormat="1" ht="30" customHeight="1">
      <c r="A2" s="2730" t="s">
        <v>1017</v>
      </c>
      <c r="B2" s="2730"/>
      <c r="C2" s="2730"/>
      <c r="D2" s="2730"/>
      <c r="E2" s="2730"/>
      <c r="F2" s="2730"/>
      <c r="G2" s="2730"/>
      <c r="H2" s="2730"/>
      <c r="I2" s="2730"/>
      <c r="J2" s="2730"/>
      <c r="K2" s="654"/>
      <c r="L2" s="775"/>
      <c r="M2" s="775"/>
      <c r="N2" s="775"/>
    </row>
    <row r="3" spans="1:14" s="1" customFormat="1" ht="12" customHeight="1">
      <c r="A3" s="21" t="s">
        <v>1819</v>
      </c>
      <c r="B3" s="112"/>
      <c r="C3" s="112"/>
      <c r="D3" s="112"/>
      <c r="E3" s="112"/>
      <c r="F3" s="112"/>
      <c r="G3" s="112"/>
      <c r="H3" s="112"/>
      <c r="I3" s="112"/>
      <c r="J3" s="573" t="s">
        <v>1820</v>
      </c>
      <c r="K3" s="573"/>
    </row>
    <row r="4" spans="1:14" s="780" customFormat="1" ht="18" customHeight="1">
      <c r="A4" s="2656"/>
      <c r="B4" s="2695" t="s">
        <v>1018</v>
      </c>
      <c r="C4" s="2710"/>
      <c r="D4" s="2566" t="s">
        <v>1019</v>
      </c>
      <c r="E4" s="2680" t="s">
        <v>1020</v>
      </c>
      <c r="F4" s="2680"/>
      <c r="G4" s="2680"/>
      <c r="H4" s="2680" t="s">
        <v>1021</v>
      </c>
      <c r="I4" s="2680"/>
      <c r="J4" s="2740"/>
      <c r="K4" s="778"/>
      <c r="L4" s="779"/>
      <c r="M4" s="779"/>
      <c r="N4" s="779"/>
    </row>
    <row r="5" spans="1:14" s="780" customFormat="1" ht="18" customHeight="1">
      <c r="A5" s="2656"/>
      <c r="B5" s="2741" t="s">
        <v>1310</v>
      </c>
      <c r="C5" s="119" t="s">
        <v>1022</v>
      </c>
      <c r="D5" s="2566"/>
      <c r="E5" s="2566" t="s">
        <v>1310</v>
      </c>
      <c r="F5" s="2680" t="s">
        <v>1023</v>
      </c>
      <c r="G5" s="2680"/>
      <c r="H5" s="2566" t="s">
        <v>1310</v>
      </c>
      <c r="I5" s="2680" t="s">
        <v>634</v>
      </c>
      <c r="J5" s="2740"/>
      <c r="K5" s="778"/>
      <c r="L5" s="779"/>
      <c r="M5" s="779"/>
      <c r="N5" s="779"/>
    </row>
    <row r="6" spans="1:14" s="780" customFormat="1" ht="67.5" customHeight="1">
      <c r="A6" s="2656"/>
      <c r="B6" s="2742"/>
      <c r="C6" s="119" t="s">
        <v>1024</v>
      </c>
      <c r="D6" s="2566"/>
      <c r="E6" s="2566"/>
      <c r="F6" s="264" t="s">
        <v>1025</v>
      </c>
      <c r="G6" s="264" t="s">
        <v>1026</v>
      </c>
      <c r="H6" s="2566"/>
      <c r="I6" s="264" t="s">
        <v>1025</v>
      </c>
      <c r="J6" s="265" t="s">
        <v>1026</v>
      </c>
      <c r="K6" s="266"/>
      <c r="L6" s="779"/>
      <c r="M6" s="779"/>
      <c r="N6" s="779"/>
    </row>
    <row r="7" spans="1:14" s="123" customFormat="1" ht="21" customHeight="1">
      <c r="A7" s="578" t="s">
        <v>1572</v>
      </c>
      <c r="B7" s="781">
        <v>1896</v>
      </c>
      <c r="C7" s="781">
        <v>431</v>
      </c>
      <c r="D7" s="781">
        <v>33903</v>
      </c>
      <c r="E7" s="781">
        <v>800520164</v>
      </c>
      <c r="F7" s="781">
        <v>624340827</v>
      </c>
      <c r="G7" s="781">
        <v>164352076</v>
      </c>
      <c r="H7" s="781">
        <v>373975313</v>
      </c>
      <c r="I7" s="781">
        <v>268283422</v>
      </c>
      <c r="J7" s="781">
        <v>102102365</v>
      </c>
      <c r="K7" s="782"/>
      <c r="L7" s="122"/>
      <c r="M7" s="122"/>
      <c r="N7" s="122"/>
    </row>
    <row r="8" spans="1:14" s="123" customFormat="1" ht="21" customHeight="1">
      <c r="A8" s="582" t="s">
        <v>1720</v>
      </c>
      <c r="B8" s="781">
        <v>1810</v>
      </c>
      <c r="C8" s="781">
        <v>404</v>
      </c>
      <c r="D8" s="781">
        <v>30106</v>
      </c>
      <c r="E8" s="781">
        <v>777858263</v>
      </c>
      <c r="F8" s="781">
        <v>602689910</v>
      </c>
      <c r="G8" s="781">
        <v>163452213</v>
      </c>
      <c r="H8" s="781">
        <v>361955247</v>
      </c>
      <c r="I8" s="781">
        <v>256845223</v>
      </c>
      <c r="J8" s="781">
        <v>101546402</v>
      </c>
      <c r="K8" s="782"/>
      <c r="L8" s="122"/>
      <c r="M8" s="122"/>
      <c r="N8" s="122"/>
    </row>
    <row r="9" spans="1:14" s="123" customFormat="1" ht="21" customHeight="1">
      <c r="A9" s="582" t="s">
        <v>1721</v>
      </c>
      <c r="B9" s="783">
        <v>53</v>
      </c>
      <c r="C9" s="783">
        <v>21</v>
      </c>
      <c r="D9" s="783">
        <v>1314</v>
      </c>
      <c r="E9" s="783">
        <v>15802308</v>
      </c>
      <c r="F9" s="783">
        <v>15118256</v>
      </c>
      <c r="G9" s="783">
        <v>613931</v>
      </c>
      <c r="H9" s="783">
        <v>6014832</v>
      </c>
      <c r="I9" s="783">
        <v>5687946</v>
      </c>
      <c r="J9" s="783">
        <v>325932</v>
      </c>
      <c r="K9" s="784"/>
      <c r="L9" s="122"/>
      <c r="M9" s="122"/>
      <c r="N9" s="122"/>
    </row>
    <row r="10" spans="1:14" s="132" customFormat="1" ht="21" customHeight="1">
      <c r="A10" s="585" t="s">
        <v>1722</v>
      </c>
      <c r="B10" s="785" t="s">
        <v>1755</v>
      </c>
      <c r="C10" s="785" t="s">
        <v>1755</v>
      </c>
      <c r="D10" s="785" t="s">
        <v>1755</v>
      </c>
      <c r="E10" s="785" t="s">
        <v>1755</v>
      </c>
      <c r="F10" s="785" t="s">
        <v>1755</v>
      </c>
      <c r="G10" s="785" t="s">
        <v>1755</v>
      </c>
      <c r="H10" s="785" t="s">
        <v>1755</v>
      </c>
      <c r="I10" s="785" t="s">
        <v>1755</v>
      </c>
      <c r="J10" s="785" t="s">
        <v>1755</v>
      </c>
      <c r="K10" s="786"/>
      <c r="L10" s="127"/>
      <c r="M10" s="127"/>
      <c r="N10" s="127"/>
    </row>
    <row r="11" spans="1:14" s="132" customFormat="1" ht="21" customHeight="1">
      <c r="A11" s="585" t="s">
        <v>1723</v>
      </c>
      <c r="B11" s="785">
        <v>6</v>
      </c>
      <c r="C11" s="785">
        <v>1</v>
      </c>
      <c r="D11" s="785">
        <v>342</v>
      </c>
      <c r="E11" s="785">
        <v>5923122</v>
      </c>
      <c r="F11" s="785" t="s">
        <v>1754</v>
      </c>
      <c r="G11" s="785" t="s">
        <v>1754</v>
      </c>
      <c r="H11" s="785">
        <v>322044</v>
      </c>
      <c r="I11" s="785" t="s">
        <v>1754</v>
      </c>
      <c r="J11" s="785" t="s">
        <v>1754</v>
      </c>
      <c r="K11" s="786"/>
      <c r="L11" s="127"/>
      <c r="M11" s="127"/>
      <c r="N11" s="127"/>
    </row>
    <row r="12" spans="1:14" s="132" customFormat="1" ht="21" customHeight="1">
      <c r="A12" s="585" t="s">
        <v>1724</v>
      </c>
      <c r="B12" s="785">
        <v>37</v>
      </c>
      <c r="C12" s="785">
        <v>16</v>
      </c>
      <c r="D12" s="785">
        <v>946</v>
      </c>
      <c r="E12" s="785">
        <v>9764796</v>
      </c>
      <c r="F12" s="785">
        <v>9538820</v>
      </c>
      <c r="G12" s="785">
        <v>202555</v>
      </c>
      <c r="H12" s="785">
        <v>5692554</v>
      </c>
      <c r="I12" s="785">
        <v>5665264</v>
      </c>
      <c r="J12" s="785">
        <v>26336</v>
      </c>
      <c r="K12" s="786"/>
      <c r="L12" s="127"/>
      <c r="M12" s="127"/>
      <c r="N12" s="127"/>
    </row>
    <row r="13" spans="1:14" s="132" customFormat="1" ht="21" customHeight="1">
      <c r="A13" s="585" t="s">
        <v>1725</v>
      </c>
      <c r="B13" s="785">
        <v>2</v>
      </c>
      <c r="C13" s="785" t="s">
        <v>1755</v>
      </c>
      <c r="D13" s="785" t="s">
        <v>1754</v>
      </c>
      <c r="E13" s="787" t="s">
        <v>1754</v>
      </c>
      <c r="F13" s="787" t="s">
        <v>1754</v>
      </c>
      <c r="G13" s="787" t="s">
        <v>1755</v>
      </c>
      <c r="H13" s="785" t="s">
        <v>1754</v>
      </c>
      <c r="I13" s="785" t="s">
        <v>1754</v>
      </c>
      <c r="J13" s="785" t="s">
        <v>1755</v>
      </c>
      <c r="K13" s="786"/>
      <c r="L13" s="127"/>
      <c r="M13" s="127"/>
      <c r="N13" s="127"/>
    </row>
    <row r="14" spans="1:14" s="132" customFormat="1" ht="21" customHeight="1">
      <c r="A14" s="585" t="s">
        <v>1726</v>
      </c>
      <c r="B14" s="785" t="s">
        <v>1755</v>
      </c>
      <c r="C14" s="785" t="s">
        <v>1755</v>
      </c>
      <c r="D14" s="785" t="s">
        <v>1755</v>
      </c>
      <c r="E14" s="785" t="s">
        <v>1755</v>
      </c>
      <c r="F14" s="785" t="s">
        <v>1755</v>
      </c>
      <c r="G14" s="785" t="s">
        <v>1755</v>
      </c>
      <c r="H14" s="785" t="s">
        <v>1755</v>
      </c>
      <c r="I14" s="785" t="s">
        <v>1755</v>
      </c>
      <c r="J14" s="785" t="s">
        <v>1755</v>
      </c>
      <c r="K14" s="786"/>
      <c r="L14" s="127"/>
      <c r="M14" s="127"/>
      <c r="N14" s="127"/>
    </row>
    <row r="15" spans="1:14" s="132" customFormat="1" ht="21" customHeight="1">
      <c r="A15" s="585" t="s">
        <v>1727</v>
      </c>
      <c r="B15" s="785">
        <v>1</v>
      </c>
      <c r="C15" s="785">
        <v>1</v>
      </c>
      <c r="D15" s="785" t="s">
        <v>1754</v>
      </c>
      <c r="E15" s="785" t="s">
        <v>1754</v>
      </c>
      <c r="F15" s="785" t="s">
        <v>1755</v>
      </c>
      <c r="G15" s="785" t="s">
        <v>1754</v>
      </c>
      <c r="H15" s="785" t="s">
        <v>1754</v>
      </c>
      <c r="I15" s="785" t="s">
        <v>1755</v>
      </c>
      <c r="J15" s="785" t="s">
        <v>1754</v>
      </c>
      <c r="K15" s="786"/>
      <c r="L15" s="127"/>
      <c r="M15" s="127"/>
      <c r="N15" s="127"/>
    </row>
    <row r="16" spans="1:14" s="132" customFormat="1" ht="21" customHeight="1">
      <c r="A16" s="585" t="s">
        <v>1728</v>
      </c>
      <c r="B16" s="785">
        <v>1</v>
      </c>
      <c r="C16" s="785">
        <v>1</v>
      </c>
      <c r="D16" s="785" t="s">
        <v>1754</v>
      </c>
      <c r="E16" s="785" t="s">
        <v>1754</v>
      </c>
      <c r="F16" s="785" t="s">
        <v>1754</v>
      </c>
      <c r="G16" s="785" t="s">
        <v>1755</v>
      </c>
      <c r="H16" s="785" t="s">
        <v>1754</v>
      </c>
      <c r="I16" s="785" t="s">
        <v>1754</v>
      </c>
      <c r="J16" s="785" t="s">
        <v>1755</v>
      </c>
      <c r="K16" s="786"/>
      <c r="L16" s="127"/>
      <c r="M16" s="127"/>
      <c r="N16" s="127"/>
    </row>
    <row r="17" spans="1:14" s="132" customFormat="1" ht="21" customHeight="1">
      <c r="A17" s="585" t="s">
        <v>1729</v>
      </c>
      <c r="B17" s="785">
        <v>4</v>
      </c>
      <c r="C17" s="785" t="s">
        <v>1755</v>
      </c>
      <c r="D17" s="785">
        <v>11</v>
      </c>
      <c r="E17" s="785">
        <v>91080</v>
      </c>
      <c r="F17" s="785" t="s">
        <v>1755</v>
      </c>
      <c r="G17" s="785">
        <v>91080</v>
      </c>
      <c r="H17" s="785">
        <v>100</v>
      </c>
      <c r="I17" s="785" t="s">
        <v>1755</v>
      </c>
      <c r="J17" s="785">
        <v>100</v>
      </c>
      <c r="K17" s="786"/>
      <c r="L17" s="127"/>
      <c r="M17" s="127"/>
      <c r="N17" s="127"/>
    </row>
    <row r="18" spans="1:14" s="132" customFormat="1" ht="21" customHeight="1">
      <c r="A18" s="585" t="s">
        <v>1730</v>
      </c>
      <c r="B18" s="785">
        <v>1</v>
      </c>
      <c r="C18" s="785">
        <v>1</v>
      </c>
      <c r="D18" s="785" t="s">
        <v>1754</v>
      </c>
      <c r="E18" s="785" t="s">
        <v>1754</v>
      </c>
      <c r="F18" s="785" t="s">
        <v>1755</v>
      </c>
      <c r="G18" s="785" t="s">
        <v>1755</v>
      </c>
      <c r="H18" s="785" t="s">
        <v>1754</v>
      </c>
      <c r="I18" s="785" t="s">
        <v>1755</v>
      </c>
      <c r="J18" s="785" t="s">
        <v>1755</v>
      </c>
      <c r="K18" s="786"/>
      <c r="L18" s="127"/>
      <c r="M18" s="127"/>
      <c r="N18" s="127"/>
    </row>
    <row r="19" spans="1:14" s="132" customFormat="1" ht="21" customHeight="1">
      <c r="A19" s="585" t="s">
        <v>1731</v>
      </c>
      <c r="B19" s="785">
        <v>1</v>
      </c>
      <c r="C19" s="785">
        <v>1</v>
      </c>
      <c r="D19" s="785" t="s">
        <v>1754</v>
      </c>
      <c r="E19" s="785" t="s">
        <v>1754</v>
      </c>
      <c r="F19" s="785" t="s">
        <v>1755</v>
      </c>
      <c r="G19" s="785" t="s">
        <v>1755</v>
      </c>
      <c r="H19" s="785" t="s">
        <v>1754</v>
      </c>
      <c r="I19" s="785" t="s">
        <v>1755</v>
      </c>
      <c r="J19" s="785" t="s">
        <v>1755</v>
      </c>
      <c r="K19" s="786"/>
      <c r="L19" s="127"/>
      <c r="M19" s="127"/>
      <c r="N19" s="127"/>
    </row>
    <row r="20" spans="1:14" s="132" customFormat="1" ht="21" customHeight="1">
      <c r="A20" s="587" t="s">
        <v>1732</v>
      </c>
      <c r="B20" s="785" t="s">
        <v>1755</v>
      </c>
      <c r="C20" s="785" t="s">
        <v>1755</v>
      </c>
      <c r="D20" s="785" t="s">
        <v>1755</v>
      </c>
      <c r="E20" s="785" t="s">
        <v>1755</v>
      </c>
      <c r="F20" s="785" t="s">
        <v>1755</v>
      </c>
      <c r="G20" s="785" t="s">
        <v>1755</v>
      </c>
      <c r="H20" s="785" t="s">
        <v>1755</v>
      </c>
      <c r="I20" s="785" t="s">
        <v>1755</v>
      </c>
      <c r="J20" s="785" t="s">
        <v>1755</v>
      </c>
      <c r="K20" s="786"/>
      <c r="L20" s="127"/>
      <c r="M20" s="127"/>
      <c r="N20" s="127"/>
    </row>
    <row r="21" spans="1:14" s="32" customFormat="1" ht="18" customHeight="1">
      <c r="A21" s="2725"/>
      <c r="B21" s="2745" t="s">
        <v>1027</v>
      </c>
      <c r="C21" s="2746"/>
      <c r="D21" s="2739" t="s">
        <v>1028</v>
      </c>
      <c r="E21" s="2743" t="s">
        <v>1029</v>
      </c>
      <c r="F21" s="2743"/>
      <c r="G21" s="2743"/>
      <c r="H21" s="2743" t="s">
        <v>1030</v>
      </c>
      <c r="I21" s="2743"/>
      <c r="J21" s="2744"/>
      <c r="K21" s="789"/>
      <c r="L21" s="790"/>
      <c r="M21" s="790"/>
      <c r="N21" s="790"/>
    </row>
    <row r="22" spans="1:14" s="32" customFormat="1" ht="18" customHeight="1">
      <c r="A22" s="2725"/>
      <c r="B22" s="2747" t="s">
        <v>1310</v>
      </c>
      <c r="C22" s="762" t="s">
        <v>1908</v>
      </c>
      <c r="D22" s="2739"/>
      <c r="E22" s="2739" t="s">
        <v>1310</v>
      </c>
      <c r="F22" s="2743" t="s">
        <v>1908</v>
      </c>
      <c r="G22" s="2743"/>
      <c r="H22" s="2739" t="s">
        <v>1310</v>
      </c>
      <c r="I22" s="2743" t="s">
        <v>1908</v>
      </c>
      <c r="J22" s="2744"/>
      <c r="K22" s="789"/>
      <c r="L22" s="790"/>
      <c r="M22" s="790"/>
      <c r="N22" s="790"/>
    </row>
    <row r="23" spans="1:14" s="32" customFormat="1" ht="81" customHeight="1">
      <c r="A23" s="2725"/>
      <c r="B23" s="2748"/>
      <c r="C23" s="762" t="s">
        <v>1031</v>
      </c>
      <c r="D23" s="2739"/>
      <c r="E23" s="2739"/>
      <c r="F23" s="724" t="s">
        <v>1032</v>
      </c>
      <c r="G23" s="724" t="s">
        <v>1033</v>
      </c>
      <c r="H23" s="2739"/>
      <c r="I23" s="724" t="s">
        <v>1032</v>
      </c>
      <c r="J23" s="761" t="s">
        <v>1033</v>
      </c>
      <c r="K23" s="726"/>
      <c r="L23" s="790"/>
      <c r="M23" s="790"/>
      <c r="N23" s="790"/>
    </row>
    <row r="24" spans="1:14" s="32" customFormat="1" ht="6" customHeight="1">
      <c r="A24" s="728"/>
      <c r="B24" s="546"/>
      <c r="C24" s="791"/>
      <c r="D24" s="730"/>
      <c r="E24" s="730"/>
      <c r="F24" s="730"/>
      <c r="G24" s="730"/>
      <c r="H24" s="730"/>
      <c r="I24" s="730"/>
      <c r="J24" s="730"/>
      <c r="K24" s="726"/>
      <c r="L24" s="790"/>
      <c r="M24" s="790"/>
      <c r="N24" s="790"/>
    </row>
    <row r="25" spans="1:14" s="32" customFormat="1" ht="25.5" customHeight="1">
      <c r="A25" s="2580" t="s">
        <v>1620</v>
      </c>
      <c r="B25" s="2580"/>
      <c r="C25" s="2580"/>
      <c r="D25" s="2580"/>
      <c r="E25" s="2580"/>
      <c r="F25" s="2580"/>
      <c r="G25" s="2580"/>
      <c r="H25" s="2580"/>
      <c r="I25" s="2580"/>
      <c r="J25" s="2580"/>
      <c r="L25" s="790"/>
      <c r="M25" s="790"/>
      <c r="N25" s="790"/>
    </row>
    <row r="26" spans="1:14" s="32" customFormat="1" ht="12.75" customHeight="1">
      <c r="A26" s="2593" t="s">
        <v>997</v>
      </c>
      <c r="B26" s="2593"/>
      <c r="C26" s="2593"/>
      <c r="D26" s="2593"/>
      <c r="E26" s="2593"/>
      <c r="F26" s="2593"/>
      <c r="G26" s="2593"/>
      <c r="H26" s="2593"/>
      <c r="I26" s="2593"/>
      <c r="J26" s="2593"/>
      <c r="L26" s="790"/>
      <c r="M26" s="790"/>
      <c r="N26" s="790"/>
    </row>
    <row r="27" spans="1:14" ht="12.75" customHeight="1">
      <c r="A27" s="2593" t="s">
        <v>998</v>
      </c>
      <c r="B27" s="2593"/>
      <c r="C27" s="2593"/>
      <c r="D27" s="2593"/>
      <c r="E27" s="2593"/>
      <c r="F27" s="2593"/>
      <c r="G27" s="2593"/>
      <c r="H27" s="2593"/>
      <c r="I27" s="2593"/>
      <c r="J27" s="2593"/>
    </row>
    <row r="28" spans="1:14" ht="12.75" customHeight="1">
      <c r="A28" s="2593" t="s">
        <v>1034</v>
      </c>
      <c r="B28" s="2593"/>
      <c r="C28" s="2593"/>
      <c r="D28" s="2593"/>
      <c r="E28" s="2593"/>
      <c r="F28" s="2593"/>
      <c r="G28" s="2593"/>
      <c r="H28" s="2593"/>
      <c r="I28" s="2593"/>
      <c r="J28" s="2593"/>
    </row>
    <row r="29" spans="1:14" ht="12.75" customHeight="1">
      <c r="A29" s="2593" t="s">
        <v>1035</v>
      </c>
      <c r="B29" s="2593"/>
      <c r="C29" s="2593"/>
      <c r="D29" s="2593"/>
      <c r="E29" s="2593"/>
      <c r="F29" s="2593"/>
      <c r="G29" s="2593"/>
      <c r="H29" s="2593"/>
      <c r="I29" s="2593"/>
      <c r="J29" s="2593"/>
    </row>
    <row r="30" spans="1:14" ht="6" customHeight="1"/>
    <row r="72" spans="2:11" ht="15" customHeight="1">
      <c r="B72" s="591"/>
      <c r="C72" s="591"/>
      <c r="D72" s="591"/>
      <c r="E72" s="591"/>
      <c r="F72" s="591"/>
      <c r="G72" s="591"/>
      <c r="H72" s="591"/>
      <c r="I72" s="591"/>
      <c r="J72" s="591"/>
      <c r="K72" s="591"/>
    </row>
    <row r="73" spans="2:11" ht="15" customHeight="1">
      <c r="B73" s="591"/>
      <c r="C73" s="591"/>
      <c r="D73" s="591"/>
      <c r="E73" s="591"/>
      <c r="F73" s="591"/>
      <c r="G73" s="591"/>
      <c r="H73" s="591"/>
      <c r="I73" s="591"/>
      <c r="J73" s="591"/>
      <c r="K73" s="591"/>
    </row>
    <row r="74" spans="2:11" ht="15" customHeight="1">
      <c r="B74" s="591"/>
      <c r="C74" s="591"/>
      <c r="D74" s="591"/>
      <c r="E74" s="591"/>
      <c r="F74" s="591"/>
      <c r="G74" s="591"/>
      <c r="H74" s="591"/>
      <c r="I74" s="591"/>
      <c r="J74" s="591"/>
      <c r="K74" s="591"/>
    </row>
    <row r="75" spans="2:11" ht="15" customHeight="1">
      <c r="B75" s="591"/>
      <c r="C75" s="591"/>
      <c r="D75" s="591"/>
      <c r="E75" s="591"/>
      <c r="F75" s="591"/>
      <c r="G75" s="591"/>
      <c r="H75" s="591"/>
      <c r="I75" s="591"/>
      <c r="J75" s="591"/>
      <c r="K75" s="591"/>
    </row>
    <row r="76" spans="2:11" ht="15" customHeight="1">
      <c r="B76" s="591"/>
      <c r="C76" s="591"/>
      <c r="D76" s="591"/>
      <c r="E76" s="591"/>
      <c r="F76" s="591"/>
      <c r="G76" s="591"/>
      <c r="H76" s="591"/>
      <c r="I76" s="591"/>
      <c r="J76" s="591"/>
      <c r="K76" s="591"/>
    </row>
    <row r="77" spans="2:11" ht="15" customHeight="1">
      <c r="B77" s="591"/>
      <c r="C77" s="591"/>
      <c r="D77" s="591"/>
      <c r="E77" s="591"/>
      <c r="F77" s="591"/>
      <c r="G77" s="591"/>
      <c r="H77" s="591"/>
      <c r="I77" s="591"/>
      <c r="J77" s="591"/>
      <c r="K77" s="591"/>
    </row>
    <row r="78" spans="2:11" ht="15" customHeight="1">
      <c r="B78" s="591"/>
      <c r="C78" s="591"/>
      <c r="D78" s="591"/>
      <c r="E78" s="591"/>
      <c r="F78" s="591"/>
      <c r="G78" s="591"/>
      <c r="H78" s="591"/>
      <c r="I78" s="591"/>
      <c r="J78" s="591"/>
      <c r="K78" s="591"/>
    </row>
    <row r="79" spans="2:11" ht="15" customHeight="1">
      <c r="B79" s="591"/>
      <c r="C79" s="591"/>
      <c r="D79" s="591"/>
      <c r="E79" s="591"/>
      <c r="F79" s="591"/>
      <c r="G79" s="591"/>
      <c r="H79" s="591"/>
      <c r="I79" s="591"/>
      <c r="J79" s="591"/>
      <c r="K79" s="591"/>
    </row>
    <row r="80" spans="2:11" ht="15" customHeight="1">
      <c r="B80" s="591"/>
      <c r="C80" s="591"/>
      <c r="D80" s="591"/>
      <c r="E80" s="591"/>
      <c r="F80" s="591"/>
      <c r="G80" s="591"/>
      <c r="H80" s="591"/>
      <c r="I80" s="591"/>
      <c r="J80" s="591"/>
      <c r="K80" s="591"/>
    </row>
    <row r="81" spans="2:11" ht="15" customHeight="1">
      <c r="B81" s="591"/>
      <c r="C81" s="591"/>
      <c r="D81" s="591"/>
      <c r="E81" s="591"/>
      <c r="F81" s="591"/>
      <c r="G81" s="591"/>
      <c r="H81" s="591"/>
      <c r="I81" s="591"/>
      <c r="J81" s="591"/>
      <c r="K81" s="591"/>
    </row>
    <row r="82" spans="2:11" ht="15" customHeight="1">
      <c r="B82" s="591"/>
      <c r="C82" s="591"/>
      <c r="D82" s="591"/>
      <c r="E82" s="591"/>
      <c r="F82" s="591"/>
      <c r="G82" s="591"/>
      <c r="H82" s="591"/>
      <c r="I82" s="591"/>
      <c r="J82" s="591"/>
      <c r="K82" s="591"/>
    </row>
    <row r="83" spans="2:11" ht="15" customHeight="1">
      <c r="B83" s="591"/>
      <c r="C83" s="591"/>
      <c r="D83" s="591"/>
      <c r="E83" s="591"/>
      <c r="F83" s="591"/>
      <c r="G83" s="591"/>
      <c r="H83" s="591"/>
      <c r="I83" s="591"/>
      <c r="J83" s="591"/>
      <c r="K83" s="591"/>
    </row>
    <row r="84" spans="2:11" ht="15" customHeight="1">
      <c r="B84" s="591"/>
      <c r="C84" s="591"/>
      <c r="D84" s="591"/>
      <c r="E84" s="591"/>
      <c r="F84" s="591"/>
      <c r="G84" s="591"/>
      <c r="H84" s="591"/>
      <c r="I84" s="591"/>
      <c r="J84" s="591"/>
      <c r="K84" s="591"/>
    </row>
    <row r="85" spans="2:11" ht="15" customHeight="1">
      <c r="B85" s="591"/>
      <c r="C85" s="591"/>
      <c r="D85" s="591"/>
      <c r="E85" s="591"/>
      <c r="F85" s="591"/>
      <c r="G85" s="591"/>
      <c r="H85" s="591"/>
      <c r="I85" s="591"/>
      <c r="J85" s="591"/>
      <c r="K85" s="591"/>
    </row>
    <row r="86" spans="2:11" ht="15" customHeight="1">
      <c r="B86" s="591"/>
      <c r="C86" s="591"/>
      <c r="D86" s="591"/>
      <c r="E86" s="591"/>
      <c r="F86" s="591"/>
      <c r="G86" s="591"/>
      <c r="H86" s="591"/>
      <c r="I86" s="591"/>
      <c r="J86" s="591"/>
      <c r="K86" s="591"/>
    </row>
    <row r="87" spans="2:11" ht="15" customHeight="1">
      <c r="B87" s="591"/>
      <c r="C87" s="591"/>
      <c r="D87" s="591"/>
      <c r="E87" s="591"/>
      <c r="F87" s="591"/>
      <c r="G87" s="591"/>
      <c r="H87" s="591"/>
      <c r="I87" s="591"/>
      <c r="J87" s="591"/>
      <c r="K87" s="591"/>
    </row>
    <row r="88" spans="2:11" ht="15" customHeight="1">
      <c r="B88" s="591"/>
      <c r="C88" s="591"/>
      <c r="D88" s="591"/>
      <c r="E88" s="591"/>
      <c r="F88" s="591"/>
      <c r="G88" s="591"/>
      <c r="H88" s="591"/>
      <c r="I88" s="591"/>
      <c r="J88" s="591"/>
      <c r="K88" s="591"/>
    </row>
    <row r="89" spans="2:11" ht="15" customHeight="1">
      <c r="B89" s="591"/>
      <c r="C89" s="591"/>
      <c r="D89" s="591"/>
      <c r="E89" s="591"/>
      <c r="F89" s="591"/>
      <c r="G89" s="591"/>
      <c r="H89" s="591"/>
      <c r="I89" s="591"/>
      <c r="J89" s="591"/>
      <c r="K89" s="591"/>
    </row>
    <row r="90" spans="2:11" ht="15" customHeight="1">
      <c r="B90" s="591"/>
      <c r="C90" s="591"/>
      <c r="D90" s="591"/>
      <c r="E90" s="591"/>
      <c r="F90" s="591"/>
      <c r="G90" s="591"/>
      <c r="H90" s="591"/>
      <c r="I90" s="591"/>
      <c r="J90" s="591"/>
      <c r="K90" s="591"/>
    </row>
    <row r="91" spans="2:11" ht="15" customHeight="1">
      <c r="B91" s="591"/>
      <c r="C91" s="591"/>
      <c r="D91" s="591"/>
      <c r="E91" s="591"/>
      <c r="F91" s="591"/>
      <c r="G91" s="591"/>
      <c r="H91" s="591"/>
      <c r="I91" s="591"/>
      <c r="J91" s="591"/>
      <c r="K91" s="591"/>
    </row>
    <row r="92" spans="2:11" ht="15" customHeight="1">
      <c r="B92" s="591"/>
      <c r="C92" s="591"/>
      <c r="D92" s="591"/>
      <c r="E92" s="591"/>
      <c r="F92" s="591"/>
      <c r="G92" s="591"/>
      <c r="H92" s="591"/>
      <c r="I92" s="591"/>
      <c r="J92" s="591"/>
      <c r="K92" s="591"/>
    </row>
    <row r="93" spans="2:11" ht="15" customHeight="1">
      <c r="B93" s="591"/>
      <c r="C93" s="591"/>
      <c r="D93" s="591"/>
      <c r="E93" s="591"/>
      <c r="F93" s="591"/>
      <c r="G93" s="591"/>
      <c r="H93" s="591"/>
      <c r="I93" s="591"/>
      <c r="J93" s="591"/>
      <c r="K93" s="591"/>
    </row>
    <row r="94" spans="2:11" ht="15" customHeight="1">
      <c r="B94" s="591"/>
      <c r="C94" s="591"/>
      <c r="D94" s="591"/>
      <c r="E94" s="591"/>
      <c r="F94" s="591"/>
      <c r="G94" s="591"/>
      <c r="H94" s="591"/>
      <c r="I94" s="591"/>
      <c r="J94" s="591"/>
      <c r="K94" s="591"/>
    </row>
    <row r="95" spans="2:11" ht="15" customHeight="1">
      <c r="B95" s="591"/>
      <c r="C95" s="591"/>
      <c r="D95" s="591"/>
      <c r="E95" s="591"/>
      <c r="F95" s="591"/>
      <c r="G95" s="591"/>
      <c r="H95" s="591"/>
      <c r="I95" s="591"/>
      <c r="J95" s="591"/>
      <c r="K95" s="591"/>
    </row>
    <row r="96" spans="2:11" ht="15" customHeight="1">
      <c r="B96" s="591"/>
      <c r="C96" s="591"/>
      <c r="D96" s="591"/>
      <c r="E96" s="591"/>
      <c r="F96" s="591"/>
      <c r="G96" s="591"/>
      <c r="H96" s="591"/>
      <c r="I96" s="591"/>
      <c r="J96" s="591"/>
      <c r="K96" s="591"/>
    </row>
    <row r="97" spans="2:11" ht="15" customHeight="1">
      <c r="B97" s="591"/>
      <c r="C97" s="591"/>
      <c r="D97" s="591"/>
      <c r="E97" s="591"/>
      <c r="F97" s="591"/>
      <c r="G97" s="591"/>
      <c r="H97" s="591"/>
      <c r="I97" s="591"/>
      <c r="J97" s="591"/>
      <c r="K97" s="591"/>
    </row>
    <row r="98" spans="2:11" ht="15" customHeight="1">
      <c r="B98" s="591"/>
      <c r="C98" s="591"/>
      <c r="D98" s="591"/>
      <c r="E98" s="591"/>
      <c r="F98" s="591"/>
      <c r="G98" s="591"/>
      <c r="H98" s="591"/>
      <c r="I98" s="591"/>
      <c r="J98" s="591"/>
      <c r="K98" s="591"/>
    </row>
    <row r="99" spans="2:11" ht="15" customHeight="1">
      <c r="B99" s="591"/>
      <c r="C99" s="591"/>
      <c r="D99" s="591"/>
      <c r="E99" s="591"/>
      <c r="F99" s="591"/>
      <c r="G99" s="591"/>
      <c r="H99" s="591"/>
      <c r="I99" s="591"/>
      <c r="J99" s="591"/>
      <c r="K99" s="591"/>
    </row>
    <row r="100" spans="2:11" ht="15" customHeight="1">
      <c r="B100" s="591"/>
      <c r="C100" s="591"/>
      <c r="D100" s="591"/>
      <c r="E100" s="591"/>
      <c r="F100" s="591"/>
      <c r="G100" s="591"/>
      <c r="H100" s="591"/>
      <c r="I100" s="591"/>
      <c r="J100" s="591"/>
      <c r="K100" s="591"/>
    </row>
    <row r="101" spans="2:11" ht="15" customHeight="1">
      <c r="B101" s="591"/>
      <c r="C101" s="591"/>
      <c r="D101" s="591"/>
      <c r="E101" s="591"/>
      <c r="F101" s="591"/>
      <c r="G101" s="591"/>
      <c r="H101" s="591"/>
      <c r="I101" s="591"/>
      <c r="J101" s="591"/>
      <c r="K101" s="591"/>
    </row>
    <row r="102" spans="2:11" ht="15" customHeight="1">
      <c r="B102" s="591"/>
      <c r="C102" s="591"/>
      <c r="D102" s="591"/>
      <c r="E102" s="591"/>
      <c r="F102" s="591"/>
      <c r="G102" s="591"/>
      <c r="H102" s="591"/>
      <c r="I102" s="591"/>
      <c r="J102" s="591"/>
      <c r="K102" s="591"/>
    </row>
    <row r="103" spans="2:11" ht="15" customHeight="1">
      <c r="B103" s="591"/>
      <c r="C103" s="591"/>
      <c r="D103" s="591"/>
      <c r="E103" s="591"/>
      <c r="F103" s="591"/>
      <c r="G103" s="591"/>
      <c r="H103" s="591"/>
      <c r="I103" s="591"/>
      <c r="J103" s="591"/>
      <c r="K103" s="591"/>
    </row>
    <row r="104" spans="2:11" ht="15" customHeight="1">
      <c r="B104" s="591"/>
      <c r="C104" s="591"/>
      <c r="D104" s="591"/>
      <c r="E104" s="591"/>
      <c r="F104" s="591"/>
      <c r="G104" s="591"/>
      <c r="H104" s="591"/>
      <c r="I104" s="591"/>
      <c r="J104" s="591"/>
      <c r="K104" s="591"/>
    </row>
    <row r="105" spans="2:11" ht="15" customHeight="1">
      <c r="B105" s="591"/>
      <c r="C105" s="591"/>
      <c r="D105" s="591"/>
      <c r="E105" s="591"/>
      <c r="F105" s="591"/>
      <c r="G105" s="591"/>
      <c r="H105" s="591"/>
      <c r="I105" s="591"/>
      <c r="J105" s="591"/>
      <c r="K105" s="591"/>
    </row>
    <row r="106" spans="2:11" ht="15" customHeight="1">
      <c r="B106" s="591"/>
      <c r="C106" s="591"/>
      <c r="D106" s="591"/>
      <c r="E106" s="591"/>
      <c r="F106" s="591"/>
      <c r="G106" s="591"/>
      <c r="H106" s="591"/>
      <c r="I106" s="591"/>
      <c r="J106" s="591"/>
      <c r="K106" s="591"/>
    </row>
    <row r="107" spans="2:11" ht="15" customHeight="1">
      <c r="B107" s="591"/>
      <c r="C107" s="591"/>
      <c r="D107" s="591"/>
      <c r="E107" s="591"/>
      <c r="F107" s="591"/>
      <c r="G107" s="591"/>
      <c r="H107" s="591"/>
      <c r="I107" s="591"/>
      <c r="J107" s="591"/>
      <c r="K107" s="591"/>
    </row>
    <row r="108" spans="2:11" ht="15" customHeight="1">
      <c r="B108" s="591"/>
      <c r="C108" s="591"/>
      <c r="D108" s="591"/>
      <c r="E108" s="591"/>
      <c r="F108" s="591"/>
      <c r="G108" s="591"/>
      <c r="H108" s="591"/>
      <c r="I108" s="591"/>
      <c r="J108" s="591"/>
      <c r="K108" s="591"/>
    </row>
    <row r="109" spans="2:11" ht="15" customHeight="1">
      <c r="B109" s="591"/>
      <c r="C109" s="591"/>
      <c r="D109" s="591"/>
      <c r="E109" s="591"/>
      <c r="F109" s="591"/>
      <c r="G109" s="591"/>
      <c r="H109" s="591"/>
      <c r="I109" s="591"/>
      <c r="J109" s="591"/>
      <c r="K109" s="591"/>
    </row>
    <row r="110" spans="2:11" ht="15" customHeight="1">
      <c r="B110" s="591"/>
      <c r="C110" s="591"/>
      <c r="D110" s="591"/>
      <c r="E110" s="591"/>
      <c r="F110" s="591"/>
      <c r="G110" s="591"/>
      <c r="H110" s="591"/>
      <c r="I110" s="591"/>
      <c r="J110" s="591"/>
      <c r="K110" s="591"/>
    </row>
    <row r="111" spans="2:11" ht="15" customHeight="1">
      <c r="B111" s="591"/>
      <c r="C111" s="591"/>
      <c r="D111" s="591"/>
      <c r="E111" s="591"/>
      <c r="F111" s="591"/>
      <c r="G111" s="591"/>
      <c r="H111" s="591"/>
      <c r="I111" s="591"/>
      <c r="J111" s="591"/>
      <c r="K111" s="591"/>
    </row>
    <row r="112" spans="2:11" ht="15" customHeight="1">
      <c r="B112" s="591"/>
      <c r="C112" s="591"/>
      <c r="D112" s="591"/>
      <c r="E112" s="591"/>
      <c r="F112" s="591"/>
      <c r="G112" s="591"/>
      <c r="H112" s="591"/>
      <c r="I112" s="591"/>
      <c r="J112" s="591"/>
      <c r="K112" s="591"/>
    </row>
    <row r="113" spans="2:11" ht="15" customHeight="1">
      <c r="B113" s="591"/>
      <c r="C113" s="591"/>
      <c r="D113" s="591"/>
      <c r="E113" s="591"/>
      <c r="F113" s="591"/>
      <c r="G113" s="591"/>
      <c r="H113" s="591"/>
      <c r="I113" s="591"/>
      <c r="J113" s="591"/>
      <c r="K113" s="591"/>
    </row>
    <row r="114" spans="2:11" ht="15" customHeight="1">
      <c r="B114" s="591"/>
      <c r="C114" s="591"/>
      <c r="D114" s="591"/>
      <c r="E114" s="591"/>
      <c r="F114" s="591"/>
      <c r="G114" s="591"/>
      <c r="H114" s="591"/>
      <c r="I114" s="591"/>
      <c r="J114" s="591"/>
      <c r="K114" s="591"/>
    </row>
    <row r="115" spans="2:11" ht="15" customHeight="1">
      <c r="B115" s="591"/>
      <c r="C115" s="591"/>
      <c r="D115" s="591"/>
      <c r="E115" s="591"/>
      <c r="F115" s="591"/>
      <c r="G115" s="591"/>
      <c r="H115" s="591"/>
      <c r="I115" s="591"/>
      <c r="J115" s="591"/>
      <c r="K115" s="591"/>
    </row>
    <row r="116" spans="2:11" ht="15" customHeight="1">
      <c r="B116" s="591"/>
      <c r="C116" s="591"/>
      <c r="D116" s="591"/>
      <c r="E116" s="591"/>
      <c r="F116" s="591"/>
      <c r="G116" s="591"/>
      <c r="H116" s="591"/>
      <c r="I116" s="591"/>
      <c r="J116" s="591"/>
      <c r="K116" s="591"/>
    </row>
    <row r="117" spans="2:11" ht="15" customHeight="1">
      <c r="B117" s="591"/>
      <c r="C117" s="591"/>
      <c r="D117" s="591"/>
      <c r="E117" s="591"/>
      <c r="F117" s="591"/>
      <c r="G117" s="591"/>
      <c r="H117" s="591"/>
      <c r="I117" s="591"/>
      <c r="J117" s="591"/>
      <c r="K117" s="591"/>
    </row>
    <row r="118" spans="2:11" ht="15" customHeight="1">
      <c r="B118" s="591"/>
      <c r="C118" s="591"/>
      <c r="D118" s="591"/>
      <c r="E118" s="591"/>
      <c r="F118" s="591"/>
      <c r="G118" s="591"/>
      <c r="H118" s="591"/>
      <c r="I118" s="591"/>
      <c r="J118" s="591"/>
      <c r="K118" s="591"/>
    </row>
    <row r="119" spans="2:11" ht="15" customHeight="1">
      <c r="B119" s="591"/>
      <c r="C119" s="591"/>
      <c r="D119" s="591"/>
      <c r="E119" s="591"/>
      <c r="F119" s="591"/>
      <c r="G119" s="591"/>
      <c r="H119" s="591"/>
      <c r="I119" s="591"/>
      <c r="J119" s="591"/>
      <c r="K119" s="591"/>
    </row>
    <row r="120" spans="2:11" ht="15" customHeight="1">
      <c r="B120" s="591"/>
      <c r="C120" s="591"/>
      <c r="D120" s="591"/>
      <c r="E120" s="591"/>
      <c r="F120" s="591"/>
      <c r="G120" s="591"/>
      <c r="H120" s="591"/>
      <c r="I120" s="591"/>
      <c r="J120" s="591"/>
      <c r="K120" s="591"/>
    </row>
    <row r="121" spans="2:11" ht="15" customHeight="1">
      <c r="B121" s="591"/>
      <c r="C121" s="591"/>
      <c r="D121" s="591"/>
      <c r="E121" s="591"/>
      <c r="F121" s="591"/>
      <c r="G121" s="591"/>
      <c r="H121" s="591"/>
      <c r="I121" s="591"/>
      <c r="J121" s="591"/>
      <c r="K121" s="591"/>
    </row>
    <row r="122" spans="2:11" ht="15" customHeight="1">
      <c r="B122" s="591"/>
      <c r="C122" s="591"/>
      <c r="D122" s="591"/>
      <c r="E122" s="591"/>
      <c r="F122" s="591"/>
      <c r="G122" s="591"/>
      <c r="H122" s="591"/>
      <c r="I122" s="591"/>
      <c r="J122" s="591"/>
      <c r="K122" s="591"/>
    </row>
    <row r="123" spans="2:11" ht="15" customHeight="1">
      <c r="B123" s="591"/>
      <c r="C123" s="591"/>
      <c r="D123" s="591"/>
      <c r="E123" s="591"/>
      <c r="F123" s="591"/>
      <c r="G123" s="591"/>
      <c r="H123" s="591"/>
      <c r="I123" s="591"/>
      <c r="J123" s="591"/>
      <c r="K123" s="591"/>
    </row>
    <row r="124" spans="2:11" ht="15" customHeight="1">
      <c r="B124" s="591"/>
      <c r="C124" s="591"/>
      <c r="D124" s="591"/>
      <c r="E124" s="591"/>
      <c r="F124" s="591"/>
      <c r="G124" s="591"/>
      <c r="H124" s="591"/>
      <c r="I124" s="591"/>
      <c r="J124" s="591"/>
      <c r="K124" s="591"/>
    </row>
    <row r="125" spans="2:11" ht="15" customHeight="1">
      <c r="B125" s="591"/>
      <c r="C125" s="591"/>
      <c r="D125" s="591"/>
      <c r="E125" s="591"/>
      <c r="F125" s="591"/>
      <c r="G125" s="591"/>
      <c r="H125" s="591"/>
      <c r="I125" s="591"/>
      <c r="J125" s="591"/>
      <c r="K125" s="591"/>
    </row>
    <row r="126" spans="2:11" ht="15" customHeight="1">
      <c r="B126" s="591"/>
      <c r="C126" s="591"/>
      <c r="D126" s="591"/>
      <c r="E126" s="591"/>
      <c r="F126" s="591"/>
      <c r="G126" s="591"/>
      <c r="H126" s="591"/>
      <c r="I126" s="591"/>
      <c r="J126" s="591"/>
      <c r="K126" s="591"/>
    </row>
    <row r="127" spans="2:11" ht="15" customHeight="1">
      <c r="B127" s="591"/>
      <c r="C127" s="591"/>
      <c r="D127" s="591"/>
      <c r="E127" s="591"/>
      <c r="F127" s="591"/>
      <c r="G127" s="591"/>
      <c r="H127" s="591"/>
      <c r="I127" s="591"/>
      <c r="J127" s="591"/>
      <c r="K127" s="591"/>
    </row>
    <row r="128" spans="2:11" ht="15" customHeight="1">
      <c r="B128" s="591"/>
      <c r="C128" s="591"/>
      <c r="D128" s="591"/>
      <c r="E128" s="591"/>
      <c r="F128" s="591"/>
      <c r="G128" s="591"/>
      <c r="H128" s="591"/>
      <c r="I128" s="591"/>
      <c r="J128" s="591"/>
      <c r="K128" s="591"/>
    </row>
    <row r="129" spans="2:11" ht="15" customHeight="1">
      <c r="B129" s="591"/>
      <c r="C129" s="591"/>
      <c r="D129" s="591"/>
      <c r="E129" s="591"/>
      <c r="F129" s="591"/>
      <c r="G129" s="591"/>
      <c r="H129" s="591"/>
      <c r="I129" s="591"/>
      <c r="J129" s="591"/>
      <c r="K129" s="591"/>
    </row>
    <row r="130" spans="2:11" ht="15" customHeight="1">
      <c r="B130" s="591"/>
      <c r="C130" s="591"/>
      <c r="D130" s="591"/>
      <c r="E130" s="591"/>
      <c r="F130" s="591"/>
      <c r="G130" s="591"/>
      <c r="H130" s="591"/>
      <c r="I130" s="591"/>
      <c r="J130" s="591"/>
      <c r="K130" s="591"/>
    </row>
    <row r="131" spans="2:11" ht="15" customHeight="1">
      <c r="B131" s="591"/>
      <c r="C131" s="591"/>
      <c r="D131" s="591"/>
      <c r="E131" s="591"/>
      <c r="F131" s="591"/>
      <c r="G131" s="591"/>
      <c r="H131" s="591"/>
      <c r="I131" s="591"/>
      <c r="J131" s="591"/>
      <c r="K131" s="591"/>
    </row>
    <row r="132" spans="2:11" ht="15" customHeight="1">
      <c r="B132" s="591"/>
      <c r="C132" s="591"/>
      <c r="D132" s="591"/>
      <c r="E132" s="591"/>
      <c r="F132" s="591"/>
      <c r="G132" s="591"/>
      <c r="H132" s="591"/>
      <c r="I132" s="591"/>
      <c r="J132" s="591"/>
      <c r="K132" s="591"/>
    </row>
    <row r="133" spans="2:11" ht="15" customHeight="1">
      <c r="B133" s="591"/>
      <c r="C133" s="591"/>
      <c r="D133" s="591"/>
      <c r="E133" s="591"/>
      <c r="F133" s="591"/>
      <c r="G133" s="591"/>
      <c r="H133" s="591"/>
      <c r="I133" s="591"/>
      <c r="J133" s="591"/>
      <c r="K133" s="591"/>
    </row>
    <row r="134" spans="2:11" ht="15" customHeight="1">
      <c r="B134" s="591"/>
      <c r="C134" s="591"/>
      <c r="D134" s="591"/>
      <c r="E134" s="591"/>
      <c r="F134" s="591"/>
      <c r="G134" s="591"/>
      <c r="H134" s="591"/>
      <c r="I134" s="591"/>
      <c r="J134" s="591"/>
      <c r="K134" s="591"/>
    </row>
    <row r="135" spans="2:11" ht="15" customHeight="1">
      <c r="B135" s="591"/>
      <c r="C135" s="591"/>
      <c r="D135" s="591"/>
      <c r="E135" s="591"/>
      <c r="F135" s="591"/>
      <c r="G135" s="591"/>
      <c r="H135" s="591"/>
      <c r="I135" s="591"/>
      <c r="J135" s="591"/>
      <c r="K135" s="591"/>
    </row>
    <row r="136" spans="2:11" ht="15" customHeight="1">
      <c r="B136" s="591"/>
      <c r="C136" s="591"/>
      <c r="D136" s="591"/>
      <c r="E136" s="591"/>
      <c r="F136" s="591"/>
      <c r="G136" s="591"/>
      <c r="H136" s="591"/>
      <c r="I136" s="591"/>
      <c r="J136" s="591"/>
      <c r="K136" s="591"/>
    </row>
    <row r="137" spans="2:11" ht="15" customHeight="1">
      <c r="B137" s="591"/>
      <c r="C137" s="591"/>
      <c r="D137" s="591"/>
      <c r="E137" s="591"/>
      <c r="F137" s="591"/>
      <c r="G137" s="591"/>
      <c r="H137" s="591"/>
      <c r="I137" s="591"/>
      <c r="J137" s="591"/>
      <c r="K137" s="591"/>
    </row>
    <row r="138" spans="2:11" ht="15" customHeight="1">
      <c r="B138" s="591"/>
      <c r="C138" s="591"/>
      <c r="D138" s="591"/>
      <c r="E138" s="591"/>
      <c r="F138" s="591"/>
      <c r="G138" s="591"/>
      <c r="H138" s="591"/>
      <c r="I138" s="591"/>
      <c r="J138" s="591"/>
      <c r="K138" s="591"/>
    </row>
    <row r="139" spans="2:11" ht="15" customHeight="1">
      <c r="B139" s="591"/>
      <c r="C139" s="591"/>
      <c r="D139" s="591"/>
      <c r="E139" s="591"/>
      <c r="F139" s="591"/>
      <c r="G139" s="591"/>
      <c r="H139" s="591"/>
      <c r="I139" s="591"/>
      <c r="J139" s="591"/>
      <c r="K139" s="591"/>
    </row>
    <row r="140" spans="2:11" ht="15" customHeight="1">
      <c r="B140" s="591"/>
      <c r="C140" s="591"/>
      <c r="D140" s="591"/>
      <c r="E140" s="591"/>
      <c r="F140" s="591"/>
      <c r="G140" s="591"/>
      <c r="H140" s="591"/>
      <c r="I140" s="591"/>
      <c r="J140" s="591"/>
      <c r="K140" s="591"/>
    </row>
    <row r="141" spans="2:11" ht="15" customHeight="1">
      <c r="B141" s="591"/>
      <c r="C141" s="591"/>
      <c r="D141" s="591"/>
      <c r="E141" s="591"/>
      <c r="F141" s="591"/>
      <c r="G141" s="591"/>
      <c r="H141" s="591"/>
      <c r="I141" s="591"/>
      <c r="J141" s="591"/>
      <c r="K141" s="591"/>
    </row>
    <row r="142" spans="2:11" ht="15" customHeight="1">
      <c r="B142" s="591"/>
      <c r="C142" s="591"/>
      <c r="D142" s="591"/>
      <c r="E142" s="591"/>
      <c r="F142" s="591"/>
      <c r="G142" s="591"/>
      <c r="H142" s="591"/>
      <c r="I142" s="591"/>
      <c r="J142" s="591"/>
      <c r="K142" s="591"/>
    </row>
    <row r="143" spans="2:11" ht="15" customHeight="1">
      <c r="B143" s="591"/>
      <c r="C143" s="591"/>
      <c r="D143" s="591"/>
      <c r="E143" s="591"/>
      <c r="F143" s="591"/>
      <c r="G143" s="591"/>
      <c r="H143" s="591"/>
      <c r="I143" s="591"/>
      <c r="J143" s="591"/>
      <c r="K143" s="591"/>
    </row>
    <row r="144" spans="2:11" ht="15" customHeight="1">
      <c r="B144" s="591"/>
      <c r="C144" s="591"/>
      <c r="D144" s="591"/>
      <c r="E144" s="591"/>
      <c r="F144" s="591"/>
      <c r="G144" s="591"/>
      <c r="H144" s="591"/>
      <c r="I144" s="591"/>
      <c r="J144" s="591"/>
      <c r="K144" s="591"/>
    </row>
    <row r="145" spans="2:11" ht="15" customHeight="1">
      <c r="B145" s="591"/>
      <c r="C145" s="591"/>
      <c r="D145" s="591"/>
      <c r="E145" s="591"/>
      <c r="F145" s="591"/>
      <c r="G145" s="591"/>
      <c r="H145" s="591"/>
      <c r="I145" s="591"/>
      <c r="J145" s="591"/>
      <c r="K145" s="591"/>
    </row>
    <row r="146" spans="2:11" ht="15" customHeight="1">
      <c r="B146" s="591"/>
      <c r="C146" s="591"/>
      <c r="D146" s="591"/>
      <c r="E146" s="591"/>
      <c r="F146" s="591"/>
      <c r="G146" s="591"/>
      <c r="H146" s="591"/>
      <c r="I146" s="591"/>
      <c r="J146" s="591"/>
      <c r="K146" s="591"/>
    </row>
    <row r="147" spans="2:11" ht="15" customHeight="1">
      <c r="B147" s="591"/>
      <c r="C147" s="591"/>
      <c r="D147" s="591"/>
      <c r="E147" s="591"/>
      <c r="F147" s="591"/>
      <c r="G147" s="591"/>
      <c r="H147" s="591"/>
      <c r="I147" s="591"/>
      <c r="J147" s="591"/>
      <c r="K147" s="591"/>
    </row>
    <row r="148" spans="2:11" ht="15" customHeight="1">
      <c r="B148" s="591"/>
      <c r="C148" s="591"/>
      <c r="D148" s="591"/>
      <c r="E148" s="591"/>
      <c r="F148" s="591"/>
      <c r="G148" s="591"/>
      <c r="H148" s="591"/>
      <c r="I148" s="591"/>
      <c r="J148" s="591"/>
      <c r="K148" s="591"/>
    </row>
    <row r="149" spans="2:11" ht="15" customHeight="1">
      <c r="B149" s="591"/>
      <c r="C149" s="591"/>
      <c r="D149" s="591"/>
      <c r="E149" s="591"/>
      <c r="F149" s="591"/>
      <c r="G149" s="591"/>
      <c r="H149" s="591"/>
      <c r="I149" s="591"/>
      <c r="J149" s="591"/>
      <c r="K149" s="591"/>
    </row>
    <row r="150" spans="2:11" ht="15" customHeight="1">
      <c r="B150" s="591"/>
      <c r="C150" s="591"/>
      <c r="D150" s="591"/>
      <c r="E150" s="591"/>
      <c r="F150" s="591"/>
      <c r="G150" s="591"/>
      <c r="H150" s="591"/>
      <c r="I150" s="591"/>
      <c r="J150" s="591"/>
      <c r="K150" s="591"/>
    </row>
    <row r="151" spans="2:11" ht="15" customHeight="1">
      <c r="B151" s="591"/>
      <c r="C151" s="591"/>
      <c r="D151" s="591"/>
      <c r="E151" s="591"/>
      <c r="F151" s="591"/>
      <c r="G151" s="591"/>
      <c r="H151" s="591"/>
      <c r="I151" s="591"/>
      <c r="J151" s="591"/>
      <c r="K151" s="591"/>
    </row>
    <row r="152" spans="2:11" ht="15" customHeight="1">
      <c r="B152" s="591"/>
      <c r="C152" s="591"/>
      <c r="D152" s="591"/>
      <c r="E152" s="591"/>
      <c r="F152" s="591"/>
      <c r="G152" s="591"/>
      <c r="H152" s="591"/>
      <c r="I152" s="591"/>
      <c r="J152" s="591"/>
      <c r="K152" s="591"/>
    </row>
    <row r="153" spans="2:11" ht="15" customHeight="1">
      <c r="B153" s="591"/>
      <c r="C153" s="591"/>
      <c r="D153" s="591"/>
      <c r="E153" s="591"/>
      <c r="F153" s="591"/>
      <c r="G153" s="591"/>
      <c r="H153" s="591"/>
      <c r="I153" s="591"/>
      <c r="J153" s="591"/>
      <c r="K153" s="591"/>
    </row>
    <row r="154" spans="2:11" ht="15" customHeight="1">
      <c r="B154" s="591"/>
      <c r="C154" s="591"/>
      <c r="D154" s="591"/>
      <c r="E154" s="591"/>
      <c r="F154" s="591"/>
      <c r="G154" s="591"/>
      <c r="H154" s="591"/>
      <c r="I154" s="591"/>
      <c r="J154" s="591"/>
      <c r="K154" s="591"/>
    </row>
    <row r="155" spans="2:11" ht="15" customHeight="1">
      <c r="B155" s="591"/>
      <c r="C155" s="591"/>
      <c r="D155" s="591"/>
      <c r="E155" s="591"/>
      <c r="F155" s="591"/>
      <c r="G155" s="591"/>
      <c r="H155" s="591"/>
      <c r="I155" s="591"/>
      <c r="J155" s="591"/>
      <c r="K155" s="591"/>
    </row>
    <row r="156" spans="2:11" ht="15" customHeight="1">
      <c r="B156" s="591"/>
      <c r="C156" s="591"/>
      <c r="D156" s="591"/>
      <c r="E156" s="591"/>
      <c r="F156" s="591"/>
      <c r="G156" s="591"/>
      <c r="H156" s="591"/>
      <c r="I156" s="591"/>
      <c r="J156" s="591"/>
      <c r="K156" s="591"/>
    </row>
    <row r="157" spans="2:11" ht="15" customHeight="1">
      <c r="B157" s="591"/>
      <c r="C157" s="591"/>
      <c r="D157" s="591"/>
      <c r="E157" s="591"/>
      <c r="F157" s="591"/>
      <c r="G157" s="591"/>
      <c r="H157" s="591"/>
      <c r="I157" s="591"/>
      <c r="J157" s="591"/>
      <c r="K157" s="591"/>
    </row>
    <row r="158" spans="2:11" ht="15" customHeight="1">
      <c r="B158" s="591"/>
      <c r="C158" s="591"/>
      <c r="D158" s="591"/>
      <c r="E158" s="591"/>
      <c r="F158" s="591"/>
      <c r="G158" s="591"/>
      <c r="H158" s="591"/>
      <c r="I158" s="591"/>
      <c r="J158" s="591"/>
      <c r="K158" s="591"/>
    </row>
    <row r="159" spans="2:11" ht="15" customHeight="1">
      <c r="B159" s="591"/>
      <c r="C159" s="591"/>
      <c r="D159" s="591"/>
      <c r="E159" s="591"/>
      <c r="F159" s="591"/>
      <c r="G159" s="591"/>
      <c r="H159" s="591"/>
      <c r="I159" s="591"/>
      <c r="J159" s="591"/>
      <c r="K159" s="591"/>
    </row>
    <row r="160" spans="2:11" ht="15" customHeight="1">
      <c r="B160" s="591"/>
      <c r="C160" s="591"/>
      <c r="D160" s="591"/>
      <c r="E160" s="591"/>
      <c r="F160" s="591"/>
      <c r="G160" s="591"/>
      <c r="H160" s="591"/>
      <c r="I160" s="591"/>
      <c r="J160" s="591"/>
      <c r="K160" s="591"/>
    </row>
    <row r="161" spans="2:11" ht="15" customHeight="1">
      <c r="B161" s="591"/>
      <c r="C161" s="591"/>
      <c r="D161" s="591"/>
      <c r="E161" s="591"/>
      <c r="F161" s="591"/>
      <c r="G161" s="591"/>
      <c r="H161" s="591"/>
      <c r="I161" s="591"/>
      <c r="J161" s="591"/>
      <c r="K161" s="591"/>
    </row>
    <row r="162" spans="2:11" ht="15" customHeight="1">
      <c r="B162" s="591"/>
      <c r="C162" s="591"/>
      <c r="D162" s="591"/>
      <c r="E162" s="591"/>
      <c r="F162" s="591"/>
      <c r="G162" s="591"/>
      <c r="H162" s="591"/>
      <c r="I162" s="591"/>
      <c r="J162" s="591"/>
      <c r="K162" s="591"/>
    </row>
    <row r="163" spans="2:11" ht="15" customHeight="1">
      <c r="B163" s="591"/>
      <c r="C163" s="591"/>
      <c r="D163" s="591"/>
      <c r="E163" s="591"/>
      <c r="F163" s="591"/>
      <c r="G163" s="591"/>
      <c r="H163" s="591"/>
      <c r="I163" s="591"/>
      <c r="J163" s="591"/>
      <c r="K163" s="591"/>
    </row>
    <row r="164" spans="2:11" ht="15" customHeight="1">
      <c r="B164" s="591"/>
      <c r="C164" s="591"/>
      <c r="D164" s="591"/>
      <c r="E164" s="591"/>
      <c r="F164" s="591"/>
      <c r="G164" s="591"/>
      <c r="H164" s="591"/>
      <c r="I164" s="591"/>
      <c r="J164" s="591"/>
      <c r="K164" s="591"/>
    </row>
    <row r="165" spans="2:11" ht="15" customHeight="1">
      <c r="B165" s="591"/>
      <c r="C165" s="591"/>
      <c r="D165" s="591"/>
      <c r="E165" s="591"/>
      <c r="F165" s="591"/>
      <c r="G165" s="591"/>
      <c r="H165" s="591"/>
      <c r="I165" s="591"/>
      <c r="J165" s="591"/>
      <c r="K165" s="591"/>
    </row>
    <row r="166" spans="2:11" ht="15" customHeight="1">
      <c r="B166" s="591"/>
      <c r="C166" s="591"/>
      <c r="D166" s="591"/>
      <c r="E166" s="591"/>
      <c r="F166" s="591"/>
      <c r="G166" s="591"/>
      <c r="H166" s="591"/>
      <c r="I166" s="591"/>
      <c r="J166" s="591"/>
      <c r="K166" s="591"/>
    </row>
    <row r="167" spans="2:11" ht="15" customHeight="1">
      <c r="B167" s="591"/>
      <c r="C167" s="591"/>
      <c r="D167" s="591"/>
      <c r="E167" s="591"/>
      <c r="F167" s="591"/>
      <c r="G167" s="591"/>
      <c r="H167" s="591"/>
      <c r="I167" s="591"/>
      <c r="J167" s="591"/>
      <c r="K167" s="591"/>
    </row>
    <row r="168" spans="2:11" ht="15" customHeight="1">
      <c r="B168" s="591"/>
      <c r="C168" s="591"/>
      <c r="D168" s="591"/>
      <c r="E168" s="591"/>
      <c r="F168" s="591"/>
      <c r="G168" s="591"/>
      <c r="H168" s="591"/>
      <c r="I168" s="591"/>
      <c r="J168" s="591"/>
      <c r="K168" s="591"/>
    </row>
    <row r="169" spans="2:11" ht="15" customHeight="1">
      <c r="B169" s="591"/>
      <c r="C169" s="591"/>
      <c r="D169" s="591"/>
      <c r="E169" s="591"/>
      <c r="F169" s="591"/>
      <c r="G169" s="591"/>
      <c r="H169" s="591"/>
      <c r="I169" s="591"/>
      <c r="J169" s="591"/>
      <c r="K169" s="591"/>
    </row>
    <row r="170" spans="2:11" ht="15" customHeight="1">
      <c r="B170" s="591"/>
      <c r="C170" s="591"/>
      <c r="D170" s="591"/>
      <c r="E170" s="591"/>
      <c r="F170" s="591"/>
      <c r="G170" s="591"/>
      <c r="H170" s="591"/>
      <c r="I170" s="591"/>
      <c r="J170" s="591"/>
      <c r="K170" s="591"/>
    </row>
    <row r="171" spans="2:11" ht="15" customHeight="1">
      <c r="B171" s="591"/>
      <c r="C171" s="591"/>
      <c r="D171" s="591"/>
      <c r="E171" s="591"/>
      <c r="F171" s="591"/>
      <c r="G171" s="591"/>
      <c r="H171" s="591"/>
      <c r="I171" s="591"/>
      <c r="J171" s="591"/>
      <c r="K171" s="591"/>
    </row>
    <row r="172" spans="2:11" ht="15" customHeight="1">
      <c r="B172" s="591"/>
      <c r="C172" s="591"/>
      <c r="D172" s="591"/>
      <c r="E172" s="591"/>
      <c r="F172" s="591"/>
      <c r="G172" s="591"/>
      <c r="H172" s="591"/>
      <c r="I172" s="591"/>
      <c r="J172" s="591"/>
      <c r="K172" s="591"/>
    </row>
    <row r="173" spans="2:11" ht="15" customHeight="1">
      <c r="B173" s="591"/>
      <c r="C173" s="591"/>
      <c r="D173" s="591"/>
      <c r="E173" s="591"/>
      <c r="F173" s="591"/>
      <c r="G173" s="591"/>
      <c r="H173" s="591"/>
      <c r="I173" s="591"/>
      <c r="J173" s="591"/>
      <c r="K173" s="591"/>
    </row>
    <row r="174" spans="2:11" ht="15" customHeight="1">
      <c r="B174" s="591"/>
      <c r="C174" s="591"/>
      <c r="D174" s="591"/>
      <c r="E174" s="591"/>
      <c r="F174" s="591"/>
      <c r="G174" s="591"/>
      <c r="H174" s="591"/>
      <c r="I174" s="591"/>
      <c r="J174" s="591"/>
      <c r="K174" s="591"/>
    </row>
    <row r="175" spans="2:11" ht="15" customHeight="1">
      <c r="B175" s="591"/>
      <c r="C175" s="591"/>
      <c r="D175" s="591"/>
      <c r="E175" s="591"/>
      <c r="F175" s="591"/>
      <c r="G175" s="591"/>
      <c r="H175" s="591"/>
      <c r="I175" s="591"/>
      <c r="J175" s="591"/>
      <c r="K175" s="591"/>
    </row>
    <row r="176" spans="2:11" ht="15" customHeight="1">
      <c r="B176" s="591"/>
      <c r="C176" s="591"/>
      <c r="D176" s="591"/>
      <c r="E176" s="591"/>
      <c r="F176" s="591"/>
      <c r="G176" s="591"/>
      <c r="H176" s="591"/>
      <c r="I176" s="591"/>
      <c r="J176" s="591"/>
      <c r="K176" s="591"/>
    </row>
    <row r="177" spans="2:11" ht="15" customHeight="1">
      <c r="B177" s="591"/>
      <c r="C177" s="591"/>
      <c r="D177" s="591"/>
      <c r="E177" s="591"/>
      <c r="F177" s="591"/>
      <c r="G177" s="591"/>
      <c r="H177" s="591"/>
      <c r="I177" s="591"/>
      <c r="J177" s="591"/>
      <c r="K177" s="591"/>
    </row>
    <row r="178" spans="2:11" ht="15" customHeight="1">
      <c r="B178" s="591"/>
      <c r="C178" s="591"/>
      <c r="D178" s="591"/>
      <c r="E178" s="591"/>
      <c r="F178" s="591"/>
      <c r="G178" s="591"/>
      <c r="H178" s="591"/>
      <c r="I178" s="591"/>
      <c r="J178" s="591"/>
      <c r="K178" s="591"/>
    </row>
    <row r="179" spans="2:11" ht="15" customHeight="1">
      <c r="B179" s="591"/>
      <c r="C179" s="591"/>
      <c r="D179" s="591"/>
      <c r="E179" s="591"/>
      <c r="F179" s="591"/>
      <c r="G179" s="591"/>
      <c r="H179" s="591"/>
      <c r="I179" s="591"/>
      <c r="J179" s="591"/>
      <c r="K179" s="591"/>
    </row>
    <row r="180" spans="2:11" ht="15" customHeight="1">
      <c r="B180" s="591"/>
      <c r="C180" s="591"/>
      <c r="D180" s="591"/>
      <c r="E180" s="591"/>
      <c r="F180" s="591"/>
      <c r="G180" s="591"/>
      <c r="H180" s="591"/>
      <c r="I180" s="591"/>
      <c r="J180" s="591"/>
      <c r="K180" s="591"/>
    </row>
    <row r="181" spans="2:11" ht="15" customHeight="1">
      <c r="B181" s="591"/>
      <c r="C181" s="591"/>
      <c r="D181" s="591"/>
      <c r="E181" s="591"/>
      <c r="F181" s="591"/>
      <c r="G181" s="591"/>
      <c r="H181" s="591"/>
      <c r="I181" s="591"/>
      <c r="J181" s="591"/>
      <c r="K181" s="591"/>
    </row>
    <row r="182" spans="2:11" ht="15" customHeight="1">
      <c r="B182" s="591"/>
      <c r="C182" s="591"/>
      <c r="D182" s="591"/>
      <c r="E182" s="591"/>
      <c r="F182" s="591"/>
      <c r="G182" s="591"/>
      <c r="H182" s="591"/>
      <c r="I182" s="591"/>
      <c r="J182" s="591"/>
      <c r="K182" s="591"/>
    </row>
    <row r="183" spans="2:11" ht="15" customHeight="1">
      <c r="B183" s="591"/>
      <c r="C183" s="591"/>
      <c r="D183" s="591"/>
      <c r="E183" s="591"/>
      <c r="F183" s="591"/>
      <c r="G183" s="591"/>
      <c r="H183" s="591"/>
      <c r="I183" s="591"/>
      <c r="J183" s="591"/>
      <c r="K183" s="591"/>
    </row>
    <row r="184" spans="2:11" ht="15" customHeight="1">
      <c r="B184" s="591"/>
      <c r="C184" s="591"/>
      <c r="D184" s="591"/>
      <c r="E184" s="591"/>
      <c r="F184" s="591"/>
      <c r="G184" s="591"/>
      <c r="H184" s="591"/>
      <c r="I184" s="591"/>
      <c r="J184" s="591"/>
      <c r="K184" s="591"/>
    </row>
  </sheetData>
  <mergeCells count="27">
    <mergeCell ref="A27:J27"/>
    <mergeCell ref="A28:J28"/>
    <mergeCell ref="A29:J29"/>
    <mergeCell ref="H22:H23"/>
    <mergeCell ref="I22:J22"/>
    <mergeCell ref="A25:J25"/>
    <mergeCell ref="A26:J26"/>
    <mergeCell ref="A21:A23"/>
    <mergeCell ref="B21:C21"/>
    <mergeCell ref="D21:D23"/>
    <mergeCell ref="E21:G21"/>
    <mergeCell ref="H21:J21"/>
    <mergeCell ref="B22:B23"/>
    <mergeCell ref="E22:E23"/>
    <mergeCell ref="F22:G22"/>
    <mergeCell ref="A1:J1"/>
    <mergeCell ref="A2:J2"/>
    <mergeCell ref="A4:A6"/>
    <mergeCell ref="B4:C4"/>
    <mergeCell ref="D4:D6"/>
    <mergeCell ref="E4:G4"/>
    <mergeCell ref="H4:J4"/>
    <mergeCell ref="B5:B6"/>
    <mergeCell ref="E5:E6"/>
    <mergeCell ref="F5:G5"/>
    <mergeCell ref="H5:H6"/>
    <mergeCell ref="I5:J5"/>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drawing r:id="rId2"/>
</worksheet>
</file>

<file path=xl/worksheets/sheet36.xml><?xml version="1.0" encoding="utf-8"?>
<worksheet xmlns="http://schemas.openxmlformats.org/spreadsheetml/2006/main" xmlns:r="http://schemas.openxmlformats.org/officeDocument/2006/relationships">
  <sheetPr>
    <pageSetUpPr fitToPage="1"/>
  </sheetPr>
  <dimension ref="A1:AE57"/>
  <sheetViews>
    <sheetView showGridLines="0" workbookViewId="0">
      <selection activeCell="A2" sqref="A2:G2"/>
    </sheetView>
  </sheetViews>
  <sheetFormatPr defaultRowHeight="15" customHeight="1"/>
  <cols>
    <col min="1" max="1" width="20.7109375" style="570" customWidth="1"/>
    <col min="2" max="6" width="15.42578125" style="570" customWidth="1"/>
    <col min="7" max="7" width="15.42578125" style="806" customWidth="1"/>
    <col min="8" max="8" width="7.7109375" style="806" customWidth="1"/>
    <col min="9" max="9" width="15.140625" style="779" bestFit="1" customWidth="1"/>
    <col min="10" max="10" width="16.140625" style="779" customWidth="1"/>
    <col min="11" max="11" width="11.42578125" style="796" customWidth="1"/>
    <col min="12" max="12" width="10.140625" style="779" customWidth="1"/>
    <col min="13" max="13" width="7.28515625" style="779" customWidth="1"/>
    <col min="14" max="14" width="7.28515625" style="808" customWidth="1"/>
    <col min="15" max="15" width="8.7109375" style="808" customWidth="1"/>
    <col min="16" max="16" width="29.28515625" style="808" customWidth="1"/>
    <col min="17" max="16384" width="9.140625" style="570"/>
  </cols>
  <sheetData>
    <row r="1" spans="1:31" s="776" customFormat="1" ht="30" customHeight="1">
      <c r="A1" s="2730" t="s">
        <v>1036</v>
      </c>
      <c r="B1" s="2730"/>
      <c r="C1" s="2730"/>
      <c r="D1" s="2730"/>
      <c r="E1" s="2730"/>
      <c r="F1" s="2730"/>
      <c r="G1" s="2730"/>
      <c r="H1" s="654"/>
      <c r="I1" s="1507" t="s">
        <v>854</v>
      </c>
      <c r="J1" s="775"/>
      <c r="K1" s="792"/>
      <c r="L1" s="775"/>
      <c r="M1" s="775"/>
      <c r="N1" s="775"/>
      <c r="O1" s="775"/>
      <c r="P1" s="775"/>
    </row>
    <row r="2" spans="1:31" s="777" customFormat="1" ht="30" customHeight="1">
      <c r="A2" s="2730" t="s">
        <v>1037</v>
      </c>
      <c r="B2" s="2730"/>
      <c r="C2" s="2730"/>
      <c r="D2" s="2730"/>
      <c r="E2" s="2730"/>
      <c r="F2" s="2730"/>
      <c r="G2" s="2730"/>
      <c r="H2" s="654"/>
      <c r="I2" s="775"/>
      <c r="J2" s="775"/>
      <c r="K2" s="792"/>
      <c r="L2" s="775"/>
      <c r="M2" s="775"/>
      <c r="N2" s="775"/>
      <c r="O2" s="775"/>
      <c r="P2" s="775"/>
    </row>
    <row r="3" spans="1:31" s="777" customFormat="1" ht="12" customHeight="1">
      <c r="A3" s="654"/>
      <c r="B3" s="654"/>
      <c r="C3" s="654"/>
      <c r="D3" s="654"/>
      <c r="E3" s="654"/>
      <c r="F3" s="654"/>
      <c r="G3" s="654"/>
      <c r="H3" s="654"/>
      <c r="I3" s="775"/>
      <c r="J3" s="775"/>
      <c r="K3" s="792"/>
      <c r="L3" s="775"/>
      <c r="M3" s="775"/>
      <c r="N3" s="775"/>
      <c r="O3" s="775"/>
      <c r="P3" s="775"/>
    </row>
    <row r="4" spans="1:31" s="780" customFormat="1" ht="27" customHeight="1">
      <c r="A4" s="2656"/>
      <c r="B4" s="264" t="s">
        <v>1038</v>
      </c>
      <c r="C4" s="793" t="s">
        <v>1039</v>
      </c>
      <c r="D4" s="264" t="s">
        <v>1040</v>
      </c>
      <c r="E4" s="264" t="s">
        <v>1041</v>
      </c>
      <c r="F4" s="264" t="s">
        <v>1042</v>
      </c>
      <c r="G4" s="794" t="s">
        <v>1043</v>
      </c>
      <c r="H4" s="795"/>
      <c r="I4" s="779"/>
      <c r="J4" s="779"/>
      <c r="K4" s="796"/>
      <c r="L4" s="779"/>
      <c r="M4" s="779"/>
      <c r="N4" s="779"/>
      <c r="O4" s="779"/>
      <c r="P4" s="779"/>
    </row>
    <row r="5" spans="1:31" s="780" customFormat="1" ht="18" customHeight="1">
      <c r="A5" s="2656"/>
      <c r="B5" s="2566" t="s">
        <v>1719</v>
      </c>
      <c r="C5" s="2566"/>
      <c r="D5" s="2566"/>
      <c r="E5" s="2566"/>
      <c r="F5" s="2566"/>
      <c r="G5" s="120" t="s">
        <v>1570</v>
      </c>
      <c r="H5" s="250"/>
      <c r="I5" s="779"/>
      <c r="J5" s="779"/>
      <c r="K5" s="796"/>
      <c r="L5" s="779"/>
      <c r="M5" s="779"/>
      <c r="N5" s="779"/>
      <c r="O5" s="779"/>
      <c r="P5" s="779"/>
    </row>
    <row r="6" spans="1:31" s="799" customFormat="1" ht="18" customHeight="1">
      <c r="A6" s="122" t="s">
        <v>1572</v>
      </c>
      <c r="B6" s="797">
        <v>182</v>
      </c>
      <c r="C6" s="797">
        <v>572</v>
      </c>
      <c r="D6" s="797">
        <v>113792</v>
      </c>
      <c r="E6" s="797">
        <v>644778</v>
      </c>
      <c r="F6" s="797">
        <v>15979240</v>
      </c>
      <c r="G6" s="797">
        <v>69894.631809999963</v>
      </c>
      <c r="H6" s="798"/>
      <c r="I6" s="776"/>
      <c r="J6" s="776"/>
      <c r="K6" s="776"/>
      <c r="L6" s="776"/>
      <c r="M6" s="776"/>
      <c r="P6" s="800"/>
      <c r="U6" s="801"/>
      <c r="V6" s="802"/>
      <c r="W6" s="802"/>
      <c r="X6" s="802"/>
      <c r="Y6" s="802"/>
      <c r="Z6" s="803"/>
      <c r="AA6" s="802"/>
      <c r="AB6" s="802"/>
      <c r="AC6" s="802"/>
      <c r="AD6" s="802"/>
      <c r="AE6" s="802"/>
    </row>
    <row r="7" spans="1:31" s="799" customFormat="1" ht="18" customHeight="1">
      <c r="A7" s="122" t="s">
        <v>1573</v>
      </c>
      <c r="B7" s="797">
        <v>176</v>
      </c>
      <c r="C7" s="797">
        <v>551</v>
      </c>
      <c r="D7" s="797">
        <v>109350</v>
      </c>
      <c r="E7" s="797">
        <v>618632</v>
      </c>
      <c r="F7" s="797">
        <v>15465799</v>
      </c>
      <c r="G7" s="797">
        <v>67779.674659999946</v>
      </c>
      <c r="H7" s="798"/>
      <c r="I7" s="776"/>
      <c r="J7" s="776"/>
      <c r="K7" s="776"/>
      <c r="L7" s="776"/>
      <c r="M7" s="776"/>
      <c r="P7" s="800"/>
      <c r="U7" s="801"/>
      <c r="V7" s="802"/>
      <c r="W7" s="802"/>
      <c r="X7" s="802"/>
      <c r="Y7" s="802"/>
      <c r="Z7" s="803"/>
      <c r="AA7" s="802"/>
      <c r="AB7" s="802"/>
      <c r="AC7" s="802"/>
      <c r="AD7" s="802"/>
      <c r="AE7" s="802"/>
    </row>
    <row r="8" spans="1:31" ht="18" customHeight="1">
      <c r="A8" s="127" t="s">
        <v>1574</v>
      </c>
      <c r="B8" s="804">
        <v>42</v>
      </c>
      <c r="C8" s="804">
        <v>152</v>
      </c>
      <c r="D8" s="804">
        <v>29487</v>
      </c>
      <c r="E8" s="804">
        <v>175800</v>
      </c>
      <c r="F8" s="804">
        <v>4749674</v>
      </c>
      <c r="G8" s="804">
        <v>19618.54082999998</v>
      </c>
      <c r="H8" s="805"/>
      <c r="I8" s="780"/>
      <c r="J8" s="780"/>
      <c r="K8" s="780"/>
      <c r="L8" s="780"/>
      <c r="M8" s="780"/>
      <c r="N8" s="570"/>
      <c r="O8" s="570"/>
      <c r="P8" s="806"/>
      <c r="U8" s="807"/>
      <c r="V8" s="808"/>
      <c r="W8" s="808"/>
      <c r="X8" s="808"/>
      <c r="Y8" s="808"/>
      <c r="Z8" s="809"/>
      <c r="AA8" s="808"/>
      <c r="AB8" s="808"/>
      <c r="AC8" s="808"/>
      <c r="AD8" s="808"/>
      <c r="AE8" s="808"/>
    </row>
    <row r="9" spans="1:31" ht="18" customHeight="1">
      <c r="A9" s="381" t="s">
        <v>1044</v>
      </c>
      <c r="B9" s="804">
        <v>4</v>
      </c>
      <c r="C9" s="804">
        <v>7</v>
      </c>
      <c r="D9" s="804">
        <v>1306</v>
      </c>
      <c r="E9" s="804">
        <v>6419</v>
      </c>
      <c r="F9" s="804">
        <v>183862</v>
      </c>
      <c r="G9" s="804">
        <v>787.72895000000278</v>
      </c>
      <c r="H9" s="805"/>
      <c r="I9" s="780"/>
      <c r="J9" s="780"/>
      <c r="K9" s="780"/>
      <c r="L9" s="780"/>
      <c r="M9" s="780"/>
      <c r="N9" s="570"/>
      <c r="O9" s="570"/>
      <c r="P9" s="806"/>
      <c r="U9" s="807"/>
      <c r="V9" s="808"/>
      <c r="W9" s="808"/>
      <c r="X9" s="808"/>
      <c r="Y9" s="808"/>
      <c r="Z9" s="809"/>
      <c r="AA9" s="808"/>
      <c r="AB9" s="808"/>
      <c r="AC9" s="808"/>
      <c r="AD9" s="808"/>
      <c r="AE9" s="808"/>
    </row>
    <row r="10" spans="1:31" ht="18" customHeight="1">
      <c r="A10" s="381" t="s">
        <v>1045</v>
      </c>
      <c r="B10" s="804">
        <v>5</v>
      </c>
      <c r="C10" s="804">
        <v>20</v>
      </c>
      <c r="D10" s="804">
        <v>4239</v>
      </c>
      <c r="E10" s="804">
        <v>24723</v>
      </c>
      <c r="F10" s="804">
        <v>603586</v>
      </c>
      <c r="G10" s="804">
        <v>2369.3788</v>
      </c>
      <c r="H10" s="805"/>
      <c r="I10" s="780"/>
      <c r="J10" s="780"/>
      <c r="K10" s="780"/>
      <c r="L10" s="780"/>
      <c r="M10" s="780"/>
      <c r="N10" s="570"/>
      <c r="O10" s="570"/>
      <c r="P10" s="806"/>
      <c r="U10" s="807"/>
      <c r="V10" s="808"/>
      <c r="W10" s="808"/>
      <c r="X10" s="808"/>
      <c r="Y10" s="808"/>
      <c r="Z10" s="809"/>
      <c r="AA10" s="808"/>
      <c r="AB10" s="808"/>
      <c r="AC10" s="808"/>
      <c r="AD10" s="808"/>
      <c r="AE10" s="808"/>
    </row>
    <row r="11" spans="1:31" ht="18" customHeight="1">
      <c r="A11" s="381" t="s">
        <v>1046</v>
      </c>
      <c r="B11" s="804">
        <v>4</v>
      </c>
      <c r="C11" s="804">
        <v>11</v>
      </c>
      <c r="D11" s="804">
        <v>2234</v>
      </c>
      <c r="E11" s="804">
        <v>10683</v>
      </c>
      <c r="F11" s="804">
        <v>264535</v>
      </c>
      <c r="G11" s="804">
        <v>1135.0578100000148</v>
      </c>
      <c r="H11" s="805"/>
      <c r="I11" s="780"/>
      <c r="J11" s="780"/>
      <c r="K11" s="780"/>
      <c r="L11" s="780"/>
      <c r="M11" s="780"/>
      <c r="N11" s="570"/>
      <c r="O11" s="570"/>
      <c r="P11" s="806"/>
      <c r="U11" s="807"/>
      <c r="V11" s="808"/>
      <c r="W11" s="808"/>
      <c r="X11" s="808"/>
      <c r="Y11" s="808"/>
      <c r="Z11" s="809"/>
      <c r="AA11" s="808"/>
      <c r="AB11" s="808"/>
      <c r="AC11" s="808"/>
      <c r="AD11" s="808"/>
      <c r="AE11" s="808"/>
    </row>
    <row r="12" spans="1:31" ht="18" customHeight="1">
      <c r="A12" s="381" t="s">
        <v>1047</v>
      </c>
      <c r="B12" s="804">
        <v>15</v>
      </c>
      <c r="C12" s="804">
        <v>79</v>
      </c>
      <c r="D12" s="804">
        <v>16383</v>
      </c>
      <c r="E12" s="804">
        <v>106045</v>
      </c>
      <c r="F12" s="804">
        <v>3176239</v>
      </c>
      <c r="G12" s="804">
        <v>13162.075599999953</v>
      </c>
      <c r="H12" s="805"/>
      <c r="I12" s="780"/>
      <c r="J12" s="780"/>
      <c r="K12" s="780"/>
      <c r="L12" s="780"/>
      <c r="M12" s="780"/>
      <c r="N12" s="570"/>
      <c r="O12" s="570"/>
      <c r="P12" s="806"/>
      <c r="U12" s="807"/>
      <c r="V12" s="808"/>
      <c r="W12" s="808"/>
      <c r="X12" s="808"/>
      <c r="Y12" s="808"/>
      <c r="Z12" s="809"/>
      <c r="AA12" s="808"/>
      <c r="AB12" s="808"/>
      <c r="AC12" s="808"/>
      <c r="AD12" s="808"/>
      <c r="AE12" s="808"/>
    </row>
    <row r="13" spans="1:31" ht="18" customHeight="1">
      <c r="A13" s="381" t="s">
        <v>1048</v>
      </c>
      <c r="B13" s="804">
        <v>3</v>
      </c>
      <c r="C13" s="804">
        <v>10</v>
      </c>
      <c r="D13" s="804">
        <v>1290</v>
      </c>
      <c r="E13" s="804">
        <v>8702</v>
      </c>
      <c r="F13" s="804">
        <v>146756</v>
      </c>
      <c r="G13" s="804">
        <v>585.19433000000356</v>
      </c>
      <c r="H13" s="805"/>
      <c r="I13" s="780"/>
      <c r="J13" s="780"/>
      <c r="K13" s="780"/>
      <c r="L13" s="780"/>
      <c r="M13" s="780"/>
      <c r="N13" s="570"/>
      <c r="O13" s="570"/>
      <c r="P13" s="806"/>
      <c r="U13" s="807"/>
      <c r="V13" s="808"/>
      <c r="W13" s="808"/>
      <c r="X13" s="808"/>
      <c r="Y13" s="808"/>
      <c r="Z13" s="809"/>
      <c r="AA13" s="808"/>
      <c r="AB13" s="808"/>
      <c r="AC13" s="808"/>
      <c r="AD13" s="808"/>
      <c r="AE13" s="808"/>
    </row>
    <row r="14" spans="1:31" ht="18" customHeight="1">
      <c r="A14" s="381" t="s">
        <v>1049</v>
      </c>
      <c r="B14" s="804">
        <v>3</v>
      </c>
      <c r="C14" s="804">
        <v>9</v>
      </c>
      <c r="D14" s="804">
        <v>1322</v>
      </c>
      <c r="E14" s="804">
        <v>8389</v>
      </c>
      <c r="F14" s="804">
        <v>163605</v>
      </c>
      <c r="G14" s="804">
        <v>665.24455000000535</v>
      </c>
      <c r="H14" s="805"/>
      <c r="I14" s="780"/>
      <c r="J14" s="810"/>
      <c r="K14" s="810"/>
      <c r="L14" s="810"/>
      <c r="M14" s="810"/>
      <c r="N14" s="591"/>
      <c r="O14" s="591"/>
      <c r="P14" s="811"/>
      <c r="Q14" s="591"/>
      <c r="R14" s="591"/>
      <c r="S14" s="591"/>
      <c r="T14" s="591"/>
      <c r="U14" s="807"/>
      <c r="V14" s="808"/>
      <c r="W14" s="808"/>
      <c r="X14" s="808"/>
      <c r="Y14" s="808"/>
      <c r="Z14" s="809"/>
      <c r="AA14" s="808"/>
      <c r="AB14" s="808"/>
      <c r="AC14" s="808"/>
      <c r="AD14" s="808"/>
      <c r="AE14" s="808"/>
    </row>
    <row r="15" spans="1:31" ht="18" customHeight="1">
      <c r="A15" s="381" t="s">
        <v>1050</v>
      </c>
      <c r="B15" s="804">
        <v>4</v>
      </c>
      <c r="C15" s="804">
        <v>10</v>
      </c>
      <c r="D15" s="804">
        <v>1392</v>
      </c>
      <c r="E15" s="804">
        <v>8196</v>
      </c>
      <c r="F15" s="804">
        <v>164785</v>
      </c>
      <c r="G15" s="804">
        <v>745.87699000000293</v>
      </c>
      <c r="H15" s="805"/>
      <c r="I15" s="780"/>
      <c r="J15" s="810"/>
      <c r="K15" s="810"/>
      <c r="L15" s="810"/>
      <c r="M15" s="810"/>
      <c r="N15" s="591"/>
      <c r="O15" s="591"/>
      <c r="P15" s="811"/>
      <c r="Q15" s="591"/>
      <c r="R15" s="591"/>
      <c r="S15" s="591"/>
      <c r="T15" s="591"/>
      <c r="U15" s="807"/>
      <c r="V15" s="808"/>
      <c r="W15" s="808"/>
      <c r="X15" s="808"/>
      <c r="Y15" s="808"/>
      <c r="Z15" s="809"/>
      <c r="AA15" s="808"/>
      <c r="AB15" s="808"/>
      <c r="AC15" s="808"/>
      <c r="AD15" s="808"/>
      <c r="AE15" s="808"/>
    </row>
    <row r="16" spans="1:31" ht="18" customHeight="1">
      <c r="A16" s="381" t="s">
        <v>1051</v>
      </c>
      <c r="B16" s="787">
        <v>4</v>
      </c>
      <c r="C16" s="787">
        <v>6</v>
      </c>
      <c r="D16" s="787">
        <v>1321</v>
      </c>
      <c r="E16" s="787">
        <v>2643</v>
      </c>
      <c r="F16" s="787">
        <v>46306</v>
      </c>
      <c r="G16" s="787">
        <v>167.9838</v>
      </c>
      <c r="H16" s="812"/>
      <c r="I16" s="780"/>
      <c r="J16" s="810"/>
      <c r="K16" s="810"/>
      <c r="L16" s="810"/>
      <c r="M16" s="810"/>
      <c r="N16" s="591"/>
      <c r="O16" s="591"/>
      <c r="P16" s="811"/>
      <c r="Q16" s="591"/>
      <c r="R16" s="591"/>
      <c r="S16" s="591"/>
      <c r="T16" s="591"/>
      <c r="U16" s="807"/>
      <c r="V16" s="808"/>
      <c r="W16" s="808"/>
      <c r="X16" s="808"/>
      <c r="Y16" s="808"/>
      <c r="Z16" s="809"/>
      <c r="AA16" s="808"/>
      <c r="AB16" s="808"/>
      <c r="AC16" s="808"/>
      <c r="AD16" s="808"/>
      <c r="AE16" s="808"/>
    </row>
    <row r="17" spans="1:31" ht="18" customHeight="1">
      <c r="A17" s="130" t="s">
        <v>1584</v>
      </c>
      <c r="B17" s="813">
        <v>54</v>
      </c>
      <c r="C17" s="813">
        <v>122</v>
      </c>
      <c r="D17" s="813">
        <v>24393</v>
      </c>
      <c r="E17" s="813">
        <v>104687</v>
      </c>
      <c r="F17" s="813">
        <v>2107007</v>
      </c>
      <c r="G17" s="813">
        <v>9372.2552299999879</v>
      </c>
      <c r="H17" s="814"/>
      <c r="I17" s="780"/>
      <c r="J17" s="810"/>
      <c r="K17" s="810"/>
      <c r="L17" s="810"/>
      <c r="M17" s="810"/>
      <c r="N17" s="591"/>
      <c r="O17" s="591"/>
      <c r="P17" s="811"/>
      <c r="Q17" s="591"/>
      <c r="R17" s="591"/>
      <c r="S17" s="591"/>
      <c r="T17" s="591"/>
      <c r="U17" s="807"/>
      <c r="V17" s="808"/>
      <c r="W17" s="808"/>
      <c r="X17" s="808"/>
      <c r="Y17" s="808"/>
      <c r="Z17" s="809"/>
      <c r="AA17" s="808"/>
      <c r="AB17" s="808"/>
      <c r="AC17" s="808"/>
      <c r="AD17" s="808"/>
      <c r="AE17" s="808"/>
    </row>
    <row r="18" spans="1:31" ht="18" customHeight="1">
      <c r="A18" s="381" t="s">
        <v>1052</v>
      </c>
      <c r="B18" s="787">
        <v>7</v>
      </c>
      <c r="C18" s="787">
        <v>19</v>
      </c>
      <c r="D18" s="787">
        <v>4548</v>
      </c>
      <c r="E18" s="787">
        <v>20882</v>
      </c>
      <c r="F18" s="787">
        <v>378832</v>
      </c>
      <c r="G18" s="787">
        <v>1674.09321</v>
      </c>
      <c r="H18" s="812"/>
      <c r="I18" s="780"/>
      <c r="J18" s="810"/>
      <c r="K18" s="810"/>
      <c r="L18" s="810"/>
      <c r="M18" s="810"/>
      <c r="N18" s="591"/>
      <c r="O18" s="591"/>
      <c r="P18" s="811"/>
      <c r="Q18" s="591"/>
      <c r="R18" s="591"/>
      <c r="S18" s="591"/>
      <c r="T18" s="591"/>
      <c r="U18" s="807"/>
      <c r="V18" s="808"/>
      <c r="W18" s="808"/>
      <c r="X18" s="808"/>
      <c r="Y18" s="808"/>
      <c r="Z18" s="809"/>
      <c r="AA18" s="808"/>
      <c r="AB18" s="808"/>
      <c r="AC18" s="808"/>
      <c r="AD18" s="808"/>
      <c r="AE18" s="808"/>
    </row>
    <row r="19" spans="1:31" ht="18" customHeight="1">
      <c r="A19" s="381" t="s">
        <v>1053</v>
      </c>
      <c r="B19" s="787">
        <v>4</v>
      </c>
      <c r="C19" s="787">
        <v>22</v>
      </c>
      <c r="D19" s="787">
        <v>4383</v>
      </c>
      <c r="E19" s="787">
        <v>28054</v>
      </c>
      <c r="F19" s="787">
        <v>580672</v>
      </c>
      <c r="G19" s="787">
        <v>2619.0061000000001</v>
      </c>
      <c r="H19" s="812"/>
      <c r="I19" s="780"/>
      <c r="J19" s="810"/>
      <c r="K19" s="810"/>
      <c r="L19" s="810"/>
      <c r="M19" s="810"/>
      <c r="N19" s="591"/>
      <c r="O19" s="591"/>
      <c r="P19" s="811"/>
      <c r="Q19" s="591"/>
      <c r="R19" s="591"/>
      <c r="S19" s="591"/>
      <c r="T19" s="591"/>
      <c r="U19" s="741"/>
      <c r="V19" s="808"/>
      <c r="W19" s="808"/>
      <c r="X19" s="808"/>
      <c r="Y19" s="808"/>
      <c r="Z19" s="809"/>
      <c r="AA19" s="808"/>
      <c r="AB19" s="808"/>
      <c r="AC19" s="808"/>
      <c r="AD19" s="808"/>
      <c r="AE19" s="808"/>
    </row>
    <row r="20" spans="1:31" ht="18" customHeight="1">
      <c r="A20" s="381" t="s">
        <v>1054</v>
      </c>
      <c r="B20" s="787">
        <v>9</v>
      </c>
      <c r="C20" s="787">
        <v>17</v>
      </c>
      <c r="D20" s="787">
        <v>3695</v>
      </c>
      <c r="E20" s="787">
        <v>12838</v>
      </c>
      <c r="F20" s="787">
        <v>273557</v>
      </c>
      <c r="G20" s="787">
        <v>1207.4299000000065</v>
      </c>
      <c r="H20" s="812"/>
      <c r="I20" s="780"/>
      <c r="J20" s="810"/>
      <c r="K20" s="810"/>
      <c r="L20" s="810"/>
      <c r="M20" s="810"/>
      <c r="N20" s="591"/>
      <c r="O20" s="591"/>
      <c r="P20" s="811"/>
      <c r="Q20" s="591"/>
      <c r="R20" s="591"/>
      <c r="S20" s="591"/>
      <c r="T20" s="591"/>
      <c r="U20" s="741"/>
      <c r="V20" s="808"/>
      <c r="W20" s="808"/>
      <c r="X20" s="808"/>
      <c r="Y20" s="808"/>
      <c r="Z20" s="809"/>
      <c r="AA20" s="808"/>
      <c r="AB20" s="808"/>
      <c r="AC20" s="808"/>
      <c r="AD20" s="808"/>
      <c r="AE20" s="808"/>
    </row>
    <row r="21" spans="1:31" ht="18" customHeight="1">
      <c r="A21" s="381" t="s">
        <v>1055</v>
      </c>
      <c r="B21" s="787">
        <v>4</v>
      </c>
      <c r="C21" s="787">
        <v>4</v>
      </c>
      <c r="D21" s="787">
        <v>817</v>
      </c>
      <c r="E21" s="787">
        <v>652</v>
      </c>
      <c r="F21" s="787">
        <v>14869</v>
      </c>
      <c r="G21" s="787">
        <v>41.212000000000003</v>
      </c>
      <c r="H21" s="812"/>
      <c r="I21" s="780"/>
      <c r="J21" s="810"/>
      <c r="K21" s="810"/>
      <c r="L21" s="810"/>
      <c r="M21" s="810"/>
      <c r="N21" s="591"/>
      <c r="O21" s="591"/>
      <c r="P21" s="811"/>
      <c r="Q21" s="591"/>
      <c r="R21" s="591"/>
      <c r="S21" s="591"/>
      <c r="T21" s="591"/>
      <c r="U21" s="741"/>
      <c r="V21" s="808"/>
      <c r="W21" s="808"/>
      <c r="X21" s="808"/>
      <c r="Y21" s="808"/>
      <c r="Z21" s="809"/>
      <c r="AA21" s="808"/>
      <c r="AB21" s="808"/>
      <c r="AC21" s="808"/>
      <c r="AD21" s="808"/>
      <c r="AE21" s="808"/>
    </row>
    <row r="22" spans="1:31" ht="18" customHeight="1">
      <c r="A22" s="381" t="s">
        <v>1056</v>
      </c>
      <c r="B22" s="787">
        <v>6</v>
      </c>
      <c r="C22" s="787">
        <v>16</v>
      </c>
      <c r="D22" s="787">
        <v>2577</v>
      </c>
      <c r="E22" s="787">
        <v>14303</v>
      </c>
      <c r="F22" s="787">
        <v>234109</v>
      </c>
      <c r="G22" s="787">
        <v>1078.8272399999921</v>
      </c>
      <c r="H22" s="812"/>
      <c r="I22" s="780"/>
      <c r="J22" s="810"/>
      <c r="K22" s="810"/>
      <c r="L22" s="810"/>
      <c r="M22" s="810"/>
      <c r="N22" s="591"/>
      <c r="O22" s="591"/>
      <c r="P22" s="811"/>
      <c r="Q22" s="591"/>
      <c r="R22" s="591"/>
      <c r="S22" s="591"/>
      <c r="T22" s="591"/>
      <c r="U22" s="741"/>
      <c r="V22" s="808"/>
      <c r="W22" s="808"/>
      <c r="X22" s="808"/>
      <c r="Y22" s="808"/>
      <c r="Z22" s="809"/>
      <c r="AA22" s="808"/>
      <c r="AB22" s="808"/>
      <c r="AC22" s="808"/>
      <c r="AD22" s="808"/>
      <c r="AE22" s="808"/>
    </row>
    <row r="23" spans="1:31" ht="18" customHeight="1">
      <c r="A23" s="381" t="s">
        <v>1057</v>
      </c>
      <c r="B23" s="787">
        <v>1</v>
      </c>
      <c r="C23" s="787" t="s">
        <v>1754</v>
      </c>
      <c r="D23" s="787" t="s">
        <v>1754</v>
      </c>
      <c r="E23" s="787" t="s">
        <v>1754</v>
      </c>
      <c r="F23" s="787" t="s">
        <v>1754</v>
      </c>
      <c r="G23" s="787" t="s">
        <v>1754</v>
      </c>
      <c r="H23" s="812"/>
      <c r="I23" s="780"/>
      <c r="J23" s="810"/>
      <c r="K23" s="810"/>
      <c r="L23" s="810"/>
      <c r="M23" s="810"/>
      <c r="N23" s="591"/>
      <c r="O23" s="591"/>
      <c r="P23" s="811"/>
      <c r="Q23" s="591"/>
      <c r="R23" s="591"/>
      <c r="S23" s="591"/>
      <c r="T23" s="591"/>
      <c r="U23" s="741"/>
      <c r="V23" s="808"/>
      <c r="W23" s="808"/>
      <c r="X23" s="808"/>
      <c r="Y23" s="808"/>
      <c r="Z23" s="809"/>
      <c r="AA23" s="808"/>
      <c r="AB23" s="808"/>
      <c r="AC23" s="808"/>
      <c r="AD23" s="808"/>
      <c r="AE23" s="808"/>
    </row>
    <row r="24" spans="1:31" ht="18" customHeight="1">
      <c r="A24" s="381" t="s">
        <v>1058</v>
      </c>
      <c r="B24" s="787">
        <v>2</v>
      </c>
      <c r="C24" s="785" t="s">
        <v>1754</v>
      </c>
      <c r="D24" s="785" t="s">
        <v>1754</v>
      </c>
      <c r="E24" s="785" t="s">
        <v>1754</v>
      </c>
      <c r="F24" s="785" t="s">
        <v>1754</v>
      </c>
      <c r="G24" s="785" t="s">
        <v>1754</v>
      </c>
      <c r="H24" s="815"/>
      <c r="I24" s="780"/>
      <c r="J24" s="780"/>
      <c r="K24" s="780"/>
      <c r="L24" s="780"/>
      <c r="M24" s="780"/>
      <c r="N24" s="570"/>
      <c r="O24" s="570"/>
      <c r="P24" s="806"/>
      <c r="U24" s="741"/>
      <c r="V24" s="808"/>
      <c r="W24" s="808"/>
      <c r="X24" s="808"/>
      <c r="Y24" s="808"/>
      <c r="Z24" s="809"/>
      <c r="AA24" s="808"/>
      <c r="AB24" s="808"/>
      <c r="AC24" s="808"/>
      <c r="AD24" s="808"/>
      <c r="AE24" s="808"/>
    </row>
    <row r="25" spans="1:31" ht="18" customHeight="1">
      <c r="A25" s="381" t="s">
        <v>1059</v>
      </c>
      <c r="B25" s="787">
        <v>5</v>
      </c>
      <c r="C25" s="787">
        <v>8</v>
      </c>
      <c r="D25" s="787">
        <v>1288</v>
      </c>
      <c r="E25" s="787">
        <v>1082</v>
      </c>
      <c r="F25" s="787">
        <v>25194</v>
      </c>
      <c r="G25" s="787">
        <v>104.39755000000001</v>
      </c>
      <c r="H25" s="812"/>
      <c r="I25" s="780"/>
      <c r="J25" s="780"/>
      <c r="K25" s="780"/>
      <c r="L25" s="780"/>
      <c r="M25" s="780"/>
      <c r="N25" s="570"/>
      <c r="O25" s="570"/>
      <c r="P25" s="806"/>
      <c r="U25" s="741"/>
      <c r="V25" s="808"/>
      <c r="W25" s="808"/>
      <c r="X25" s="808"/>
      <c r="Y25" s="808"/>
      <c r="Z25" s="809"/>
      <c r="AA25" s="808"/>
      <c r="AB25" s="808"/>
      <c r="AC25" s="808"/>
      <c r="AD25" s="808"/>
      <c r="AE25" s="808"/>
    </row>
    <row r="26" spans="1:31" ht="18" customHeight="1">
      <c r="A26" s="381" t="s">
        <v>1060</v>
      </c>
      <c r="B26" s="787">
        <v>2</v>
      </c>
      <c r="C26" s="785" t="s">
        <v>1754</v>
      </c>
      <c r="D26" s="785" t="s">
        <v>1754</v>
      </c>
      <c r="E26" s="785" t="s">
        <v>1754</v>
      </c>
      <c r="F26" s="785" t="s">
        <v>1754</v>
      </c>
      <c r="G26" s="785" t="s">
        <v>1754</v>
      </c>
      <c r="H26" s="815"/>
      <c r="I26" s="780"/>
      <c r="J26" s="780"/>
      <c r="K26" s="780"/>
      <c r="L26" s="780"/>
      <c r="M26" s="780"/>
      <c r="N26" s="570"/>
      <c r="O26" s="570"/>
      <c r="P26" s="806"/>
      <c r="U26" s="741"/>
      <c r="V26" s="808"/>
      <c r="W26" s="808"/>
      <c r="X26" s="808"/>
      <c r="Y26" s="808"/>
      <c r="Z26" s="809"/>
      <c r="AA26" s="808"/>
      <c r="AB26" s="808"/>
      <c r="AC26" s="808"/>
      <c r="AD26" s="808"/>
      <c r="AE26" s="808"/>
    </row>
    <row r="27" spans="1:31" ht="18" customHeight="1">
      <c r="A27" s="381" t="s">
        <v>1061</v>
      </c>
      <c r="B27" s="787">
        <v>1</v>
      </c>
      <c r="C27" s="787" t="s">
        <v>1754</v>
      </c>
      <c r="D27" s="787" t="s">
        <v>1754</v>
      </c>
      <c r="E27" s="787" t="s">
        <v>1754</v>
      </c>
      <c r="F27" s="787" t="s">
        <v>1754</v>
      </c>
      <c r="G27" s="787" t="s">
        <v>1754</v>
      </c>
      <c r="H27" s="812"/>
      <c r="I27" s="780"/>
      <c r="J27" s="780"/>
      <c r="K27" s="780"/>
      <c r="L27" s="780"/>
      <c r="M27" s="780"/>
      <c r="N27" s="570"/>
      <c r="O27" s="570"/>
      <c r="P27" s="806"/>
      <c r="U27" s="741"/>
      <c r="V27" s="808"/>
      <c r="W27" s="808"/>
      <c r="X27" s="808"/>
      <c r="Y27" s="808"/>
      <c r="Z27" s="809"/>
      <c r="AA27" s="808"/>
      <c r="AB27" s="808"/>
      <c r="AC27" s="808"/>
      <c r="AD27" s="808"/>
      <c r="AE27" s="808"/>
    </row>
    <row r="28" spans="1:31" ht="18" customHeight="1">
      <c r="A28" s="381" t="s">
        <v>1062</v>
      </c>
      <c r="B28" s="787">
        <v>6</v>
      </c>
      <c r="C28" s="787">
        <v>15</v>
      </c>
      <c r="D28" s="787">
        <v>2134</v>
      </c>
      <c r="E28" s="787">
        <v>10715</v>
      </c>
      <c r="F28" s="787">
        <v>261831</v>
      </c>
      <c r="G28" s="787">
        <v>1233.0835500000001</v>
      </c>
      <c r="H28" s="812"/>
      <c r="I28" s="780"/>
      <c r="J28" s="780"/>
      <c r="K28" s="780"/>
      <c r="L28" s="780"/>
      <c r="M28" s="780"/>
      <c r="N28" s="570"/>
      <c r="O28" s="570"/>
      <c r="P28" s="806"/>
      <c r="U28" s="741"/>
      <c r="V28" s="808"/>
      <c r="W28" s="808"/>
      <c r="X28" s="808"/>
      <c r="Y28" s="808"/>
      <c r="Z28" s="809"/>
      <c r="AA28" s="808"/>
      <c r="AB28" s="808"/>
      <c r="AC28" s="808"/>
      <c r="AD28" s="808"/>
      <c r="AE28" s="808"/>
    </row>
    <row r="29" spans="1:31" ht="18" customHeight="1">
      <c r="A29" s="381" t="s">
        <v>1063</v>
      </c>
      <c r="B29" s="787">
        <v>7</v>
      </c>
      <c r="C29" s="787">
        <v>9</v>
      </c>
      <c r="D29" s="787">
        <v>2829</v>
      </c>
      <c r="E29" s="787">
        <v>4897</v>
      </c>
      <c r="F29" s="787">
        <v>133504</v>
      </c>
      <c r="G29" s="787">
        <v>573.45244999999875</v>
      </c>
      <c r="H29" s="812"/>
      <c r="I29" s="780"/>
      <c r="J29" s="780"/>
      <c r="K29" s="780"/>
      <c r="L29" s="780"/>
      <c r="M29" s="780"/>
      <c r="N29" s="570"/>
      <c r="O29" s="570"/>
      <c r="P29" s="806"/>
      <c r="U29" s="741"/>
      <c r="V29" s="808"/>
      <c r="W29" s="808"/>
      <c r="X29" s="808"/>
      <c r="Y29" s="808"/>
      <c r="Z29" s="809"/>
      <c r="AA29" s="808"/>
      <c r="AB29" s="808"/>
      <c r="AC29" s="808"/>
      <c r="AD29" s="808"/>
      <c r="AE29" s="808"/>
    </row>
    <row r="30" spans="1:31" ht="18" customHeight="1">
      <c r="A30" s="130" t="s">
        <v>1597</v>
      </c>
      <c r="B30" s="787">
        <v>37</v>
      </c>
      <c r="C30" s="787">
        <v>203</v>
      </c>
      <c r="D30" s="787">
        <v>39798</v>
      </c>
      <c r="E30" s="787">
        <v>282637</v>
      </c>
      <c r="F30" s="787">
        <v>7338451</v>
      </c>
      <c r="G30" s="787">
        <v>33094.655939999975</v>
      </c>
      <c r="H30" s="812"/>
      <c r="I30" s="780"/>
      <c r="J30" s="780"/>
      <c r="K30" s="780"/>
      <c r="L30" s="780"/>
      <c r="M30" s="780"/>
      <c r="N30" s="570"/>
      <c r="O30" s="570"/>
      <c r="P30" s="806"/>
      <c r="U30" s="741"/>
      <c r="V30" s="808"/>
      <c r="W30" s="808"/>
      <c r="X30" s="808"/>
      <c r="Y30" s="808"/>
      <c r="Z30" s="809"/>
      <c r="AA30" s="808"/>
      <c r="AB30" s="808"/>
      <c r="AC30" s="808"/>
      <c r="AD30" s="808"/>
      <c r="AE30" s="808"/>
    </row>
    <row r="31" spans="1:31" ht="18" customHeight="1">
      <c r="A31" s="381" t="s">
        <v>1064</v>
      </c>
      <c r="B31" s="787">
        <v>27</v>
      </c>
      <c r="C31" s="787">
        <v>153</v>
      </c>
      <c r="D31" s="787">
        <v>27576</v>
      </c>
      <c r="E31" s="787">
        <v>219442</v>
      </c>
      <c r="F31" s="787">
        <v>5780346</v>
      </c>
      <c r="G31" s="787">
        <v>26281.34910000005</v>
      </c>
      <c r="H31" s="812"/>
      <c r="I31" s="780"/>
      <c r="J31" s="780"/>
      <c r="K31" s="780"/>
      <c r="L31" s="780"/>
      <c r="M31" s="780"/>
      <c r="N31" s="570"/>
      <c r="O31" s="570"/>
      <c r="P31" s="806"/>
      <c r="U31" s="741"/>
      <c r="V31" s="808"/>
      <c r="W31" s="808"/>
      <c r="X31" s="808"/>
      <c r="Y31" s="808"/>
      <c r="Z31" s="809"/>
      <c r="AA31" s="808"/>
      <c r="AB31" s="808"/>
      <c r="AC31" s="808"/>
      <c r="AD31" s="808"/>
      <c r="AE31" s="808"/>
    </row>
    <row r="32" spans="1:31" ht="18" customHeight="1">
      <c r="A32" s="381" t="s">
        <v>1065</v>
      </c>
      <c r="B32" s="787">
        <v>10</v>
      </c>
      <c r="C32" s="787">
        <v>50</v>
      </c>
      <c r="D32" s="787">
        <v>12222</v>
      </c>
      <c r="E32" s="787">
        <v>63195</v>
      </c>
      <c r="F32" s="787">
        <v>1558105</v>
      </c>
      <c r="G32" s="787">
        <v>6813.306839999922</v>
      </c>
      <c r="H32" s="812"/>
      <c r="I32" s="780"/>
      <c r="J32" s="780"/>
      <c r="K32" s="780"/>
      <c r="L32" s="780"/>
      <c r="M32" s="780"/>
      <c r="N32" s="570"/>
      <c r="O32" s="570"/>
      <c r="P32" s="806"/>
      <c r="U32" s="741"/>
      <c r="V32" s="808"/>
      <c r="W32" s="808"/>
      <c r="X32" s="808"/>
      <c r="Y32" s="808"/>
      <c r="Z32" s="809"/>
      <c r="AA32" s="808"/>
      <c r="AB32" s="808"/>
      <c r="AC32" s="808"/>
      <c r="AD32" s="808"/>
      <c r="AE32" s="808"/>
    </row>
    <row r="33" spans="1:31" ht="18" customHeight="1">
      <c r="A33" s="127" t="s">
        <v>1600</v>
      </c>
      <c r="B33" s="787">
        <v>33</v>
      </c>
      <c r="C33" s="787">
        <v>40</v>
      </c>
      <c r="D33" s="787">
        <v>9718</v>
      </c>
      <c r="E33" s="787">
        <v>12426</v>
      </c>
      <c r="F33" s="787">
        <v>268573</v>
      </c>
      <c r="G33" s="787">
        <v>1059.8358200000073</v>
      </c>
      <c r="H33" s="812"/>
      <c r="I33" s="780"/>
      <c r="J33" s="780"/>
      <c r="K33" s="780"/>
      <c r="L33" s="780"/>
      <c r="M33" s="780"/>
      <c r="N33" s="570"/>
      <c r="O33" s="570"/>
      <c r="P33" s="806"/>
      <c r="U33" s="741"/>
      <c r="V33" s="808"/>
      <c r="W33" s="808"/>
      <c r="X33" s="808"/>
      <c r="Y33" s="808"/>
      <c r="Z33" s="809"/>
      <c r="AA33" s="808"/>
      <c r="AB33" s="808"/>
      <c r="AC33" s="808"/>
      <c r="AD33" s="808"/>
      <c r="AE33" s="808"/>
    </row>
    <row r="34" spans="1:31" ht="18" customHeight="1">
      <c r="A34" s="381" t="s">
        <v>1066</v>
      </c>
      <c r="B34" s="787">
        <v>3</v>
      </c>
      <c r="C34" s="785">
        <v>3</v>
      </c>
      <c r="D34" s="785">
        <v>755</v>
      </c>
      <c r="E34" s="785">
        <v>261</v>
      </c>
      <c r="F34" s="785">
        <v>11521</v>
      </c>
      <c r="G34" s="785">
        <v>38.149699999999996</v>
      </c>
      <c r="H34" s="815"/>
      <c r="I34" s="780"/>
      <c r="J34" s="780"/>
      <c r="K34" s="780"/>
      <c r="L34" s="780"/>
      <c r="M34" s="780"/>
      <c r="N34" s="570"/>
      <c r="O34" s="570"/>
      <c r="P34" s="806"/>
      <c r="U34" s="741"/>
      <c r="V34" s="808"/>
      <c r="W34" s="808"/>
      <c r="X34" s="808"/>
      <c r="Y34" s="808"/>
      <c r="Z34" s="809"/>
      <c r="AA34" s="808"/>
      <c r="AB34" s="808"/>
      <c r="AC34" s="808"/>
      <c r="AD34" s="808"/>
      <c r="AE34" s="808"/>
    </row>
    <row r="35" spans="1:31" ht="18" customHeight="1">
      <c r="A35" s="381" t="s">
        <v>1067</v>
      </c>
      <c r="B35" s="787">
        <v>7</v>
      </c>
      <c r="C35" s="787">
        <v>7</v>
      </c>
      <c r="D35" s="787">
        <v>2014</v>
      </c>
      <c r="E35" s="787">
        <v>255</v>
      </c>
      <c r="F35" s="787">
        <v>11180</v>
      </c>
      <c r="G35" s="787">
        <v>28.964669999999998</v>
      </c>
      <c r="H35" s="812"/>
      <c r="I35" s="780"/>
      <c r="J35" s="780"/>
      <c r="K35" s="780"/>
      <c r="L35" s="780"/>
      <c r="M35" s="780"/>
      <c r="N35" s="570"/>
      <c r="O35" s="570"/>
      <c r="P35" s="806"/>
      <c r="U35" s="741"/>
      <c r="V35" s="808"/>
      <c r="W35" s="808"/>
      <c r="X35" s="808"/>
      <c r="Y35" s="808"/>
      <c r="Z35" s="809"/>
      <c r="AA35" s="808"/>
      <c r="AB35" s="808"/>
      <c r="AC35" s="808"/>
      <c r="AD35" s="808"/>
      <c r="AE35" s="808"/>
    </row>
    <row r="36" spans="1:31" ht="18" customHeight="1">
      <c r="A36" s="381" t="s">
        <v>1068</v>
      </c>
      <c r="B36" s="787">
        <v>10</v>
      </c>
      <c r="C36" s="787">
        <v>12</v>
      </c>
      <c r="D36" s="787">
        <v>3081</v>
      </c>
      <c r="E36" s="787">
        <v>2488</v>
      </c>
      <c r="F36" s="787">
        <v>64109</v>
      </c>
      <c r="G36" s="787">
        <v>242.53304</v>
      </c>
      <c r="H36" s="812"/>
      <c r="I36" s="780"/>
      <c r="J36" s="780"/>
      <c r="K36" s="780"/>
      <c r="L36" s="780"/>
      <c r="M36" s="780"/>
      <c r="N36" s="570"/>
      <c r="O36" s="570"/>
      <c r="P36" s="806"/>
      <c r="U36" s="741"/>
      <c r="V36" s="808"/>
      <c r="W36" s="808"/>
      <c r="X36" s="808"/>
      <c r="Y36" s="808"/>
      <c r="Z36" s="809"/>
      <c r="AA36" s="808"/>
      <c r="AB36" s="808"/>
      <c r="AC36" s="808"/>
      <c r="AD36" s="808"/>
      <c r="AE36" s="808"/>
    </row>
    <row r="37" spans="1:31" ht="18" customHeight="1">
      <c r="A37" s="381" t="s">
        <v>1069</v>
      </c>
      <c r="B37" s="787">
        <v>9</v>
      </c>
      <c r="C37" s="787">
        <v>9</v>
      </c>
      <c r="D37" s="787">
        <v>2646</v>
      </c>
      <c r="E37" s="787">
        <v>568</v>
      </c>
      <c r="F37" s="787">
        <v>19595</v>
      </c>
      <c r="G37" s="787">
        <v>41.765660000000004</v>
      </c>
      <c r="H37" s="812"/>
      <c r="I37" s="780"/>
      <c r="J37" s="780"/>
      <c r="K37" s="780"/>
      <c r="L37" s="780"/>
      <c r="M37" s="780"/>
      <c r="N37" s="570"/>
      <c r="O37" s="570"/>
      <c r="P37" s="806"/>
      <c r="U37" s="741"/>
      <c r="V37" s="808"/>
      <c r="W37" s="808"/>
      <c r="X37" s="808"/>
      <c r="Y37" s="808"/>
      <c r="Z37" s="809"/>
      <c r="AA37" s="808"/>
      <c r="AB37" s="808"/>
      <c r="AC37" s="808"/>
      <c r="AD37" s="808"/>
      <c r="AE37" s="808"/>
    </row>
    <row r="38" spans="1:31" ht="18" customHeight="1">
      <c r="A38" s="381" t="s">
        <v>1070</v>
      </c>
      <c r="B38" s="787">
        <v>4</v>
      </c>
      <c r="C38" s="785">
        <v>9</v>
      </c>
      <c r="D38" s="785">
        <v>1222</v>
      </c>
      <c r="E38" s="785">
        <v>8854</v>
      </c>
      <c r="F38" s="785">
        <v>162168</v>
      </c>
      <c r="G38" s="785">
        <v>708.42275000000723</v>
      </c>
      <c r="H38" s="815"/>
      <c r="I38" s="780"/>
      <c r="J38" s="780"/>
      <c r="K38" s="780"/>
      <c r="L38" s="780"/>
      <c r="M38" s="780"/>
      <c r="N38" s="570"/>
      <c r="O38" s="570"/>
      <c r="P38" s="806"/>
      <c r="U38" s="741"/>
      <c r="V38" s="808"/>
      <c r="W38" s="808"/>
      <c r="X38" s="808"/>
      <c r="Y38" s="808"/>
      <c r="Z38" s="809"/>
      <c r="AA38" s="808"/>
      <c r="AB38" s="808"/>
      <c r="AC38" s="808"/>
      <c r="AD38" s="808"/>
      <c r="AE38" s="808"/>
    </row>
    <row r="39" spans="1:31" ht="18" customHeight="1">
      <c r="A39" s="127" t="s">
        <v>1606</v>
      </c>
      <c r="B39" s="787">
        <v>10</v>
      </c>
      <c r="C39" s="787">
        <v>34</v>
      </c>
      <c r="D39" s="787">
        <v>5954</v>
      </c>
      <c r="E39" s="787">
        <v>43082</v>
      </c>
      <c r="F39" s="787">
        <v>1002094</v>
      </c>
      <c r="G39" s="787">
        <v>4634.3868400000001</v>
      </c>
      <c r="H39" s="812"/>
      <c r="I39" s="780"/>
      <c r="J39" s="780"/>
      <c r="K39" s="780"/>
      <c r="L39" s="780"/>
      <c r="M39" s="780"/>
      <c r="N39" s="570"/>
      <c r="O39" s="570"/>
      <c r="P39" s="806"/>
      <c r="U39" s="741"/>
      <c r="V39" s="808"/>
      <c r="W39" s="808"/>
      <c r="X39" s="808"/>
      <c r="Y39" s="808"/>
      <c r="Z39" s="809"/>
      <c r="AA39" s="808"/>
      <c r="AB39" s="808"/>
      <c r="AC39" s="808"/>
      <c r="AD39" s="808"/>
      <c r="AE39" s="808"/>
    </row>
    <row r="40" spans="1:31" s="799" customFormat="1" ht="18" customHeight="1">
      <c r="A40" s="122" t="s">
        <v>1607</v>
      </c>
      <c r="B40" s="816">
        <v>4</v>
      </c>
      <c r="C40" s="816" t="s">
        <v>1754</v>
      </c>
      <c r="D40" s="816" t="s">
        <v>1754</v>
      </c>
      <c r="E40" s="816" t="s">
        <v>1754</v>
      </c>
      <c r="F40" s="816" t="s">
        <v>1754</v>
      </c>
      <c r="G40" s="816" t="s">
        <v>1754</v>
      </c>
      <c r="H40" s="817"/>
      <c r="I40" s="776"/>
      <c r="J40" s="776"/>
      <c r="K40" s="776"/>
      <c r="L40" s="776"/>
      <c r="M40" s="776"/>
      <c r="P40" s="800"/>
      <c r="U40" s="818"/>
      <c r="V40" s="802"/>
      <c r="W40" s="802"/>
      <c r="X40" s="802"/>
      <c r="Y40" s="802"/>
      <c r="Z40" s="803"/>
      <c r="AA40" s="802"/>
      <c r="AB40" s="802"/>
      <c r="AC40" s="802"/>
      <c r="AD40" s="802"/>
      <c r="AE40" s="802"/>
    </row>
    <row r="41" spans="1:31" s="799" customFormat="1" ht="18" customHeight="1">
      <c r="A41" s="122" t="s">
        <v>1608</v>
      </c>
      <c r="B41" s="816">
        <v>2</v>
      </c>
      <c r="C41" s="816" t="s">
        <v>1754</v>
      </c>
      <c r="D41" s="816" t="s">
        <v>1754</v>
      </c>
      <c r="E41" s="816" t="s">
        <v>1754</v>
      </c>
      <c r="F41" s="816" t="s">
        <v>1754</v>
      </c>
      <c r="G41" s="816" t="s">
        <v>1754</v>
      </c>
      <c r="H41" s="817"/>
      <c r="I41" s="776"/>
      <c r="J41" s="776"/>
      <c r="K41" s="776"/>
      <c r="L41" s="776"/>
      <c r="M41" s="776"/>
      <c r="P41" s="800"/>
      <c r="U41" s="818"/>
      <c r="V41" s="802"/>
      <c r="W41" s="802"/>
      <c r="X41" s="802"/>
      <c r="Y41" s="802"/>
      <c r="Z41" s="803"/>
      <c r="AA41" s="802"/>
      <c r="AB41" s="802"/>
      <c r="AC41" s="802"/>
      <c r="AD41" s="802"/>
      <c r="AE41" s="802"/>
    </row>
    <row r="42" spans="1:31" ht="27" customHeight="1">
      <c r="A42" s="2725"/>
      <c r="B42" s="724" t="s">
        <v>1071</v>
      </c>
      <c r="C42" s="724" t="s">
        <v>1072</v>
      </c>
      <c r="D42" s="724" t="s">
        <v>1073</v>
      </c>
      <c r="E42" s="724" t="s">
        <v>1074</v>
      </c>
      <c r="F42" s="724" t="s">
        <v>1075</v>
      </c>
      <c r="G42" s="819" t="s">
        <v>1076</v>
      </c>
      <c r="H42" s="820"/>
    </row>
    <row r="43" spans="1:31" ht="18" customHeight="1">
      <c r="A43" s="2725"/>
      <c r="B43" s="2739" t="s">
        <v>1741</v>
      </c>
      <c r="C43" s="2739"/>
      <c r="D43" s="2739"/>
      <c r="E43" s="2739"/>
      <c r="F43" s="2739"/>
      <c r="G43" s="761" t="s">
        <v>1619</v>
      </c>
      <c r="H43" s="726"/>
    </row>
    <row r="44" spans="1:31" s="589" customFormat="1" ht="6" customHeight="1">
      <c r="A44" s="728"/>
      <c r="B44" s="730"/>
      <c r="C44" s="730"/>
      <c r="D44" s="730"/>
      <c r="E44" s="730"/>
      <c r="F44" s="730"/>
      <c r="G44" s="730"/>
      <c r="H44" s="726"/>
      <c r="I44" s="779"/>
      <c r="J44" s="779"/>
      <c r="K44" s="796"/>
      <c r="L44" s="779"/>
      <c r="M44" s="779"/>
      <c r="N44" s="808"/>
      <c r="O44" s="808"/>
      <c r="P44" s="808"/>
    </row>
    <row r="45" spans="1:31" s="822" customFormat="1" ht="25.5" customHeight="1">
      <c r="A45" s="2580" t="s">
        <v>1620</v>
      </c>
      <c r="B45" s="2580"/>
      <c r="C45" s="2580"/>
      <c r="D45" s="2580"/>
      <c r="E45" s="2580"/>
      <c r="F45" s="2580"/>
      <c r="G45" s="2580"/>
      <c r="H45" s="95"/>
      <c r="I45" s="821"/>
      <c r="J45" s="821"/>
      <c r="K45" s="821"/>
      <c r="L45" s="821"/>
      <c r="M45" s="821"/>
    </row>
    <row r="46" spans="1:31" s="18" customFormat="1" ht="12.75" customHeight="1">
      <c r="A46" s="2593" t="s">
        <v>1077</v>
      </c>
      <c r="B46" s="2593"/>
      <c r="C46" s="2593"/>
      <c r="D46" s="2593"/>
      <c r="E46" s="2593"/>
      <c r="F46" s="2593"/>
      <c r="G46" s="2593"/>
      <c r="H46" s="95"/>
      <c r="I46" s="15"/>
      <c r="J46" s="15"/>
      <c r="K46" s="15"/>
      <c r="L46" s="15"/>
      <c r="M46" s="15"/>
    </row>
    <row r="47" spans="1:31" s="18" customFormat="1" ht="12.75" customHeight="1">
      <c r="A47" s="2593" t="s">
        <v>1078</v>
      </c>
      <c r="B47" s="2593"/>
      <c r="C47" s="2593"/>
      <c r="D47" s="2593"/>
      <c r="E47" s="2593"/>
      <c r="F47" s="2593"/>
      <c r="G47" s="2593"/>
      <c r="H47" s="95"/>
      <c r="I47" s="15"/>
      <c r="J47" s="15"/>
      <c r="K47" s="15"/>
      <c r="L47" s="15"/>
      <c r="M47" s="15"/>
    </row>
    <row r="48" spans="1:31" ht="25.5" customHeight="1">
      <c r="A48" s="2749" t="s">
        <v>1079</v>
      </c>
      <c r="B48" s="2750"/>
      <c r="C48" s="2750"/>
      <c r="D48" s="2750"/>
      <c r="E48" s="2750"/>
      <c r="F48" s="2750"/>
      <c r="G48" s="2750"/>
    </row>
    <row r="49" spans="1:7" ht="25.5" customHeight="1">
      <c r="A49" s="2749" t="s">
        <v>1080</v>
      </c>
      <c r="B49" s="2750"/>
      <c r="C49" s="2750"/>
      <c r="D49" s="2750"/>
      <c r="E49" s="2750"/>
      <c r="F49" s="2750"/>
      <c r="G49" s="2750"/>
    </row>
    <row r="50" spans="1:7" ht="6" customHeight="1"/>
    <row r="52" spans="1:7" ht="15" customHeight="1">
      <c r="B52" s="823"/>
      <c r="C52" s="823"/>
      <c r="D52" s="823"/>
      <c r="E52" s="823"/>
      <c r="F52" s="823"/>
      <c r="G52" s="823"/>
    </row>
    <row r="53" spans="1:7" ht="15" customHeight="1">
      <c r="B53" s="823"/>
      <c r="C53" s="823"/>
      <c r="D53" s="823"/>
      <c r="E53" s="823"/>
      <c r="F53" s="823"/>
      <c r="G53" s="823"/>
    </row>
    <row r="54" spans="1:7" ht="15" customHeight="1">
      <c r="B54" s="823"/>
      <c r="C54" s="823"/>
      <c r="D54" s="823"/>
      <c r="E54" s="823"/>
      <c r="F54" s="823"/>
      <c r="G54" s="823"/>
    </row>
    <row r="55" spans="1:7" ht="15" customHeight="1">
      <c r="B55" s="823"/>
      <c r="C55" s="823"/>
      <c r="D55" s="823"/>
      <c r="E55" s="823"/>
      <c r="F55" s="823"/>
      <c r="G55" s="823"/>
    </row>
    <row r="56" spans="1:7" ht="15" customHeight="1">
      <c r="B56" s="823"/>
      <c r="C56" s="823"/>
      <c r="D56" s="823"/>
      <c r="E56" s="823"/>
      <c r="F56" s="823"/>
      <c r="G56" s="823"/>
    </row>
    <row r="57" spans="1:7" ht="15" customHeight="1">
      <c r="B57" s="823"/>
      <c r="C57" s="823"/>
      <c r="D57" s="823"/>
      <c r="E57" s="823"/>
      <c r="F57" s="823"/>
      <c r="G57" s="823"/>
    </row>
  </sheetData>
  <mergeCells count="11">
    <mergeCell ref="A49:G49"/>
    <mergeCell ref="A42:A43"/>
    <mergeCell ref="B43:F43"/>
    <mergeCell ref="A45:G45"/>
    <mergeCell ref="A46:G46"/>
    <mergeCell ref="A48:G48"/>
    <mergeCell ref="A1:G1"/>
    <mergeCell ref="A2:G2"/>
    <mergeCell ref="A4:A5"/>
    <mergeCell ref="B5:F5"/>
    <mergeCell ref="A47:G47"/>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I38"/>
  <sheetViews>
    <sheetView showGridLines="0" workbookViewId="0">
      <selection activeCell="A2" sqref="A2:G2"/>
    </sheetView>
  </sheetViews>
  <sheetFormatPr defaultRowHeight="15" customHeight="1"/>
  <cols>
    <col min="1" max="1" width="21.7109375" style="570" customWidth="1"/>
    <col min="2" max="7" width="14.7109375" style="570" customWidth="1"/>
    <col min="8" max="8" width="12.7109375" style="570" customWidth="1"/>
    <col min="9" max="9" width="15.140625" style="780" bestFit="1" customWidth="1"/>
    <col min="10" max="16384" width="9.140625" style="570"/>
  </cols>
  <sheetData>
    <row r="1" spans="1:9" s="799" customFormat="1" ht="30" customHeight="1">
      <c r="A1" s="2730" t="s">
        <v>1081</v>
      </c>
      <c r="B1" s="2730"/>
      <c r="C1" s="2730"/>
      <c r="D1" s="2730"/>
      <c r="E1" s="2730"/>
      <c r="F1" s="2730"/>
      <c r="G1" s="2730"/>
      <c r="H1" s="654"/>
      <c r="I1" s="1507" t="s">
        <v>854</v>
      </c>
    </row>
    <row r="2" spans="1:9" s="777" customFormat="1" ht="30" customHeight="1">
      <c r="A2" s="2730" t="s">
        <v>1082</v>
      </c>
      <c r="B2" s="2730"/>
      <c r="C2" s="2730"/>
      <c r="D2" s="2730"/>
      <c r="E2" s="2730"/>
      <c r="F2" s="2730"/>
      <c r="G2" s="2730"/>
      <c r="H2" s="654"/>
    </row>
    <row r="3" spans="1:9" s="777" customFormat="1" ht="12" customHeight="1">
      <c r="A3" s="654"/>
      <c r="B3" s="654"/>
      <c r="C3" s="654"/>
      <c r="D3" s="654"/>
      <c r="E3" s="654"/>
      <c r="F3" s="654"/>
      <c r="G3" s="654"/>
      <c r="H3" s="654"/>
    </row>
    <row r="4" spans="1:9" ht="18" customHeight="1">
      <c r="A4" s="2656"/>
      <c r="B4" s="2566" t="s">
        <v>1083</v>
      </c>
      <c r="C4" s="2566"/>
      <c r="D4" s="2753" t="s">
        <v>984</v>
      </c>
      <c r="E4" s="2753"/>
      <c r="F4" s="2753"/>
      <c r="G4" s="2754"/>
      <c r="H4" s="824"/>
    </row>
    <row r="5" spans="1:9" ht="18" customHeight="1">
      <c r="A5" s="2656"/>
      <c r="B5" s="264" t="s">
        <v>1084</v>
      </c>
      <c r="C5" s="264" t="s">
        <v>1085</v>
      </c>
      <c r="D5" s="264" t="s">
        <v>1041</v>
      </c>
      <c r="E5" s="264" t="s">
        <v>1042</v>
      </c>
      <c r="F5" s="628" t="s">
        <v>1086</v>
      </c>
      <c r="G5" s="265" t="s">
        <v>1043</v>
      </c>
      <c r="H5" s="266"/>
    </row>
    <row r="6" spans="1:9" ht="18" customHeight="1">
      <c r="A6" s="2656"/>
      <c r="B6" s="2566" t="s">
        <v>1719</v>
      </c>
      <c r="C6" s="2566"/>
      <c r="D6" s="2566"/>
      <c r="E6" s="2566"/>
      <c r="F6" s="2566"/>
      <c r="G6" s="120" t="s">
        <v>1570</v>
      </c>
      <c r="H6" s="250"/>
    </row>
    <row r="7" spans="1:9" s="799" customFormat="1" ht="21" customHeight="1">
      <c r="A7" s="122" t="s">
        <v>1572</v>
      </c>
      <c r="B7" s="825">
        <v>468</v>
      </c>
      <c r="C7" s="825">
        <v>383475</v>
      </c>
      <c r="D7" s="750">
        <v>30581</v>
      </c>
      <c r="E7" s="750">
        <v>11104322</v>
      </c>
      <c r="F7" s="826">
        <v>4417222</v>
      </c>
      <c r="G7" s="826">
        <v>72100.12</v>
      </c>
      <c r="H7" s="826"/>
      <c r="I7" s="776"/>
    </row>
    <row r="8" spans="1:9" s="799" customFormat="1" ht="21" customHeight="1">
      <c r="A8" s="582" t="s">
        <v>1720</v>
      </c>
      <c r="B8" s="825">
        <v>448</v>
      </c>
      <c r="C8" s="825">
        <v>358485</v>
      </c>
      <c r="D8" s="825">
        <v>29218</v>
      </c>
      <c r="E8" s="825">
        <v>10601392</v>
      </c>
      <c r="F8" s="827">
        <v>4299134</v>
      </c>
      <c r="G8" s="827">
        <v>70951.051000000007</v>
      </c>
      <c r="H8" s="826"/>
      <c r="I8" s="776"/>
    </row>
    <row r="9" spans="1:9" s="799" customFormat="1" ht="21" customHeight="1">
      <c r="A9" s="582" t="s">
        <v>1721</v>
      </c>
      <c r="B9" s="828">
        <v>9</v>
      </c>
      <c r="C9" s="828">
        <v>15738</v>
      </c>
      <c r="D9" s="828">
        <v>853</v>
      </c>
      <c r="E9" s="828">
        <v>344490</v>
      </c>
      <c r="F9" s="829">
        <v>40641</v>
      </c>
      <c r="G9" s="829">
        <v>358.06</v>
      </c>
      <c r="H9" s="826"/>
      <c r="I9" s="776"/>
    </row>
    <row r="10" spans="1:9" ht="21" customHeight="1">
      <c r="A10" s="585" t="s">
        <v>1722</v>
      </c>
      <c r="B10" s="830">
        <v>1</v>
      </c>
      <c r="C10" s="830" t="s">
        <v>1754</v>
      </c>
      <c r="D10" s="757">
        <v>14</v>
      </c>
      <c r="E10" s="757">
        <v>21572</v>
      </c>
      <c r="F10" s="831">
        <v>216</v>
      </c>
      <c r="G10" s="831">
        <v>1.81</v>
      </c>
      <c r="H10" s="826"/>
    </row>
    <row r="11" spans="1:9" ht="21" customHeight="1">
      <c r="A11" s="585" t="s">
        <v>1723</v>
      </c>
      <c r="B11" s="830" t="s">
        <v>1755</v>
      </c>
      <c r="C11" s="830" t="s">
        <v>1755</v>
      </c>
      <c r="D11" s="757" t="s">
        <v>1754</v>
      </c>
      <c r="E11" s="757" t="s">
        <v>1754</v>
      </c>
      <c r="F11" s="831" t="s">
        <v>1754</v>
      </c>
      <c r="G11" s="831" t="s">
        <v>1754</v>
      </c>
      <c r="H11" s="826"/>
    </row>
    <row r="12" spans="1:9" ht="21" customHeight="1">
      <c r="A12" s="585" t="s">
        <v>1724</v>
      </c>
      <c r="B12" s="830">
        <v>6</v>
      </c>
      <c r="C12" s="830">
        <v>14781</v>
      </c>
      <c r="D12" s="830">
        <v>600</v>
      </c>
      <c r="E12" s="830">
        <v>151023</v>
      </c>
      <c r="F12" s="832">
        <v>36970</v>
      </c>
      <c r="G12" s="832">
        <v>340.62799999999999</v>
      </c>
      <c r="H12" s="826"/>
    </row>
    <row r="13" spans="1:9" ht="21" customHeight="1">
      <c r="A13" s="585" t="s">
        <v>1725</v>
      </c>
      <c r="B13" s="830">
        <v>1</v>
      </c>
      <c r="C13" s="830" t="s">
        <v>1754</v>
      </c>
      <c r="D13" s="757">
        <v>35</v>
      </c>
      <c r="E13" s="757">
        <v>7732</v>
      </c>
      <c r="F13" s="831">
        <v>500</v>
      </c>
      <c r="G13" s="831">
        <v>5</v>
      </c>
      <c r="H13" s="826"/>
    </row>
    <row r="14" spans="1:9" ht="21" customHeight="1">
      <c r="A14" s="585" t="s">
        <v>1726</v>
      </c>
      <c r="B14" s="830" t="s">
        <v>1755</v>
      </c>
      <c r="C14" s="830" t="s">
        <v>1755</v>
      </c>
      <c r="D14" s="757" t="s">
        <v>1754</v>
      </c>
      <c r="E14" s="757" t="s">
        <v>1754</v>
      </c>
      <c r="F14" s="831" t="s">
        <v>1754</v>
      </c>
      <c r="G14" s="831" t="s">
        <v>1754</v>
      </c>
      <c r="H14" s="826"/>
    </row>
    <row r="15" spans="1:9" ht="21" customHeight="1">
      <c r="A15" s="585" t="s">
        <v>1727</v>
      </c>
      <c r="B15" s="830" t="s">
        <v>1755</v>
      </c>
      <c r="C15" s="830" t="s">
        <v>1755</v>
      </c>
      <c r="D15" s="757" t="s">
        <v>1754</v>
      </c>
      <c r="E15" s="757" t="s">
        <v>1754</v>
      </c>
      <c r="F15" s="831" t="s">
        <v>1754</v>
      </c>
      <c r="G15" s="831" t="s">
        <v>1754</v>
      </c>
      <c r="H15" s="826"/>
    </row>
    <row r="16" spans="1:9" ht="21" customHeight="1">
      <c r="A16" s="585" t="s">
        <v>1728</v>
      </c>
      <c r="B16" s="830" t="s">
        <v>1755</v>
      </c>
      <c r="C16" s="830" t="s">
        <v>1755</v>
      </c>
      <c r="D16" s="757">
        <v>39</v>
      </c>
      <c r="E16" s="757">
        <v>31650</v>
      </c>
      <c r="F16" s="831" t="s">
        <v>1755</v>
      </c>
      <c r="G16" s="831" t="s">
        <v>1755</v>
      </c>
      <c r="H16" s="826"/>
    </row>
    <row r="17" spans="1:9" ht="21" customHeight="1">
      <c r="A17" s="585" t="s">
        <v>1729</v>
      </c>
      <c r="B17" s="830" t="s">
        <v>1755</v>
      </c>
      <c r="C17" s="830" t="s">
        <v>1755</v>
      </c>
      <c r="D17" s="757" t="s">
        <v>1754</v>
      </c>
      <c r="E17" s="757" t="s">
        <v>1754</v>
      </c>
      <c r="F17" s="831" t="s">
        <v>1754</v>
      </c>
      <c r="G17" s="831" t="s">
        <v>1754</v>
      </c>
      <c r="H17" s="826"/>
    </row>
    <row r="18" spans="1:9" ht="21" customHeight="1">
      <c r="A18" s="585" t="s">
        <v>1730</v>
      </c>
      <c r="B18" s="830" t="s">
        <v>1755</v>
      </c>
      <c r="C18" s="830" t="s">
        <v>1755</v>
      </c>
      <c r="D18" s="757" t="s">
        <v>1754</v>
      </c>
      <c r="E18" s="757" t="s">
        <v>1754</v>
      </c>
      <c r="F18" s="831" t="s">
        <v>1754</v>
      </c>
      <c r="G18" s="831" t="s">
        <v>1754</v>
      </c>
      <c r="H18" s="826"/>
    </row>
    <row r="19" spans="1:9" ht="21" customHeight="1">
      <c r="A19" s="585" t="s">
        <v>1731</v>
      </c>
      <c r="B19" s="830" t="s">
        <v>1755</v>
      </c>
      <c r="C19" s="830" t="s">
        <v>1755</v>
      </c>
      <c r="D19" s="757" t="s">
        <v>1754</v>
      </c>
      <c r="E19" s="757" t="s">
        <v>1754</v>
      </c>
      <c r="F19" s="831" t="s">
        <v>1754</v>
      </c>
      <c r="G19" s="831" t="s">
        <v>1754</v>
      </c>
      <c r="H19" s="826"/>
    </row>
    <row r="20" spans="1:9" ht="21" customHeight="1">
      <c r="A20" s="587" t="s">
        <v>1732</v>
      </c>
      <c r="B20" s="830">
        <v>1</v>
      </c>
      <c r="C20" s="830" t="s">
        <v>1754</v>
      </c>
      <c r="D20" s="757">
        <v>26</v>
      </c>
      <c r="E20" s="757">
        <v>2553</v>
      </c>
      <c r="F20" s="831">
        <v>965</v>
      </c>
      <c r="G20" s="831">
        <v>1.4219999999999999</v>
      </c>
      <c r="H20" s="826"/>
    </row>
    <row r="21" spans="1:9" ht="18" customHeight="1">
      <c r="A21" s="2725"/>
      <c r="B21" s="2739" t="s">
        <v>1087</v>
      </c>
      <c r="C21" s="2739"/>
      <c r="D21" s="2751" t="s">
        <v>991</v>
      </c>
      <c r="E21" s="2751"/>
      <c r="F21" s="2751"/>
      <c r="G21" s="2752"/>
      <c r="H21" s="826"/>
    </row>
    <row r="22" spans="1:9" ht="18" customHeight="1">
      <c r="A22" s="2725"/>
      <c r="B22" s="724" t="s">
        <v>1088</v>
      </c>
      <c r="C22" s="724" t="s">
        <v>1073</v>
      </c>
      <c r="D22" s="724" t="s">
        <v>1074</v>
      </c>
      <c r="E22" s="724" t="s">
        <v>1075</v>
      </c>
      <c r="F22" s="724" t="s">
        <v>1089</v>
      </c>
      <c r="G22" s="819" t="s">
        <v>1090</v>
      </c>
      <c r="H22" s="826"/>
    </row>
    <row r="23" spans="1:9" ht="18" customHeight="1">
      <c r="A23" s="2725"/>
      <c r="B23" s="2739" t="s">
        <v>1741</v>
      </c>
      <c r="C23" s="2739"/>
      <c r="D23" s="2739"/>
      <c r="E23" s="2739"/>
      <c r="F23" s="2739"/>
      <c r="G23" s="761" t="s">
        <v>1619</v>
      </c>
      <c r="H23" s="826"/>
    </row>
    <row r="24" spans="1:9" s="589" customFormat="1" ht="6" customHeight="1">
      <c r="A24" s="728"/>
      <c r="B24" s="730"/>
      <c r="C24" s="730"/>
      <c r="D24" s="730"/>
      <c r="E24" s="730"/>
      <c r="F24" s="730"/>
      <c r="G24" s="730"/>
      <c r="H24" s="833"/>
      <c r="I24" s="834"/>
    </row>
    <row r="25" spans="1:9" s="836" customFormat="1" ht="25.5" customHeight="1">
      <c r="A25" s="2580" t="s">
        <v>1620</v>
      </c>
      <c r="B25" s="2580"/>
      <c r="C25" s="2580"/>
      <c r="D25" s="2580"/>
      <c r="E25" s="2580"/>
      <c r="F25" s="2580"/>
      <c r="G25" s="2580"/>
      <c r="H25" s="833"/>
      <c r="I25" s="835"/>
    </row>
    <row r="26" spans="1:9" s="836" customFormat="1" ht="12.75" customHeight="1">
      <c r="A26" s="2593" t="s">
        <v>997</v>
      </c>
      <c r="B26" s="2593"/>
      <c r="C26" s="2593"/>
      <c r="D26" s="2593"/>
      <c r="E26" s="2593"/>
      <c r="F26" s="2593"/>
      <c r="G26" s="2593"/>
      <c r="H26" s="833"/>
      <c r="I26" s="835"/>
    </row>
    <row r="27" spans="1:9" s="18" customFormat="1" ht="12.75" customHeight="1">
      <c r="A27" s="2593" t="s">
        <v>998</v>
      </c>
      <c r="B27" s="2593"/>
      <c r="C27" s="2593"/>
      <c r="D27" s="2593"/>
      <c r="E27" s="2593"/>
      <c r="F27" s="2593"/>
      <c r="G27" s="2593"/>
      <c r="H27" s="826"/>
      <c r="I27" s="15"/>
    </row>
    <row r="28" spans="1:9" s="18" customFormat="1" ht="25.5" customHeight="1">
      <c r="A28" s="2586" t="s">
        <v>1091</v>
      </c>
      <c r="B28" s="2586"/>
      <c r="C28" s="2586"/>
      <c r="D28" s="2586"/>
      <c r="E28" s="2586"/>
      <c r="F28" s="2586"/>
      <c r="G28" s="2586"/>
      <c r="H28" s="826"/>
      <c r="I28" s="15"/>
    </row>
    <row r="29" spans="1:9" ht="25.5" customHeight="1">
      <c r="A29" s="2580" t="s">
        <v>1092</v>
      </c>
      <c r="B29" s="2580"/>
      <c r="C29" s="2580"/>
      <c r="D29" s="2580"/>
      <c r="E29" s="2580"/>
      <c r="F29" s="2580"/>
      <c r="G29" s="2580"/>
      <c r="H29" s="826"/>
    </row>
    <row r="30" spans="1:9" ht="6" customHeight="1">
      <c r="H30" s="826"/>
    </row>
    <row r="31" spans="1:9" ht="15" customHeight="1">
      <c r="H31" s="826"/>
    </row>
    <row r="32" spans="1:9" ht="15" customHeight="1">
      <c r="H32" s="826"/>
    </row>
    <row r="33" spans="8:8" ht="15" customHeight="1">
      <c r="H33" s="826"/>
    </row>
    <row r="34" spans="8:8" ht="15" customHeight="1">
      <c r="H34" s="826"/>
    </row>
    <row r="35" spans="8:8" ht="15" customHeight="1">
      <c r="H35" s="826"/>
    </row>
    <row r="36" spans="8:8" ht="15" customHeight="1">
      <c r="H36" s="826"/>
    </row>
    <row r="37" spans="8:8" ht="15" customHeight="1">
      <c r="H37" s="826"/>
    </row>
    <row r="38" spans="8:8" ht="15" customHeight="1">
      <c r="H38" s="826"/>
    </row>
  </sheetData>
  <mergeCells count="15">
    <mergeCell ref="A29:G29"/>
    <mergeCell ref="A25:G25"/>
    <mergeCell ref="A26:G26"/>
    <mergeCell ref="A27:G27"/>
    <mergeCell ref="A28:G28"/>
    <mergeCell ref="A21:A23"/>
    <mergeCell ref="B21:C21"/>
    <mergeCell ref="D21:G21"/>
    <mergeCell ref="B23:F23"/>
    <mergeCell ref="A1:G1"/>
    <mergeCell ref="A2:G2"/>
    <mergeCell ref="A4:A6"/>
    <mergeCell ref="B4:C4"/>
    <mergeCell ref="D4:G4"/>
    <mergeCell ref="B6:F6"/>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drawing r:id="rId2"/>
</worksheet>
</file>

<file path=xl/worksheets/sheet38.xml><?xml version="1.0" encoding="utf-8"?>
<worksheet xmlns="http://schemas.openxmlformats.org/spreadsheetml/2006/main" xmlns:r="http://schemas.openxmlformats.org/officeDocument/2006/relationships">
  <sheetPr>
    <pageSetUpPr fitToPage="1"/>
  </sheetPr>
  <dimension ref="A1:P190"/>
  <sheetViews>
    <sheetView showGridLines="0" workbookViewId="0">
      <selection activeCell="A2" sqref="A2:I2"/>
    </sheetView>
  </sheetViews>
  <sheetFormatPr defaultRowHeight="15" customHeight="1"/>
  <cols>
    <col min="1" max="1" width="18.7109375" style="570" customWidth="1"/>
    <col min="2" max="3" width="11.140625" style="570" customWidth="1"/>
    <col min="4" max="4" width="11.7109375" style="570" customWidth="1"/>
    <col min="5" max="5" width="10.85546875" style="570" customWidth="1"/>
    <col min="6" max="9" width="11.7109375" style="570" customWidth="1"/>
    <col min="10" max="10" width="7.7109375" style="570" customWidth="1"/>
    <col min="11" max="11" width="15.140625" style="779" bestFit="1" customWidth="1"/>
    <col min="12" max="12" width="7.28515625" style="779" customWidth="1"/>
    <col min="13" max="13" width="8.7109375" style="779" customWidth="1"/>
    <col min="14" max="14" width="10.7109375" style="779" customWidth="1"/>
    <col min="15" max="15" width="9.140625" style="780"/>
    <col min="16" max="16384" width="9.140625" style="570"/>
  </cols>
  <sheetData>
    <row r="1" spans="1:16" s="799" customFormat="1" ht="30" customHeight="1">
      <c r="A1" s="2730" t="s">
        <v>1093</v>
      </c>
      <c r="B1" s="2730"/>
      <c r="C1" s="2730"/>
      <c r="D1" s="2730"/>
      <c r="E1" s="2730"/>
      <c r="F1" s="2730"/>
      <c r="G1" s="2730"/>
      <c r="H1" s="2730"/>
      <c r="I1" s="2730"/>
      <c r="J1" s="654"/>
      <c r="K1" s="1507" t="s">
        <v>854</v>
      </c>
      <c r="L1" s="775"/>
      <c r="M1" s="775"/>
      <c r="N1" s="775"/>
      <c r="O1" s="776"/>
    </row>
    <row r="2" spans="1:16" s="777" customFormat="1" ht="30" customHeight="1">
      <c r="A2" s="2730" t="s">
        <v>1094</v>
      </c>
      <c r="B2" s="2730"/>
      <c r="C2" s="2730"/>
      <c r="D2" s="2730"/>
      <c r="E2" s="2730"/>
      <c r="F2" s="2730"/>
      <c r="G2" s="2730"/>
      <c r="H2" s="2730"/>
      <c r="I2" s="2730"/>
      <c r="J2" s="654"/>
      <c r="K2" s="775"/>
      <c r="L2" s="775"/>
      <c r="M2" s="775"/>
      <c r="N2" s="775"/>
    </row>
    <row r="3" spans="1:16" s="1" customFormat="1" ht="12" customHeight="1">
      <c r="A3" s="21" t="s">
        <v>1819</v>
      </c>
      <c r="B3" s="112"/>
      <c r="C3" s="112"/>
      <c r="D3" s="112"/>
      <c r="E3" s="112"/>
      <c r="F3" s="112"/>
      <c r="G3" s="112"/>
      <c r="H3" s="573"/>
      <c r="I3" s="573" t="s">
        <v>1820</v>
      </c>
      <c r="J3" s="573"/>
    </row>
    <row r="4" spans="1:16" ht="18" customHeight="1">
      <c r="A4" s="2656"/>
      <c r="B4" s="2570" t="s">
        <v>1001</v>
      </c>
      <c r="C4" s="2571"/>
      <c r="D4" s="2571"/>
      <c r="E4" s="2572"/>
      <c r="F4" s="2680" t="s">
        <v>1095</v>
      </c>
      <c r="G4" s="2680"/>
      <c r="H4" s="2680"/>
      <c r="I4" s="2740"/>
      <c r="J4" s="778"/>
    </row>
    <row r="5" spans="1:16" ht="18" customHeight="1">
      <c r="A5" s="2656"/>
      <c r="B5" s="2595" t="s">
        <v>1084</v>
      </c>
      <c r="C5" s="2595" t="s">
        <v>1096</v>
      </c>
      <c r="D5" s="2570" t="s">
        <v>1097</v>
      </c>
      <c r="E5" s="2572"/>
      <c r="F5" s="2595" t="s">
        <v>1084</v>
      </c>
      <c r="G5" s="2595" t="s">
        <v>1098</v>
      </c>
      <c r="H5" s="2595" t="s">
        <v>1099</v>
      </c>
      <c r="I5" s="2567" t="s">
        <v>1097</v>
      </c>
      <c r="J5" s="778"/>
    </row>
    <row r="6" spans="1:16" ht="18" customHeight="1">
      <c r="A6" s="2656"/>
      <c r="B6" s="2697"/>
      <c r="C6" s="2697"/>
      <c r="D6" s="2567" t="s">
        <v>1310</v>
      </c>
      <c r="E6" s="264" t="s">
        <v>634</v>
      </c>
      <c r="F6" s="2697"/>
      <c r="G6" s="2697"/>
      <c r="H6" s="2697"/>
      <c r="I6" s="2568"/>
      <c r="J6" s="266"/>
    </row>
    <row r="7" spans="1:16" ht="30" customHeight="1">
      <c r="A7" s="2656"/>
      <c r="B7" s="2596"/>
      <c r="C7" s="2596"/>
      <c r="D7" s="2569"/>
      <c r="E7" s="119" t="s">
        <v>1100</v>
      </c>
      <c r="F7" s="2596"/>
      <c r="G7" s="2596"/>
      <c r="H7" s="2596"/>
      <c r="I7" s="2569"/>
      <c r="O7" s="779"/>
      <c r="P7" s="780"/>
    </row>
    <row r="8" spans="1:16" s="799" customFormat="1" ht="21" customHeight="1">
      <c r="A8" s="122" t="s">
        <v>1572</v>
      </c>
      <c r="B8" s="825">
        <v>321</v>
      </c>
      <c r="C8" s="825">
        <v>23620600</v>
      </c>
      <c r="D8" s="825">
        <v>11647913</v>
      </c>
      <c r="E8" s="825">
        <v>2376368</v>
      </c>
      <c r="F8" s="825">
        <v>840</v>
      </c>
      <c r="G8" s="825">
        <v>6859</v>
      </c>
      <c r="H8" s="825">
        <v>304850</v>
      </c>
      <c r="I8" s="837">
        <v>8048858</v>
      </c>
      <c r="J8" s="711"/>
      <c r="K8" s="775"/>
      <c r="L8" s="775"/>
      <c r="M8" s="775"/>
      <c r="N8" s="775"/>
      <c r="O8" s="776"/>
    </row>
    <row r="9" spans="1:16" s="799" customFormat="1" ht="21" customHeight="1">
      <c r="A9" s="582" t="s">
        <v>1720</v>
      </c>
      <c r="B9" s="825">
        <v>293</v>
      </c>
      <c r="C9" s="825">
        <v>23240779</v>
      </c>
      <c r="D9" s="825">
        <v>10835758</v>
      </c>
      <c r="E9" s="825">
        <v>2325575</v>
      </c>
      <c r="F9" s="825">
        <v>796</v>
      </c>
      <c r="G9" s="825">
        <v>6532</v>
      </c>
      <c r="H9" s="825">
        <v>292324</v>
      </c>
      <c r="I9" s="837">
        <v>7848075</v>
      </c>
      <c r="J9" s="711"/>
      <c r="K9" s="775"/>
      <c r="L9" s="775"/>
      <c r="M9" s="775"/>
      <c r="N9" s="775"/>
      <c r="O9" s="776"/>
    </row>
    <row r="10" spans="1:16" s="799" customFormat="1" ht="21" customHeight="1">
      <c r="A10" s="582" t="s">
        <v>1721</v>
      </c>
      <c r="B10" s="828">
        <v>14</v>
      </c>
      <c r="C10" s="828">
        <v>206847</v>
      </c>
      <c r="D10" s="828">
        <v>700797</v>
      </c>
      <c r="E10" s="828">
        <v>38144</v>
      </c>
      <c r="F10" s="828">
        <v>24</v>
      </c>
      <c r="G10" s="828">
        <v>185</v>
      </c>
      <c r="H10" s="828">
        <v>5499</v>
      </c>
      <c r="I10" s="838">
        <v>85959</v>
      </c>
      <c r="J10" s="715"/>
      <c r="K10" s="775"/>
      <c r="L10" s="775"/>
      <c r="M10" s="775"/>
      <c r="N10" s="775"/>
      <c r="O10" s="776"/>
    </row>
    <row r="11" spans="1:16" ht="21" customHeight="1">
      <c r="A11" s="585" t="s">
        <v>1722</v>
      </c>
      <c r="B11" s="839" t="s">
        <v>1755</v>
      </c>
      <c r="C11" s="839" t="s">
        <v>1755</v>
      </c>
      <c r="D11" s="839" t="s">
        <v>1755</v>
      </c>
      <c r="E11" s="839" t="s">
        <v>1755</v>
      </c>
      <c r="F11" s="839">
        <v>1</v>
      </c>
      <c r="G11" s="839" t="s">
        <v>1754</v>
      </c>
      <c r="H11" s="839" t="s">
        <v>1754</v>
      </c>
      <c r="I11" s="840" t="s">
        <v>1754</v>
      </c>
      <c r="J11" s="841"/>
    </row>
    <row r="12" spans="1:16" ht="21" customHeight="1">
      <c r="A12" s="585" t="s">
        <v>1723</v>
      </c>
      <c r="B12" s="839" t="s">
        <v>1755</v>
      </c>
      <c r="C12" s="839" t="s">
        <v>1755</v>
      </c>
      <c r="D12" s="839" t="s">
        <v>1755</v>
      </c>
      <c r="E12" s="839" t="s">
        <v>1755</v>
      </c>
      <c r="F12" s="839" t="s">
        <v>1755</v>
      </c>
      <c r="G12" s="839" t="s">
        <v>1755</v>
      </c>
      <c r="H12" s="839" t="s">
        <v>1755</v>
      </c>
      <c r="I12" s="840" t="s">
        <v>1755</v>
      </c>
      <c r="J12" s="841"/>
    </row>
    <row r="13" spans="1:16" ht="21" customHeight="1">
      <c r="A13" s="585" t="s">
        <v>1724</v>
      </c>
      <c r="B13" s="839">
        <v>9</v>
      </c>
      <c r="C13" s="839">
        <v>198074</v>
      </c>
      <c r="D13" s="839">
        <v>645484</v>
      </c>
      <c r="E13" s="839">
        <v>29210</v>
      </c>
      <c r="F13" s="839">
        <v>16</v>
      </c>
      <c r="G13" s="839">
        <v>130</v>
      </c>
      <c r="H13" s="839">
        <v>4195</v>
      </c>
      <c r="I13" s="840">
        <v>71181</v>
      </c>
      <c r="J13" s="841"/>
    </row>
    <row r="14" spans="1:16" ht="21" customHeight="1">
      <c r="A14" s="585" t="s">
        <v>1725</v>
      </c>
      <c r="B14" s="839">
        <v>1</v>
      </c>
      <c r="C14" s="839" t="s">
        <v>1754</v>
      </c>
      <c r="D14" s="839" t="s">
        <v>1754</v>
      </c>
      <c r="E14" s="839" t="s">
        <v>1754</v>
      </c>
      <c r="F14" s="839" t="s">
        <v>1755</v>
      </c>
      <c r="G14" s="839" t="s">
        <v>1755</v>
      </c>
      <c r="H14" s="839" t="s">
        <v>1755</v>
      </c>
      <c r="I14" s="840" t="s">
        <v>1755</v>
      </c>
      <c r="J14" s="841"/>
    </row>
    <row r="15" spans="1:16" ht="21" customHeight="1">
      <c r="A15" s="585" t="s">
        <v>1726</v>
      </c>
      <c r="B15" s="839" t="s">
        <v>1755</v>
      </c>
      <c r="C15" s="839" t="s">
        <v>1755</v>
      </c>
      <c r="D15" s="839" t="s">
        <v>1755</v>
      </c>
      <c r="E15" s="839" t="s">
        <v>1755</v>
      </c>
      <c r="F15" s="839">
        <v>1</v>
      </c>
      <c r="G15" s="839" t="s">
        <v>1754</v>
      </c>
      <c r="H15" s="839" t="s">
        <v>1754</v>
      </c>
      <c r="I15" s="840" t="s">
        <v>1754</v>
      </c>
      <c r="J15" s="841"/>
    </row>
    <row r="16" spans="1:16" ht="21" customHeight="1">
      <c r="A16" s="585" t="s">
        <v>1727</v>
      </c>
      <c r="B16" s="839">
        <v>2</v>
      </c>
      <c r="C16" s="839" t="s">
        <v>1754</v>
      </c>
      <c r="D16" s="839" t="s">
        <v>1754</v>
      </c>
      <c r="E16" s="839" t="s">
        <v>1754</v>
      </c>
      <c r="F16" s="839" t="s">
        <v>1755</v>
      </c>
      <c r="G16" s="839" t="s">
        <v>1755</v>
      </c>
      <c r="H16" s="839" t="s">
        <v>1755</v>
      </c>
      <c r="I16" s="840" t="s">
        <v>1755</v>
      </c>
      <c r="J16" s="841"/>
    </row>
    <row r="17" spans="1:15" ht="21" customHeight="1">
      <c r="A17" s="585" t="s">
        <v>1728</v>
      </c>
      <c r="B17" s="839">
        <v>1</v>
      </c>
      <c r="C17" s="839" t="s">
        <v>1754</v>
      </c>
      <c r="D17" s="839" t="s">
        <v>1754</v>
      </c>
      <c r="E17" s="839" t="s">
        <v>1754</v>
      </c>
      <c r="F17" s="839">
        <v>2</v>
      </c>
      <c r="G17" s="839" t="s">
        <v>1754</v>
      </c>
      <c r="H17" s="839" t="s">
        <v>1754</v>
      </c>
      <c r="I17" s="840" t="s">
        <v>1754</v>
      </c>
      <c r="J17" s="841"/>
    </row>
    <row r="18" spans="1:15" ht="21" customHeight="1">
      <c r="A18" s="585" t="s">
        <v>1729</v>
      </c>
      <c r="B18" s="839" t="s">
        <v>1755</v>
      </c>
      <c r="C18" s="839" t="s">
        <v>1755</v>
      </c>
      <c r="D18" s="839" t="s">
        <v>1755</v>
      </c>
      <c r="E18" s="839" t="s">
        <v>1755</v>
      </c>
      <c r="F18" s="839">
        <v>2</v>
      </c>
      <c r="G18" s="839" t="s">
        <v>1754</v>
      </c>
      <c r="H18" s="839" t="s">
        <v>1754</v>
      </c>
      <c r="I18" s="840" t="s">
        <v>1754</v>
      </c>
      <c r="J18" s="841"/>
    </row>
    <row r="19" spans="1:15" ht="21" customHeight="1">
      <c r="A19" s="585" t="s">
        <v>1730</v>
      </c>
      <c r="B19" s="839">
        <v>1</v>
      </c>
      <c r="C19" s="839" t="s">
        <v>1754</v>
      </c>
      <c r="D19" s="839" t="s">
        <v>1754</v>
      </c>
      <c r="E19" s="839" t="s">
        <v>1754</v>
      </c>
      <c r="F19" s="839">
        <v>1</v>
      </c>
      <c r="G19" s="839" t="s">
        <v>1754</v>
      </c>
      <c r="H19" s="839" t="s">
        <v>1754</v>
      </c>
      <c r="I19" s="840" t="s">
        <v>1754</v>
      </c>
      <c r="J19" s="841"/>
    </row>
    <row r="20" spans="1:15" ht="21" customHeight="1">
      <c r="A20" s="585" t="s">
        <v>1731</v>
      </c>
      <c r="B20" s="839" t="s">
        <v>1755</v>
      </c>
      <c r="C20" s="839" t="s">
        <v>1755</v>
      </c>
      <c r="D20" s="839" t="s">
        <v>1755</v>
      </c>
      <c r="E20" s="839" t="s">
        <v>1755</v>
      </c>
      <c r="F20" s="839">
        <v>1</v>
      </c>
      <c r="G20" s="839" t="s">
        <v>1754</v>
      </c>
      <c r="H20" s="839" t="s">
        <v>1754</v>
      </c>
      <c r="I20" s="840" t="s">
        <v>1754</v>
      </c>
      <c r="J20" s="841"/>
    </row>
    <row r="21" spans="1:15" ht="21" customHeight="1">
      <c r="A21" s="587" t="s">
        <v>1732</v>
      </c>
      <c r="B21" s="839" t="s">
        <v>1755</v>
      </c>
      <c r="C21" s="839" t="s">
        <v>1755</v>
      </c>
      <c r="D21" s="839" t="s">
        <v>1755</v>
      </c>
      <c r="E21" s="839" t="s">
        <v>1755</v>
      </c>
      <c r="F21" s="839" t="s">
        <v>1755</v>
      </c>
      <c r="G21" s="839" t="s">
        <v>1755</v>
      </c>
      <c r="H21" s="839" t="s">
        <v>1755</v>
      </c>
      <c r="I21" s="840" t="s">
        <v>1755</v>
      </c>
      <c r="J21" s="841"/>
    </row>
    <row r="22" spans="1:15" ht="30" customHeight="1">
      <c r="A22" s="2725"/>
      <c r="B22" s="2733" t="s">
        <v>1008</v>
      </c>
      <c r="C22" s="2755"/>
      <c r="D22" s="2755"/>
      <c r="E22" s="2734"/>
      <c r="F22" s="2743" t="s">
        <v>1101</v>
      </c>
      <c r="G22" s="2743"/>
      <c r="H22" s="2743"/>
      <c r="I22" s="2744"/>
      <c r="J22" s="789"/>
    </row>
    <row r="23" spans="1:15" ht="18" customHeight="1">
      <c r="A23" s="2725"/>
      <c r="B23" s="2756" t="s">
        <v>1088</v>
      </c>
      <c r="C23" s="2756" t="s">
        <v>1102</v>
      </c>
      <c r="D23" s="2733" t="s">
        <v>1103</v>
      </c>
      <c r="E23" s="2734"/>
      <c r="F23" s="2756" t="s">
        <v>1088</v>
      </c>
      <c r="G23" s="2756" t="s">
        <v>1104</v>
      </c>
      <c r="H23" s="2756" t="s">
        <v>1105</v>
      </c>
      <c r="I23" s="2736" t="s">
        <v>1103</v>
      </c>
      <c r="J23" s="789"/>
    </row>
    <row r="24" spans="1:15" ht="18" customHeight="1">
      <c r="A24" s="2725"/>
      <c r="B24" s="2757"/>
      <c r="C24" s="2757"/>
      <c r="D24" s="2756" t="s">
        <v>1310</v>
      </c>
      <c r="E24" s="724" t="s">
        <v>1908</v>
      </c>
      <c r="F24" s="2757"/>
      <c r="G24" s="2757"/>
      <c r="H24" s="2757"/>
      <c r="I24" s="2759"/>
      <c r="J24" s="789"/>
    </row>
    <row r="25" spans="1:15" ht="30" customHeight="1">
      <c r="A25" s="2725"/>
      <c r="B25" s="2758"/>
      <c r="C25" s="2758"/>
      <c r="D25" s="2758"/>
      <c r="E25" s="762" t="s">
        <v>1106</v>
      </c>
      <c r="F25" s="2758"/>
      <c r="G25" s="2758"/>
      <c r="H25" s="2758"/>
      <c r="I25" s="2737"/>
      <c r="J25" s="726"/>
    </row>
    <row r="26" spans="1:15" s="589" customFormat="1" ht="6" customHeight="1">
      <c r="A26" s="728"/>
      <c r="B26" s="726"/>
      <c r="C26" s="726"/>
      <c r="D26" s="726"/>
      <c r="E26" s="791"/>
      <c r="F26" s="726"/>
      <c r="G26" s="726"/>
      <c r="H26" s="726"/>
      <c r="I26" s="726"/>
      <c r="J26" s="726"/>
      <c r="K26" s="779"/>
      <c r="L26" s="779"/>
      <c r="M26" s="779"/>
      <c r="N26" s="779"/>
      <c r="O26" s="834"/>
    </row>
    <row r="27" spans="1:15" s="18" customFormat="1" ht="25.5" customHeight="1">
      <c r="A27" s="2580" t="s">
        <v>1620</v>
      </c>
      <c r="B27" s="2580"/>
      <c r="C27" s="2580"/>
      <c r="D27" s="2580"/>
      <c r="E27" s="2580"/>
      <c r="F27" s="2580"/>
      <c r="G27" s="2580"/>
      <c r="H27" s="2580"/>
      <c r="I27" s="2580"/>
      <c r="J27" s="111"/>
      <c r="K27" s="15"/>
      <c r="L27" s="15"/>
      <c r="M27" s="15"/>
      <c r="N27" s="15"/>
      <c r="O27" s="15"/>
    </row>
    <row r="28" spans="1:15" s="18" customFormat="1" ht="12.75">
      <c r="A28" s="2760" t="s">
        <v>997</v>
      </c>
      <c r="B28" s="2760"/>
      <c r="C28" s="2760"/>
      <c r="D28" s="2760"/>
      <c r="E28" s="2760"/>
      <c r="F28" s="2760"/>
      <c r="G28" s="2760"/>
      <c r="H28" s="2760"/>
      <c r="I28" s="2760"/>
      <c r="J28" s="111"/>
      <c r="K28" s="15"/>
      <c r="L28" s="15"/>
      <c r="M28" s="15"/>
      <c r="N28" s="15"/>
      <c r="O28" s="15"/>
    </row>
    <row r="29" spans="1:15" s="18" customFormat="1" ht="12.75">
      <c r="A29" s="2761" t="s">
        <v>998</v>
      </c>
      <c r="B29" s="2761"/>
      <c r="C29" s="2761"/>
      <c r="D29" s="2761"/>
      <c r="E29" s="2761"/>
      <c r="F29" s="2761"/>
      <c r="G29" s="2761"/>
      <c r="H29" s="2761"/>
      <c r="I29" s="2761"/>
      <c r="J29" s="111"/>
      <c r="K29" s="15"/>
      <c r="L29" s="15"/>
      <c r="M29" s="15"/>
      <c r="N29" s="15"/>
      <c r="O29" s="15"/>
    </row>
    <row r="30" spans="1:15" s="18" customFormat="1" ht="63.75" customHeight="1">
      <c r="A30" s="2580" t="s">
        <v>247</v>
      </c>
      <c r="B30" s="2580"/>
      <c r="C30" s="2580"/>
      <c r="D30" s="2580"/>
      <c r="E30" s="2580"/>
      <c r="F30" s="2580"/>
      <c r="G30" s="2580"/>
      <c r="H30" s="2580"/>
      <c r="I30" s="2580"/>
      <c r="J30" s="111"/>
      <c r="K30" s="15"/>
      <c r="L30" s="15"/>
      <c r="M30" s="15"/>
      <c r="N30" s="15"/>
      <c r="O30" s="15"/>
    </row>
    <row r="31" spans="1:15" ht="54.75" customHeight="1">
      <c r="A31" s="2580" t="s">
        <v>248</v>
      </c>
      <c r="B31" s="2580"/>
      <c r="C31" s="2580"/>
      <c r="D31" s="2580"/>
      <c r="E31" s="2580"/>
      <c r="F31" s="2580"/>
      <c r="G31" s="2580"/>
      <c r="H31" s="2580"/>
      <c r="I31" s="2580"/>
    </row>
    <row r="32" spans="1:15" ht="6" customHeight="1"/>
    <row r="78" spans="2:10" ht="15" customHeight="1">
      <c r="B78" s="591"/>
      <c r="C78" s="591"/>
      <c r="D78" s="591"/>
      <c r="E78" s="591"/>
      <c r="F78" s="591"/>
      <c r="G78" s="591"/>
      <c r="H78" s="591"/>
      <c r="I78" s="591"/>
      <c r="J78" s="591"/>
    </row>
    <row r="79" spans="2:10" ht="15" customHeight="1">
      <c r="B79" s="591"/>
      <c r="C79" s="591"/>
      <c r="D79" s="591"/>
      <c r="E79" s="591"/>
      <c r="F79" s="591"/>
      <c r="G79" s="591"/>
      <c r="H79" s="591"/>
      <c r="I79" s="591"/>
      <c r="J79" s="591"/>
    </row>
    <row r="80" spans="2:10" ht="15" customHeight="1">
      <c r="B80" s="591"/>
      <c r="C80" s="591"/>
      <c r="D80" s="591"/>
      <c r="E80" s="591"/>
      <c r="F80" s="591"/>
      <c r="G80" s="591"/>
      <c r="H80" s="591"/>
      <c r="I80" s="591"/>
      <c r="J80" s="591"/>
    </row>
    <row r="81" spans="2:10" ht="15" customHeight="1">
      <c r="B81" s="591"/>
      <c r="C81" s="591"/>
      <c r="D81" s="591"/>
      <c r="E81" s="591"/>
      <c r="F81" s="591"/>
      <c r="G81" s="591"/>
      <c r="H81" s="591"/>
      <c r="I81" s="591"/>
      <c r="J81" s="591"/>
    </row>
    <row r="82" spans="2:10" ht="15" customHeight="1">
      <c r="B82" s="591"/>
      <c r="C82" s="591"/>
      <c r="D82" s="591"/>
      <c r="E82" s="591"/>
      <c r="F82" s="591"/>
      <c r="G82" s="591"/>
      <c r="H82" s="591"/>
      <c r="I82" s="591"/>
      <c r="J82" s="591"/>
    </row>
    <row r="83" spans="2:10" ht="15" customHeight="1">
      <c r="B83" s="591"/>
      <c r="C83" s="591"/>
      <c r="D83" s="591"/>
      <c r="E83" s="591"/>
      <c r="F83" s="591"/>
      <c r="G83" s="591"/>
      <c r="H83" s="591"/>
      <c r="I83" s="591"/>
      <c r="J83" s="591"/>
    </row>
    <row r="84" spans="2:10" ht="15" customHeight="1">
      <c r="B84" s="591"/>
      <c r="C84" s="591"/>
      <c r="D84" s="591"/>
      <c r="E84" s="591"/>
      <c r="F84" s="591"/>
      <c r="G84" s="591"/>
      <c r="H84" s="591"/>
      <c r="I84" s="591"/>
      <c r="J84" s="591"/>
    </row>
    <row r="85" spans="2:10" ht="15" customHeight="1">
      <c r="B85" s="591"/>
      <c r="C85" s="591"/>
      <c r="D85" s="591"/>
      <c r="E85" s="591"/>
      <c r="F85" s="591"/>
      <c r="G85" s="591"/>
      <c r="H85" s="591"/>
      <c r="I85" s="591"/>
      <c r="J85" s="591"/>
    </row>
    <row r="86" spans="2:10" ht="15" customHeight="1">
      <c r="B86" s="591"/>
      <c r="C86" s="591"/>
      <c r="D86" s="591"/>
      <c r="E86" s="591"/>
      <c r="F86" s="591"/>
      <c r="G86" s="591"/>
      <c r="H86" s="591"/>
      <c r="I86" s="591"/>
      <c r="J86" s="591"/>
    </row>
    <row r="87" spans="2:10" ht="15" customHeight="1">
      <c r="B87" s="591"/>
      <c r="C87" s="591"/>
      <c r="D87" s="591"/>
      <c r="E87" s="591"/>
      <c r="F87" s="591"/>
      <c r="G87" s="591"/>
      <c r="H87" s="591"/>
      <c r="I87" s="591"/>
      <c r="J87" s="591"/>
    </row>
    <row r="88" spans="2:10" ht="15" customHeight="1">
      <c r="B88" s="591"/>
      <c r="C88" s="591"/>
      <c r="D88" s="591"/>
      <c r="E88" s="591"/>
      <c r="F88" s="591"/>
      <c r="G88" s="591"/>
      <c r="H88" s="591"/>
      <c r="I88" s="591"/>
      <c r="J88" s="591"/>
    </row>
    <row r="89" spans="2:10" ht="15" customHeight="1">
      <c r="B89" s="591"/>
      <c r="C89" s="591"/>
      <c r="D89" s="591"/>
      <c r="E89" s="591"/>
      <c r="F89" s="591"/>
      <c r="G89" s="591"/>
      <c r="H89" s="591"/>
      <c r="I89" s="591"/>
      <c r="J89" s="591"/>
    </row>
    <row r="90" spans="2:10" ht="15" customHeight="1">
      <c r="B90" s="591"/>
      <c r="C90" s="591"/>
      <c r="D90" s="591"/>
      <c r="E90" s="591"/>
      <c r="F90" s="591"/>
      <c r="G90" s="591"/>
      <c r="H90" s="591"/>
      <c r="I90" s="591"/>
      <c r="J90" s="591"/>
    </row>
    <row r="91" spans="2:10" ht="15" customHeight="1">
      <c r="B91" s="591"/>
      <c r="C91" s="591"/>
      <c r="D91" s="591"/>
      <c r="E91" s="591"/>
      <c r="F91" s="591"/>
      <c r="G91" s="591"/>
      <c r="H91" s="591"/>
      <c r="I91" s="591"/>
      <c r="J91" s="591"/>
    </row>
    <row r="92" spans="2:10" ht="15" customHeight="1">
      <c r="B92" s="591"/>
      <c r="C92" s="591"/>
      <c r="D92" s="591"/>
      <c r="E92" s="591"/>
      <c r="F92" s="591"/>
      <c r="G92" s="591"/>
      <c r="H92" s="591"/>
      <c r="I92" s="591"/>
      <c r="J92" s="591"/>
    </row>
    <row r="93" spans="2:10" ht="15" customHeight="1">
      <c r="B93" s="591"/>
      <c r="C93" s="591"/>
      <c r="D93" s="591"/>
      <c r="E93" s="591"/>
      <c r="F93" s="591"/>
      <c r="G93" s="591"/>
      <c r="H93" s="591"/>
      <c r="I93" s="591"/>
      <c r="J93" s="591"/>
    </row>
    <row r="94" spans="2:10" ht="15" customHeight="1">
      <c r="B94" s="591"/>
      <c r="C94" s="591"/>
      <c r="D94" s="591"/>
      <c r="E94" s="591"/>
      <c r="F94" s="591"/>
      <c r="G94" s="591"/>
      <c r="H94" s="591"/>
      <c r="I94" s="591"/>
      <c r="J94" s="591"/>
    </row>
    <row r="95" spans="2:10" ht="15" customHeight="1">
      <c r="B95" s="591"/>
      <c r="C95" s="591"/>
      <c r="D95" s="591"/>
      <c r="E95" s="591"/>
      <c r="F95" s="591"/>
      <c r="G95" s="591"/>
      <c r="H95" s="591"/>
      <c r="I95" s="591"/>
      <c r="J95" s="591"/>
    </row>
    <row r="96" spans="2:10" ht="15" customHeight="1">
      <c r="B96" s="591"/>
      <c r="C96" s="591"/>
      <c r="D96" s="591"/>
      <c r="E96" s="591"/>
      <c r="F96" s="591"/>
      <c r="G96" s="591"/>
      <c r="H96" s="591"/>
      <c r="I96" s="591"/>
      <c r="J96" s="591"/>
    </row>
    <row r="97" spans="2:10" ht="15" customHeight="1">
      <c r="B97" s="591"/>
      <c r="C97" s="591"/>
      <c r="D97" s="591"/>
      <c r="E97" s="591"/>
      <c r="F97" s="591"/>
      <c r="G97" s="591"/>
      <c r="H97" s="591"/>
      <c r="I97" s="591"/>
      <c r="J97" s="591"/>
    </row>
    <row r="98" spans="2:10" ht="15" customHeight="1">
      <c r="B98" s="591"/>
      <c r="C98" s="591"/>
      <c r="D98" s="591"/>
      <c r="E98" s="591"/>
      <c r="F98" s="591"/>
      <c r="G98" s="591"/>
      <c r="H98" s="591"/>
      <c r="I98" s="591"/>
      <c r="J98" s="591"/>
    </row>
    <row r="99" spans="2:10" ht="15" customHeight="1">
      <c r="B99" s="591"/>
      <c r="C99" s="591"/>
      <c r="D99" s="591"/>
      <c r="E99" s="591"/>
      <c r="F99" s="591"/>
      <c r="G99" s="591"/>
      <c r="H99" s="591"/>
      <c r="I99" s="591"/>
      <c r="J99" s="591"/>
    </row>
    <row r="100" spans="2:10" ht="15" customHeight="1">
      <c r="B100" s="591"/>
      <c r="C100" s="591"/>
      <c r="D100" s="591"/>
      <c r="E100" s="591"/>
      <c r="F100" s="591"/>
      <c r="G100" s="591"/>
      <c r="H100" s="591"/>
      <c r="I100" s="591"/>
      <c r="J100" s="591"/>
    </row>
    <row r="101" spans="2:10" ht="15" customHeight="1">
      <c r="B101" s="591"/>
      <c r="C101" s="591"/>
      <c r="D101" s="591"/>
      <c r="E101" s="591"/>
      <c r="F101" s="591"/>
      <c r="G101" s="591"/>
      <c r="H101" s="591"/>
      <c r="I101" s="591"/>
      <c r="J101" s="591"/>
    </row>
    <row r="102" spans="2:10" ht="15" customHeight="1">
      <c r="B102" s="591"/>
      <c r="C102" s="591"/>
      <c r="D102" s="591"/>
      <c r="E102" s="591"/>
      <c r="F102" s="591"/>
      <c r="G102" s="591"/>
      <c r="H102" s="591"/>
      <c r="I102" s="591"/>
      <c r="J102" s="591"/>
    </row>
    <row r="103" spans="2:10" ht="15" customHeight="1">
      <c r="B103" s="591"/>
      <c r="C103" s="591"/>
      <c r="D103" s="591"/>
      <c r="E103" s="591"/>
      <c r="F103" s="591"/>
      <c r="G103" s="591"/>
      <c r="H103" s="591"/>
      <c r="I103" s="591"/>
      <c r="J103" s="591"/>
    </row>
    <row r="104" spans="2:10" ht="15" customHeight="1">
      <c r="B104" s="591"/>
      <c r="C104" s="591"/>
      <c r="D104" s="591"/>
      <c r="E104" s="591"/>
      <c r="F104" s="591"/>
      <c r="G104" s="591"/>
      <c r="H104" s="591"/>
      <c r="I104" s="591"/>
      <c r="J104" s="591"/>
    </row>
    <row r="105" spans="2:10" ht="15" customHeight="1">
      <c r="B105" s="591"/>
      <c r="C105" s="591"/>
      <c r="D105" s="591"/>
      <c r="E105" s="591"/>
      <c r="F105" s="591"/>
      <c r="G105" s="591"/>
      <c r="H105" s="591"/>
      <c r="I105" s="591"/>
      <c r="J105" s="591"/>
    </row>
    <row r="106" spans="2:10" ht="15" customHeight="1">
      <c r="B106" s="591"/>
      <c r="C106" s="591"/>
      <c r="D106" s="591"/>
      <c r="E106" s="591"/>
      <c r="F106" s="591"/>
      <c r="G106" s="591"/>
      <c r="H106" s="591"/>
      <c r="I106" s="591"/>
      <c r="J106" s="591"/>
    </row>
    <row r="107" spans="2:10" ht="15" customHeight="1">
      <c r="B107" s="591"/>
      <c r="C107" s="591"/>
      <c r="D107" s="591"/>
      <c r="E107" s="591"/>
      <c r="F107" s="591"/>
      <c r="G107" s="591"/>
      <c r="H107" s="591"/>
      <c r="I107" s="591"/>
      <c r="J107" s="591"/>
    </row>
    <row r="108" spans="2:10" ht="15" customHeight="1">
      <c r="B108" s="591"/>
      <c r="C108" s="591"/>
      <c r="D108" s="591"/>
      <c r="E108" s="591"/>
      <c r="F108" s="591"/>
      <c r="G108" s="591"/>
      <c r="H108" s="591"/>
      <c r="I108" s="591"/>
      <c r="J108" s="591"/>
    </row>
    <row r="109" spans="2:10" ht="15" customHeight="1">
      <c r="B109" s="591"/>
      <c r="C109" s="591"/>
      <c r="D109" s="591"/>
      <c r="E109" s="591"/>
      <c r="F109" s="591"/>
      <c r="G109" s="591"/>
      <c r="H109" s="591"/>
      <c r="I109" s="591"/>
      <c r="J109" s="591"/>
    </row>
    <row r="110" spans="2:10" ht="15" customHeight="1">
      <c r="B110" s="591"/>
      <c r="C110" s="591"/>
      <c r="D110" s="591"/>
      <c r="E110" s="591"/>
      <c r="F110" s="591"/>
      <c r="G110" s="591"/>
      <c r="H110" s="591"/>
      <c r="I110" s="591"/>
      <c r="J110" s="591"/>
    </row>
    <row r="111" spans="2:10" ht="15" customHeight="1">
      <c r="B111" s="591"/>
      <c r="C111" s="591"/>
      <c r="D111" s="591"/>
      <c r="E111" s="591"/>
      <c r="F111" s="591"/>
      <c r="G111" s="591"/>
      <c r="H111" s="591"/>
      <c r="I111" s="591"/>
      <c r="J111" s="591"/>
    </row>
    <row r="112" spans="2:10" ht="15" customHeight="1">
      <c r="B112" s="591"/>
      <c r="C112" s="591"/>
      <c r="D112" s="591"/>
      <c r="E112" s="591"/>
      <c r="F112" s="591"/>
      <c r="G112" s="591"/>
      <c r="H112" s="591"/>
      <c r="I112" s="591"/>
      <c r="J112" s="591"/>
    </row>
    <row r="113" spans="2:10" ht="15" customHeight="1">
      <c r="B113" s="591"/>
      <c r="C113" s="591"/>
      <c r="D113" s="591"/>
      <c r="E113" s="591"/>
      <c r="F113" s="591"/>
      <c r="G113" s="591"/>
      <c r="H113" s="591"/>
      <c r="I113" s="591"/>
      <c r="J113" s="591"/>
    </row>
    <row r="114" spans="2:10" ht="15" customHeight="1">
      <c r="B114" s="591"/>
      <c r="C114" s="591"/>
      <c r="D114" s="591"/>
      <c r="E114" s="591"/>
      <c r="F114" s="591"/>
      <c r="G114" s="591"/>
      <c r="H114" s="591"/>
      <c r="I114" s="591"/>
      <c r="J114" s="591"/>
    </row>
    <row r="115" spans="2:10" ht="15" customHeight="1">
      <c r="B115" s="591"/>
      <c r="C115" s="591"/>
      <c r="D115" s="591"/>
      <c r="E115" s="591"/>
      <c r="F115" s="591"/>
      <c r="G115" s="591"/>
      <c r="H115" s="591"/>
      <c r="I115" s="591"/>
      <c r="J115" s="591"/>
    </row>
    <row r="116" spans="2:10" ht="15" customHeight="1">
      <c r="B116" s="591"/>
      <c r="C116" s="591"/>
      <c r="D116" s="591"/>
      <c r="E116" s="591"/>
      <c r="F116" s="591"/>
      <c r="G116" s="591"/>
      <c r="H116" s="591"/>
      <c r="I116" s="591"/>
      <c r="J116" s="591"/>
    </row>
    <row r="117" spans="2:10" ht="15" customHeight="1">
      <c r="B117" s="591"/>
      <c r="C117" s="591"/>
      <c r="D117" s="591"/>
      <c r="E117" s="591"/>
      <c r="F117" s="591"/>
      <c r="G117" s="591"/>
      <c r="H117" s="591"/>
      <c r="I117" s="591"/>
      <c r="J117" s="591"/>
    </row>
    <row r="118" spans="2:10" ht="15" customHeight="1">
      <c r="B118" s="591"/>
      <c r="C118" s="591"/>
      <c r="D118" s="591"/>
      <c r="E118" s="591"/>
      <c r="F118" s="591"/>
      <c r="G118" s="591"/>
      <c r="H118" s="591"/>
      <c r="I118" s="591"/>
      <c r="J118" s="591"/>
    </row>
    <row r="119" spans="2:10" ht="15" customHeight="1">
      <c r="B119" s="591"/>
      <c r="C119" s="591"/>
      <c r="D119" s="591"/>
      <c r="E119" s="591"/>
      <c r="F119" s="591"/>
      <c r="G119" s="591"/>
      <c r="H119" s="591"/>
      <c r="I119" s="591"/>
      <c r="J119" s="591"/>
    </row>
    <row r="120" spans="2:10" ht="15" customHeight="1">
      <c r="B120" s="591"/>
      <c r="C120" s="591"/>
      <c r="D120" s="591"/>
      <c r="E120" s="591"/>
      <c r="F120" s="591"/>
      <c r="G120" s="591"/>
      <c r="H120" s="591"/>
      <c r="I120" s="591"/>
      <c r="J120" s="591"/>
    </row>
    <row r="121" spans="2:10" ht="15" customHeight="1">
      <c r="B121" s="591"/>
      <c r="C121" s="591"/>
      <c r="D121" s="591"/>
      <c r="E121" s="591"/>
      <c r="F121" s="591"/>
      <c r="G121" s="591"/>
      <c r="H121" s="591"/>
      <c r="I121" s="591"/>
      <c r="J121" s="591"/>
    </row>
    <row r="122" spans="2:10" ht="15" customHeight="1">
      <c r="B122" s="591"/>
      <c r="C122" s="591"/>
      <c r="D122" s="591"/>
      <c r="E122" s="591"/>
      <c r="F122" s="591"/>
      <c r="G122" s="591"/>
      <c r="H122" s="591"/>
      <c r="I122" s="591"/>
      <c r="J122" s="591"/>
    </row>
    <row r="123" spans="2:10" ht="15" customHeight="1">
      <c r="B123" s="591"/>
      <c r="C123" s="591"/>
      <c r="D123" s="591"/>
      <c r="E123" s="591"/>
      <c r="F123" s="591"/>
      <c r="G123" s="591"/>
      <c r="H123" s="591"/>
      <c r="I123" s="591"/>
      <c r="J123" s="591"/>
    </row>
    <row r="124" spans="2:10" ht="15" customHeight="1">
      <c r="B124" s="591"/>
      <c r="C124" s="591"/>
      <c r="D124" s="591"/>
      <c r="E124" s="591"/>
      <c r="F124" s="591"/>
      <c r="G124" s="591"/>
      <c r="H124" s="591"/>
      <c r="I124" s="591"/>
      <c r="J124" s="591"/>
    </row>
    <row r="125" spans="2:10" ht="15" customHeight="1">
      <c r="B125" s="591"/>
      <c r="C125" s="591"/>
      <c r="D125" s="591"/>
      <c r="E125" s="591"/>
      <c r="F125" s="591"/>
      <c r="G125" s="591"/>
      <c r="H125" s="591"/>
      <c r="I125" s="591"/>
      <c r="J125" s="591"/>
    </row>
    <row r="126" spans="2:10" ht="15" customHeight="1">
      <c r="B126" s="591"/>
      <c r="C126" s="591"/>
      <c r="D126" s="591"/>
      <c r="E126" s="591"/>
      <c r="F126" s="591"/>
      <c r="G126" s="591"/>
      <c r="H126" s="591"/>
      <c r="I126" s="591"/>
      <c r="J126" s="591"/>
    </row>
    <row r="127" spans="2:10" ht="15" customHeight="1">
      <c r="B127" s="591"/>
      <c r="C127" s="591"/>
      <c r="D127" s="591"/>
      <c r="E127" s="591"/>
      <c r="F127" s="591"/>
      <c r="G127" s="591"/>
      <c r="H127" s="591"/>
      <c r="I127" s="591"/>
      <c r="J127" s="591"/>
    </row>
    <row r="128" spans="2:10" ht="15" customHeight="1">
      <c r="B128" s="591"/>
      <c r="C128" s="591"/>
      <c r="D128" s="591"/>
      <c r="E128" s="591"/>
      <c r="F128" s="591"/>
      <c r="G128" s="591"/>
      <c r="H128" s="591"/>
      <c r="I128" s="591"/>
      <c r="J128" s="591"/>
    </row>
    <row r="129" spans="2:10" ht="15" customHeight="1">
      <c r="B129" s="591"/>
      <c r="C129" s="591"/>
      <c r="D129" s="591"/>
      <c r="E129" s="591"/>
      <c r="F129" s="591"/>
      <c r="G129" s="591"/>
      <c r="H129" s="591"/>
      <c r="I129" s="591"/>
      <c r="J129" s="591"/>
    </row>
    <row r="130" spans="2:10" ht="15" customHeight="1">
      <c r="B130" s="591"/>
      <c r="C130" s="591"/>
      <c r="D130" s="591"/>
      <c r="E130" s="591"/>
      <c r="F130" s="591"/>
      <c r="G130" s="591"/>
      <c r="H130" s="591"/>
      <c r="I130" s="591"/>
      <c r="J130" s="591"/>
    </row>
    <row r="131" spans="2:10" ht="15" customHeight="1">
      <c r="B131" s="591"/>
      <c r="C131" s="591"/>
      <c r="D131" s="591"/>
      <c r="E131" s="591"/>
      <c r="F131" s="591"/>
      <c r="G131" s="591"/>
      <c r="H131" s="591"/>
      <c r="I131" s="591"/>
      <c r="J131" s="591"/>
    </row>
    <row r="132" spans="2:10" ht="15" customHeight="1">
      <c r="B132" s="591"/>
      <c r="C132" s="591"/>
      <c r="D132" s="591"/>
      <c r="E132" s="591"/>
      <c r="F132" s="591"/>
      <c r="G132" s="591"/>
      <c r="H132" s="591"/>
      <c r="I132" s="591"/>
      <c r="J132" s="591"/>
    </row>
    <row r="133" spans="2:10" ht="15" customHeight="1">
      <c r="B133" s="591"/>
      <c r="C133" s="591"/>
      <c r="D133" s="591"/>
      <c r="E133" s="591"/>
      <c r="F133" s="591"/>
      <c r="G133" s="591"/>
      <c r="H133" s="591"/>
      <c r="I133" s="591"/>
      <c r="J133" s="591"/>
    </row>
    <row r="134" spans="2:10" ht="15" customHeight="1">
      <c r="B134" s="591"/>
      <c r="C134" s="591"/>
      <c r="D134" s="591"/>
      <c r="E134" s="591"/>
      <c r="F134" s="591"/>
      <c r="G134" s="591"/>
      <c r="H134" s="591"/>
      <c r="I134" s="591"/>
      <c r="J134" s="591"/>
    </row>
    <row r="135" spans="2:10" ht="15" customHeight="1">
      <c r="B135" s="591"/>
      <c r="C135" s="591"/>
      <c r="D135" s="591"/>
      <c r="E135" s="591"/>
      <c r="F135" s="591"/>
      <c r="G135" s="591"/>
      <c r="H135" s="591"/>
      <c r="I135" s="591"/>
      <c r="J135" s="591"/>
    </row>
    <row r="136" spans="2:10" ht="15" customHeight="1">
      <c r="B136" s="591"/>
      <c r="C136" s="591"/>
      <c r="D136" s="591"/>
      <c r="E136" s="591"/>
      <c r="F136" s="591"/>
      <c r="G136" s="591"/>
      <c r="H136" s="591"/>
      <c r="I136" s="591"/>
      <c r="J136" s="591"/>
    </row>
    <row r="137" spans="2:10" ht="15" customHeight="1">
      <c r="B137" s="591"/>
      <c r="C137" s="591"/>
      <c r="D137" s="591"/>
      <c r="E137" s="591"/>
      <c r="F137" s="591"/>
      <c r="G137" s="591"/>
      <c r="H137" s="591"/>
      <c r="I137" s="591"/>
      <c r="J137" s="591"/>
    </row>
    <row r="138" spans="2:10" ht="15" customHeight="1">
      <c r="B138" s="591"/>
      <c r="C138" s="591"/>
      <c r="D138" s="591"/>
      <c r="E138" s="591"/>
      <c r="F138" s="591"/>
      <c r="G138" s="591"/>
      <c r="H138" s="591"/>
      <c r="I138" s="591"/>
      <c r="J138" s="591"/>
    </row>
    <row r="139" spans="2:10" ht="15" customHeight="1">
      <c r="B139" s="591"/>
      <c r="C139" s="591"/>
      <c r="D139" s="591"/>
      <c r="E139" s="591"/>
      <c r="F139" s="591"/>
      <c r="G139" s="591"/>
      <c r="H139" s="591"/>
      <c r="I139" s="591"/>
      <c r="J139" s="591"/>
    </row>
    <row r="140" spans="2:10" ht="15" customHeight="1">
      <c r="B140" s="591"/>
      <c r="C140" s="591"/>
      <c r="D140" s="591"/>
      <c r="E140" s="591"/>
      <c r="F140" s="591"/>
      <c r="G140" s="591"/>
      <c r="H140" s="591"/>
      <c r="I140" s="591"/>
      <c r="J140" s="591"/>
    </row>
    <row r="141" spans="2:10" ht="15" customHeight="1">
      <c r="B141" s="591"/>
      <c r="C141" s="591"/>
      <c r="D141" s="591"/>
      <c r="E141" s="591"/>
      <c r="F141" s="591"/>
      <c r="G141" s="591"/>
      <c r="H141" s="591"/>
      <c r="I141" s="591"/>
      <c r="J141" s="591"/>
    </row>
    <row r="142" spans="2:10" ht="15" customHeight="1">
      <c r="B142" s="591"/>
      <c r="C142" s="591"/>
      <c r="D142" s="591"/>
      <c r="E142" s="591"/>
      <c r="F142" s="591"/>
      <c r="G142" s="591"/>
      <c r="H142" s="591"/>
      <c r="I142" s="591"/>
      <c r="J142" s="591"/>
    </row>
    <row r="143" spans="2:10" ht="15" customHeight="1">
      <c r="B143" s="591"/>
      <c r="C143" s="591"/>
      <c r="D143" s="591"/>
      <c r="E143" s="591"/>
      <c r="F143" s="591"/>
      <c r="G143" s="591"/>
      <c r="H143" s="591"/>
      <c r="I143" s="591"/>
      <c r="J143" s="591"/>
    </row>
    <row r="144" spans="2:10" ht="15" customHeight="1">
      <c r="B144" s="591"/>
      <c r="C144" s="591"/>
      <c r="D144" s="591"/>
      <c r="E144" s="591"/>
      <c r="F144" s="591"/>
      <c r="G144" s="591"/>
      <c r="H144" s="591"/>
      <c r="I144" s="591"/>
      <c r="J144" s="591"/>
    </row>
    <row r="145" spans="2:10" ht="15" customHeight="1">
      <c r="B145" s="591"/>
      <c r="C145" s="591"/>
      <c r="D145" s="591"/>
      <c r="E145" s="591"/>
      <c r="F145" s="591"/>
      <c r="G145" s="591"/>
      <c r="H145" s="591"/>
      <c r="I145" s="591"/>
      <c r="J145" s="591"/>
    </row>
    <row r="146" spans="2:10" ht="15" customHeight="1">
      <c r="B146" s="591"/>
      <c r="C146" s="591"/>
      <c r="D146" s="591"/>
      <c r="E146" s="591"/>
      <c r="F146" s="591"/>
      <c r="G146" s="591"/>
      <c r="H146" s="591"/>
      <c r="I146" s="591"/>
      <c r="J146" s="591"/>
    </row>
    <row r="147" spans="2:10" ht="15" customHeight="1">
      <c r="B147" s="591"/>
      <c r="C147" s="591"/>
      <c r="D147" s="591"/>
      <c r="E147" s="591"/>
      <c r="F147" s="591"/>
      <c r="G147" s="591"/>
      <c r="H147" s="591"/>
      <c r="I147" s="591"/>
      <c r="J147" s="591"/>
    </row>
    <row r="148" spans="2:10" ht="15" customHeight="1">
      <c r="B148" s="591"/>
      <c r="C148" s="591"/>
      <c r="D148" s="591"/>
      <c r="E148" s="591"/>
      <c r="F148" s="591"/>
      <c r="G148" s="591"/>
      <c r="H148" s="591"/>
      <c r="I148" s="591"/>
      <c r="J148" s="591"/>
    </row>
    <row r="149" spans="2:10" ht="15" customHeight="1">
      <c r="B149" s="591"/>
      <c r="C149" s="591"/>
      <c r="D149" s="591"/>
      <c r="E149" s="591"/>
      <c r="F149" s="591"/>
      <c r="G149" s="591"/>
      <c r="H149" s="591"/>
      <c r="I149" s="591"/>
      <c r="J149" s="591"/>
    </row>
    <row r="150" spans="2:10" ht="15" customHeight="1">
      <c r="B150" s="591"/>
      <c r="C150" s="591"/>
      <c r="D150" s="591"/>
      <c r="E150" s="591"/>
      <c r="F150" s="591"/>
      <c r="G150" s="591"/>
      <c r="H150" s="591"/>
      <c r="I150" s="591"/>
      <c r="J150" s="591"/>
    </row>
    <row r="151" spans="2:10" ht="15" customHeight="1">
      <c r="B151" s="591"/>
      <c r="C151" s="591"/>
      <c r="D151" s="591"/>
      <c r="E151" s="591"/>
      <c r="F151" s="591"/>
      <c r="G151" s="591"/>
      <c r="H151" s="591"/>
      <c r="I151" s="591"/>
      <c r="J151" s="591"/>
    </row>
    <row r="152" spans="2:10" ht="15" customHeight="1">
      <c r="B152" s="591"/>
      <c r="C152" s="591"/>
      <c r="D152" s="591"/>
      <c r="E152" s="591"/>
      <c r="F152" s="591"/>
      <c r="G152" s="591"/>
      <c r="H152" s="591"/>
      <c r="I152" s="591"/>
      <c r="J152" s="591"/>
    </row>
    <row r="153" spans="2:10" ht="15" customHeight="1">
      <c r="B153" s="591"/>
      <c r="C153" s="591"/>
      <c r="D153" s="591"/>
      <c r="E153" s="591"/>
      <c r="F153" s="591"/>
      <c r="G153" s="591"/>
      <c r="H153" s="591"/>
      <c r="I153" s="591"/>
      <c r="J153" s="591"/>
    </row>
    <row r="154" spans="2:10" ht="15" customHeight="1">
      <c r="B154" s="591"/>
      <c r="C154" s="591"/>
      <c r="D154" s="591"/>
      <c r="E154" s="591"/>
      <c r="F154" s="591"/>
      <c r="G154" s="591"/>
      <c r="H154" s="591"/>
      <c r="I154" s="591"/>
      <c r="J154" s="591"/>
    </row>
    <row r="155" spans="2:10" ht="15" customHeight="1">
      <c r="B155" s="591"/>
      <c r="C155" s="591"/>
      <c r="D155" s="591"/>
      <c r="E155" s="591"/>
      <c r="F155" s="591"/>
      <c r="G155" s="591"/>
      <c r="H155" s="591"/>
      <c r="I155" s="591"/>
      <c r="J155" s="591"/>
    </row>
    <row r="156" spans="2:10" ht="15" customHeight="1">
      <c r="B156" s="591"/>
      <c r="C156" s="591"/>
      <c r="D156" s="591"/>
      <c r="E156" s="591"/>
      <c r="F156" s="591"/>
      <c r="G156" s="591"/>
      <c r="H156" s="591"/>
      <c r="I156" s="591"/>
      <c r="J156" s="591"/>
    </row>
    <row r="157" spans="2:10" ht="15" customHeight="1">
      <c r="B157" s="591"/>
      <c r="C157" s="591"/>
      <c r="D157" s="591"/>
      <c r="E157" s="591"/>
      <c r="F157" s="591"/>
      <c r="G157" s="591"/>
      <c r="H157" s="591"/>
      <c r="I157" s="591"/>
      <c r="J157" s="591"/>
    </row>
    <row r="158" spans="2:10" ht="15" customHeight="1">
      <c r="B158" s="591"/>
      <c r="C158" s="591"/>
      <c r="D158" s="591"/>
      <c r="E158" s="591"/>
      <c r="F158" s="591"/>
      <c r="G158" s="591"/>
      <c r="H158" s="591"/>
      <c r="I158" s="591"/>
      <c r="J158" s="591"/>
    </row>
    <row r="159" spans="2:10" ht="15" customHeight="1">
      <c r="B159" s="591"/>
      <c r="C159" s="591"/>
      <c r="D159" s="591"/>
      <c r="E159" s="591"/>
      <c r="F159" s="591"/>
      <c r="G159" s="591"/>
      <c r="H159" s="591"/>
      <c r="I159" s="591"/>
      <c r="J159" s="591"/>
    </row>
    <row r="160" spans="2:10" ht="15" customHeight="1">
      <c r="B160" s="591"/>
      <c r="C160" s="591"/>
      <c r="D160" s="591"/>
      <c r="E160" s="591"/>
      <c r="F160" s="591"/>
      <c r="G160" s="591"/>
      <c r="H160" s="591"/>
      <c r="I160" s="591"/>
      <c r="J160" s="591"/>
    </row>
    <row r="161" spans="2:10" ht="15" customHeight="1">
      <c r="B161" s="591"/>
      <c r="C161" s="591"/>
      <c r="D161" s="591"/>
      <c r="E161" s="591"/>
      <c r="F161" s="591"/>
      <c r="G161" s="591"/>
      <c r="H161" s="591"/>
      <c r="I161" s="591"/>
      <c r="J161" s="591"/>
    </row>
    <row r="162" spans="2:10" ht="15" customHeight="1">
      <c r="B162" s="591"/>
      <c r="C162" s="591"/>
      <c r="D162" s="591"/>
      <c r="E162" s="591"/>
      <c r="F162" s="591"/>
      <c r="G162" s="591"/>
      <c r="H162" s="591"/>
      <c r="I162" s="591"/>
      <c r="J162" s="591"/>
    </row>
    <row r="163" spans="2:10" ht="15" customHeight="1">
      <c r="B163" s="591"/>
      <c r="C163" s="591"/>
      <c r="D163" s="591"/>
      <c r="E163" s="591"/>
      <c r="F163" s="591"/>
      <c r="G163" s="591"/>
      <c r="H163" s="591"/>
      <c r="I163" s="591"/>
      <c r="J163" s="591"/>
    </row>
    <row r="164" spans="2:10" ht="15" customHeight="1">
      <c r="B164" s="591"/>
      <c r="C164" s="591"/>
      <c r="D164" s="591"/>
      <c r="E164" s="591"/>
      <c r="F164" s="591"/>
      <c r="G164" s="591"/>
      <c r="H164" s="591"/>
      <c r="I164" s="591"/>
      <c r="J164" s="591"/>
    </row>
    <row r="165" spans="2:10" ht="15" customHeight="1">
      <c r="B165" s="591"/>
      <c r="C165" s="591"/>
      <c r="D165" s="591"/>
      <c r="E165" s="591"/>
      <c r="F165" s="591"/>
      <c r="G165" s="591"/>
      <c r="H165" s="591"/>
      <c r="I165" s="591"/>
      <c r="J165" s="591"/>
    </row>
    <row r="166" spans="2:10" ht="15" customHeight="1">
      <c r="B166" s="591"/>
      <c r="C166" s="591"/>
      <c r="D166" s="591"/>
      <c r="E166" s="591"/>
      <c r="F166" s="591"/>
      <c r="G166" s="591"/>
      <c r="H166" s="591"/>
      <c r="I166" s="591"/>
      <c r="J166" s="591"/>
    </row>
    <row r="167" spans="2:10" ht="15" customHeight="1">
      <c r="B167" s="591"/>
      <c r="C167" s="591"/>
      <c r="D167" s="591"/>
      <c r="E167" s="591"/>
      <c r="F167" s="591"/>
      <c r="G167" s="591"/>
      <c r="H167" s="591"/>
      <c r="I167" s="591"/>
      <c r="J167" s="591"/>
    </row>
    <row r="168" spans="2:10" ht="15" customHeight="1">
      <c r="B168" s="591"/>
      <c r="C168" s="591"/>
      <c r="D168" s="591"/>
      <c r="E168" s="591"/>
      <c r="F168" s="591"/>
      <c r="G168" s="591"/>
      <c r="H168" s="591"/>
      <c r="I168" s="591"/>
      <c r="J168" s="591"/>
    </row>
    <row r="169" spans="2:10" ht="15" customHeight="1">
      <c r="B169" s="591"/>
      <c r="C169" s="591"/>
      <c r="D169" s="591"/>
      <c r="E169" s="591"/>
      <c r="F169" s="591"/>
      <c r="G169" s="591"/>
      <c r="H169" s="591"/>
      <c r="I169" s="591"/>
      <c r="J169" s="591"/>
    </row>
    <row r="170" spans="2:10" ht="15" customHeight="1">
      <c r="B170" s="591"/>
      <c r="C170" s="591"/>
      <c r="D170" s="591"/>
      <c r="E170" s="591"/>
      <c r="F170" s="591"/>
      <c r="G170" s="591"/>
      <c r="H170" s="591"/>
      <c r="I170" s="591"/>
      <c r="J170" s="591"/>
    </row>
    <row r="171" spans="2:10" ht="15" customHeight="1">
      <c r="B171" s="591"/>
      <c r="C171" s="591"/>
      <c r="D171" s="591"/>
      <c r="E171" s="591"/>
      <c r="F171" s="591"/>
      <c r="G171" s="591"/>
      <c r="H171" s="591"/>
      <c r="I171" s="591"/>
      <c r="J171" s="591"/>
    </row>
    <row r="172" spans="2:10" ht="15" customHeight="1">
      <c r="B172" s="591"/>
      <c r="C172" s="591"/>
      <c r="D172" s="591"/>
      <c r="E172" s="591"/>
      <c r="F172" s="591"/>
      <c r="G172" s="591"/>
      <c r="H172" s="591"/>
      <c r="I172" s="591"/>
      <c r="J172" s="591"/>
    </row>
    <row r="173" spans="2:10" ht="15" customHeight="1">
      <c r="B173" s="591"/>
      <c r="C173" s="591"/>
      <c r="D173" s="591"/>
      <c r="E173" s="591"/>
      <c r="F173" s="591"/>
      <c r="G173" s="591"/>
      <c r="H173" s="591"/>
      <c r="I173" s="591"/>
      <c r="J173" s="591"/>
    </row>
    <row r="174" spans="2:10" ht="15" customHeight="1">
      <c r="B174" s="591"/>
      <c r="C174" s="591"/>
      <c r="D174" s="591"/>
      <c r="E174" s="591"/>
      <c r="F174" s="591"/>
      <c r="G174" s="591"/>
      <c r="H174" s="591"/>
      <c r="I174" s="591"/>
      <c r="J174" s="591"/>
    </row>
    <row r="175" spans="2:10" ht="15" customHeight="1">
      <c r="B175" s="591"/>
      <c r="C175" s="591"/>
      <c r="D175" s="591"/>
      <c r="E175" s="591"/>
      <c r="F175" s="591"/>
      <c r="G175" s="591"/>
      <c r="H175" s="591"/>
      <c r="I175" s="591"/>
      <c r="J175" s="591"/>
    </row>
    <row r="176" spans="2:10" ht="15" customHeight="1">
      <c r="B176" s="591"/>
      <c r="C176" s="591"/>
      <c r="D176" s="591"/>
      <c r="E176" s="591"/>
      <c r="F176" s="591"/>
      <c r="G176" s="591"/>
      <c r="H176" s="591"/>
      <c r="I176" s="591"/>
      <c r="J176" s="591"/>
    </row>
    <row r="177" spans="2:10" ht="15" customHeight="1">
      <c r="B177" s="591"/>
      <c r="C177" s="591"/>
      <c r="D177" s="591"/>
      <c r="E177" s="591"/>
      <c r="F177" s="591"/>
      <c r="G177" s="591"/>
      <c r="H177" s="591"/>
      <c r="I177" s="591"/>
      <c r="J177" s="591"/>
    </row>
    <row r="178" spans="2:10" ht="15" customHeight="1">
      <c r="B178" s="591"/>
      <c r="C178" s="591"/>
      <c r="D178" s="591"/>
      <c r="E178" s="591"/>
      <c r="F178" s="591"/>
      <c r="G178" s="591"/>
      <c r="H178" s="591"/>
      <c r="I178" s="591"/>
      <c r="J178" s="591"/>
    </row>
    <row r="179" spans="2:10" ht="15" customHeight="1">
      <c r="B179" s="591"/>
      <c r="C179" s="591"/>
      <c r="D179" s="591"/>
      <c r="E179" s="591"/>
      <c r="F179" s="591"/>
      <c r="G179" s="591"/>
      <c r="H179" s="591"/>
      <c r="I179" s="591"/>
      <c r="J179" s="591"/>
    </row>
    <row r="180" spans="2:10" ht="15" customHeight="1">
      <c r="B180" s="591"/>
      <c r="C180" s="591"/>
      <c r="D180" s="591"/>
      <c r="E180" s="591"/>
      <c r="F180" s="591"/>
      <c r="G180" s="591"/>
      <c r="H180" s="591"/>
      <c r="I180" s="591"/>
      <c r="J180" s="591"/>
    </row>
    <row r="181" spans="2:10" ht="15" customHeight="1">
      <c r="B181" s="591"/>
      <c r="C181" s="591"/>
      <c r="D181" s="591"/>
      <c r="E181" s="591"/>
      <c r="F181" s="591"/>
      <c r="G181" s="591"/>
      <c r="H181" s="591"/>
      <c r="I181" s="591"/>
      <c r="J181" s="591"/>
    </row>
    <row r="182" spans="2:10" ht="15" customHeight="1">
      <c r="B182" s="591"/>
      <c r="C182" s="591"/>
      <c r="D182" s="591"/>
      <c r="E182" s="591"/>
      <c r="F182" s="591"/>
      <c r="G182" s="591"/>
      <c r="H182" s="591"/>
      <c r="I182" s="591"/>
      <c r="J182" s="591"/>
    </row>
    <row r="183" spans="2:10" ht="15" customHeight="1">
      <c r="B183" s="591"/>
      <c r="C183" s="591"/>
      <c r="D183" s="591"/>
      <c r="E183" s="591"/>
      <c r="F183" s="591"/>
      <c r="G183" s="591"/>
      <c r="H183" s="591"/>
      <c r="I183" s="591"/>
      <c r="J183" s="591"/>
    </row>
    <row r="184" spans="2:10" ht="15" customHeight="1">
      <c r="B184" s="591"/>
      <c r="C184" s="591"/>
      <c r="D184" s="591"/>
      <c r="E184" s="591"/>
      <c r="F184" s="591"/>
      <c r="G184" s="591"/>
      <c r="H184" s="591"/>
      <c r="I184" s="591"/>
      <c r="J184" s="591"/>
    </row>
    <row r="185" spans="2:10" ht="15" customHeight="1">
      <c r="B185" s="591"/>
      <c r="C185" s="591"/>
      <c r="D185" s="591"/>
      <c r="E185" s="591"/>
      <c r="F185" s="591"/>
      <c r="G185" s="591"/>
      <c r="H185" s="591"/>
      <c r="I185" s="591"/>
      <c r="J185" s="591"/>
    </row>
    <row r="186" spans="2:10" ht="15" customHeight="1">
      <c r="B186" s="591"/>
      <c r="C186" s="591"/>
      <c r="D186" s="591"/>
      <c r="E186" s="591"/>
      <c r="F186" s="591"/>
      <c r="G186" s="591"/>
      <c r="H186" s="591"/>
      <c r="I186" s="591"/>
      <c r="J186" s="591"/>
    </row>
    <row r="187" spans="2:10" ht="15" customHeight="1">
      <c r="B187" s="591"/>
      <c r="C187" s="591"/>
      <c r="D187" s="591"/>
      <c r="E187" s="591"/>
      <c r="F187" s="591"/>
      <c r="G187" s="591"/>
      <c r="H187" s="591"/>
      <c r="I187" s="591"/>
      <c r="J187" s="591"/>
    </row>
    <row r="188" spans="2:10" ht="15" customHeight="1">
      <c r="B188" s="591"/>
      <c r="C188" s="591"/>
      <c r="D188" s="591"/>
      <c r="E188" s="591"/>
      <c r="F188" s="591"/>
      <c r="G188" s="591"/>
      <c r="H188" s="591"/>
      <c r="I188" s="591"/>
      <c r="J188" s="591"/>
    </row>
    <row r="189" spans="2:10" ht="15" customHeight="1">
      <c r="B189" s="591"/>
      <c r="C189" s="591"/>
      <c r="D189" s="591"/>
      <c r="E189" s="591"/>
      <c r="F189" s="591"/>
      <c r="G189" s="591"/>
      <c r="H189" s="591"/>
      <c r="I189" s="591"/>
      <c r="J189" s="591"/>
    </row>
    <row r="190" spans="2:10" ht="15" customHeight="1">
      <c r="B190" s="591"/>
      <c r="C190" s="591"/>
      <c r="D190" s="591"/>
      <c r="E190" s="591"/>
      <c r="F190" s="591"/>
      <c r="G190" s="591"/>
      <c r="H190" s="591"/>
      <c r="I190" s="591"/>
      <c r="J190" s="591"/>
    </row>
  </sheetData>
  <mergeCells count="29">
    <mergeCell ref="A31:I31"/>
    <mergeCell ref="A27:I27"/>
    <mergeCell ref="A28:I28"/>
    <mergeCell ref="A29:I29"/>
    <mergeCell ref="A30:I30"/>
    <mergeCell ref="A22:A25"/>
    <mergeCell ref="B22:E22"/>
    <mergeCell ref="F22:I22"/>
    <mergeCell ref="B23:B25"/>
    <mergeCell ref="C23:C25"/>
    <mergeCell ref="D23:E23"/>
    <mergeCell ref="F23:F25"/>
    <mergeCell ref="G23:G25"/>
    <mergeCell ref="H23:H25"/>
    <mergeCell ref="I23:I25"/>
    <mergeCell ref="D24:D25"/>
    <mergeCell ref="A1:I1"/>
    <mergeCell ref="A2:I2"/>
    <mergeCell ref="A4:A7"/>
    <mergeCell ref="B4:E4"/>
    <mergeCell ref="F4:I4"/>
    <mergeCell ref="B5:B7"/>
    <mergeCell ref="C5:C7"/>
    <mergeCell ref="D5:E5"/>
    <mergeCell ref="F5:F7"/>
    <mergeCell ref="G5:G7"/>
    <mergeCell ref="H5:H7"/>
    <mergeCell ref="I5:I7"/>
    <mergeCell ref="D6:D7"/>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activeCell="A2" sqref="A2:M2"/>
    </sheetView>
  </sheetViews>
  <sheetFormatPr defaultRowHeight="15" customHeight="1"/>
  <cols>
    <col min="1" max="1" width="18.7109375" style="570" customWidth="1"/>
    <col min="2" max="4" width="7.85546875" style="570" customWidth="1"/>
    <col min="5" max="5" width="8" style="570" customWidth="1"/>
    <col min="6" max="13" width="7.85546875" style="741" customWidth="1"/>
    <col min="14" max="14" width="7.7109375" style="741" customWidth="1"/>
    <col min="15" max="15" width="15.140625" style="518" bestFit="1" customWidth="1"/>
    <col min="16" max="16384" width="9.140625" style="518"/>
  </cols>
  <sheetData>
    <row r="1" spans="1:15" s="744" customFormat="1" ht="30" customHeight="1">
      <c r="A1" s="2730" t="s">
        <v>249</v>
      </c>
      <c r="B1" s="2730"/>
      <c r="C1" s="2730"/>
      <c r="D1" s="2730"/>
      <c r="E1" s="2730"/>
      <c r="F1" s="2730"/>
      <c r="G1" s="2730"/>
      <c r="H1" s="2730"/>
      <c r="I1" s="2730"/>
      <c r="J1" s="2730"/>
      <c r="K1" s="2730"/>
      <c r="L1" s="2730"/>
      <c r="M1" s="2730"/>
      <c r="N1" s="654"/>
      <c r="O1" s="1507" t="s">
        <v>854</v>
      </c>
    </row>
    <row r="2" spans="1:15" s="744" customFormat="1" ht="30" customHeight="1">
      <c r="A2" s="2730" t="s">
        <v>250</v>
      </c>
      <c r="B2" s="2730"/>
      <c r="C2" s="2730"/>
      <c r="D2" s="2730"/>
      <c r="E2" s="2730"/>
      <c r="F2" s="2730"/>
      <c r="G2" s="2730"/>
      <c r="H2" s="2730"/>
      <c r="I2" s="2730"/>
      <c r="J2" s="2730"/>
      <c r="K2" s="2730"/>
      <c r="L2" s="2730"/>
      <c r="M2" s="2730"/>
      <c r="N2" s="654"/>
    </row>
    <row r="3" spans="1:15" ht="12" customHeight="1">
      <c r="A3" s="21" t="s">
        <v>617</v>
      </c>
      <c r="B3" s="112"/>
      <c r="C3" s="112"/>
      <c r="D3" s="112"/>
      <c r="E3" s="112"/>
      <c r="F3" s="112"/>
      <c r="G3" s="112"/>
      <c r="H3" s="1"/>
      <c r="I3" s="21"/>
      <c r="J3" s="112"/>
      <c r="K3" s="112"/>
      <c r="L3" s="112"/>
      <c r="M3" s="573" t="s">
        <v>618</v>
      </c>
      <c r="N3" s="573"/>
    </row>
    <row r="4" spans="1:15" ht="18" customHeight="1">
      <c r="A4" s="2656"/>
      <c r="B4" s="2573" t="s">
        <v>251</v>
      </c>
      <c r="C4" s="2763" t="s">
        <v>252</v>
      </c>
      <c r="D4" s="2763"/>
      <c r="E4" s="2763"/>
      <c r="F4" s="2763"/>
      <c r="G4" s="2763"/>
      <c r="H4" s="2763"/>
      <c r="I4" s="2763"/>
      <c r="J4" s="2763"/>
      <c r="K4" s="2763"/>
      <c r="L4" s="2763"/>
      <c r="M4" s="2764"/>
      <c r="N4" s="843"/>
    </row>
    <row r="5" spans="1:15" ht="18" customHeight="1">
      <c r="A5" s="2656"/>
      <c r="B5" s="2573"/>
      <c r="C5" s="2573" t="s">
        <v>1310</v>
      </c>
      <c r="D5" s="2763" t="s">
        <v>1022</v>
      </c>
      <c r="E5" s="2763"/>
      <c r="F5" s="2763"/>
      <c r="G5" s="2763"/>
      <c r="H5" s="2763"/>
      <c r="I5" s="2763"/>
      <c r="J5" s="2763"/>
      <c r="K5" s="2763"/>
      <c r="L5" s="2763"/>
      <c r="M5" s="2764"/>
      <c r="N5" s="843"/>
    </row>
    <row r="6" spans="1:15" ht="30" customHeight="1">
      <c r="A6" s="2656"/>
      <c r="B6" s="2573"/>
      <c r="C6" s="2573"/>
      <c r="D6" s="2765" t="s">
        <v>253</v>
      </c>
      <c r="E6" s="2765"/>
      <c r="F6" s="2573" t="s">
        <v>254</v>
      </c>
      <c r="G6" s="2573"/>
      <c r="H6" s="2573" t="s">
        <v>255</v>
      </c>
      <c r="I6" s="2573" t="s">
        <v>256</v>
      </c>
      <c r="J6" s="2573" t="s">
        <v>257</v>
      </c>
      <c r="K6" s="2573" t="s">
        <v>1083</v>
      </c>
      <c r="L6" s="2573" t="s">
        <v>258</v>
      </c>
      <c r="M6" s="2767"/>
      <c r="N6" s="338"/>
    </row>
    <row r="7" spans="1:15" ht="30" customHeight="1">
      <c r="A7" s="2656"/>
      <c r="B7" s="2573"/>
      <c r="C7" s="2573"/>
      <c r="D7" s="357" t="s">
        <v>1310</v>
      </c>
      <c r="E7" s="844" t="s">
        <v>259</v>
      </c>
      <c r="F7" s="357" t="s">
        <v>1310</v>
      </c>
      <c r="G7" s="119" t="s">
        <v>260</v>
      </c>
      <c r="H7" s="2766"/>
      <c r="I7" s="2766"/>
      <c r="J7" s="2766"/>
      <c r="K7" s="2766"/>
      <c r="L7" s="357" t="s">
        <v>1310</v>
      </c>
      <c r="M7" s="561" t="s">
        <v>261</v>
      </c>
      <c r="N7" s="555"/>
    </row>
    <row r="8" spans="1:15" s="744" customFormat="1" ht="21" customHeight="1">
      <c r="A8" s="122" t="s">
        <v>1572</v>
      </c>
      <c r="B8" s="825">
        <v>863808.18</v>
      </c>
      <c r="C8" s="825">
        <v>546019.37</v>
      </c>
      <c r="D8" s="825">
        <v>42668.184000000008</v>
      </c>
      <c r="E8" s="825">
        <v>25055.084999999999</v>
      </c>
      <c r="F8" s="825">
        <v>63247.923999999985</v>
      </c>
      <c r="G8" s="825">
        <v>46626.030999999995</v>
      </c>
      <c r="H8" s="825">
        <v>44733.228000000003</v>
      </c>
      <c r="I8" s="825">
        <v>18987.398000000001</v>
      </c>
      <c r="J8" s="825">
        <v>76914.388000000006</v>
      </c>
      <c r="K8" s="825">
        <v>16230.225</v>
      </c>
      <c r="L8" s="827">
        <v>183250.80200000003</v>
      </c>
      <c r="M8" s="825">
        <v>38830.112999999998</v>
      </c>
      <c r="N8" s="711"/>
    </row>
    <row r="9" spans="1:15" s="744" customFormat="1" ht="21" customHeight="1">
      <c r="A9" s="582" t="s">
        <v>1720</v>
      </c>
      <c r="B9" s="825">
        <v>824742.68300000019</v>
      </c>
      <c r="C9" s="825">
        <v>525550.85700000019</v>
      </c>
      <c r="D9" s="825">
        <v>41171.589999999997</v>
      </c>
      <c r="E9" s="825">
        <v>24004.448</v>
      </c>
      <c r="F9" s="825">
        <v>61623.656999999985</v>
      </c>
      <c r="G9" s="825">
        <v>45569.866000000002</v>
      </c>
      <c r="H9" s="825">
        <v>42280.266000000003</v>
      </c>
      <c r="I9" s="825">
        <v>17614.32</v>
      </c>
      <c r="J9" s="825">
        <v>72813.703999999998</v>
      </c>
      <c r="K9" s="825">
        <v>15792.324000000001</v>
      </c>
      <c r="L9" s="825">
        <v>177798.79</v>
      </c>
      <c r="M9" s="825">
        <v>38525.504999999997</v>
      </c>
      <c r="N9" s="711"/>
    </row>
    <row r="10" spans="1:15" s="744" customFormat="1" ht="21" customHeight="1">
      <c r="A10" s="582" t="s">
        <v>1721</v>
      </c>
      <c r="B10" s="825">
        <v>18312.307000000001</v>
      </c>
      <c r="C10" s="825">
        <v>10283.879000000001</v>
      </c>
      <c r="D10" s="825">
        <v>1327.05</v>
      </c>
      <c r="E10" s="825">
        <v>1014.336</v>
      </c>
      <c r="F10" s="825">
        <v>902.35400000000004</v>
      </c>
      <c r="G10" s="825">
        <v>670.71500000000003</v>
      </c>
      <c r="H10" s="825">
        <v>1192.6740000000002</v>
      </c>
      <c r="I10" s="825">
        <v>656.18499999999995</v>
      </c>
      <c r="J10" s="825">
        <v>1319.6830000000002</v>
      </c>
      <c r="K10" s="825">
        <v>162.52700000000002</v>
      </c>
      <c r="L10" s="825">
        <v>3003.46</v>
      </c>
      <c r="M10" s="825">
        <v>164.05500000000001</v>
      </c>
      <c r="N10" s="711"/>
    </row>
    <row r="11" spans="1:15" ht="21" customHeight="1">
      <c r="A11" s="585" t="s">
        <v>1722</v>
      </c>
      <c r="B11" s="830">
        <v>496.28199999999998</v>
      </c>
      <c r="C11" s="830">
        <v>459.82299999999998</v>
      </c>
      <c r="D11" s="830" t="s">
        <v>1755</v>
      </c>
      <c r="E11" s="830" t="s">
        <v>1755</v>
      </c>
      <c r="F11" s="830">
        <v>12.023</v>
      </c>
      <c r="G11" s="830" t="s">
        <v>1755</v>
      </c>
      <c r="H11" s="830">
        <v>22</v>
      </c>
      <c r="I11" s="830" t="s">
        <v>1755</v>
      </c>
      <c r="J11" s="830">
        <v>30</v>
      </c>
      <c r="K11" s="830" t="s">
        <v>1755</v>
      </c>
      <c r="L11" s="830">
        <v>323.61700000000002</v>
      </c>
      <c r="M11" s="830" t="s">
        <v>1755</v>
      </c>
      <c r="N11" s="721"/>
    </row>
    <row r="12" spans="1:15" ht="21" customHeight="1">
      <c r="A12" s="585" t="s">
        <v>1723</v>
      </c>
      <c r="B12" s="830">
        <v>4930.9650000000001</v>
      </c>
      <c r="C12" s="830">
        <v>856.88900000000001</v>
      </c>
      <c r="D12" s="830" t="s">
        <v>1755</v>
      </c>
      <c r="E12" s="830" t="s">
        <v>1755</v>
      </c>
      <c r="F12" s="830">
        <v>155.602</v>
      </c>
      <c r="G12" s="830">
        <v>79.866</v>
      </c>
      <c r="H12" s="830">
        <v>84.876000000000005</v>
      </c>
      <c r="I12" s="830">
        <v>1.75</v>
      </c>
      <c r="J12" s="830">
        <v>85.411000000000001</v>
      </c>
      <c r="K12" s="830">
        <v>142.90299999999999</v>
      </c>
      <c r="L12" s="830">
        <v>343.80900000000003</v>
      </c>
      <c r="M12" s="830">
        <v>68.221000000000004</v>
      </c>
      <c r="N12" s="721"/>
    </row>
    <row r="13" spans="1:15" ht="21" customHeight="1">
      <c r="A13" s="585" t="s">
        <v>1724</v>
      </c>
      <c r="B13" s="830">
        <v>7464.2420000000002</v>
      </c>
      <c r="C13" s="830">
        <v>3712.6060000000002</v>
      </c>
      <c r="D13" s="830">
        <v>972.94600000000003</v>
      </c>
      <c r="E13" s="830">
        <v>673.51099999999997</v>
      </c>
      <c r="F13" s="830">
        <v>393.99299999999999</v>
      </c>
      <c r="G13" s="830">
        <v>384.15800000000002</v>
      </c>
      <c r="H13" s="830">
        <v>275.53100000000001</v>
      </c>
      <c r="I13" s="830">
        <v>650.57399999999996</v>
      </c>
      <c r="J13" s="830">
        <v>31.843</v>
      </c>
      <c r="K13" s="830" t="s">
        <v>1755</v>
      </c>
      <c r="L13" s="830">
        <v>924.75599999999997</v>
      </c>
      <c r="M13" s="830" t="s">
        <v>1755</v>
      </c>
      <c r="N13" s="721"/>
    </row>
    <row r="14" spans="1:15" ht="21" customHeight="1">
      <c r="A14" s="585" t="s">
        <v>1725</v>
      </c>
      <c r="B14" s="830">
        <v>1581.3150000000001</v>
      </c>
      <c r="C14" s="830">
        <v>1437.5029999999999</v>
      </c>
      <c r="D14" s="830">
        <v>340.82499999999999</v>
      </c>
      <c r="E14" s="830">
        <v>340.82499999999999</v>
      </c>
      <c r="F14" s="830">
        <v>40.615000000000002</v>
      </c>
      <c r="G14" s="830">
        <v>40.615000000000002</v>
      </c>
      <c r="H14" s="830">
        <v>194.05600000000001</v>
      </c>
      <c r="I14" s="830" t="s">
        <v>1755</v>
      </c>
      <c r="J14" s="830">
        <v>96.828999999999994</v>
      </c>
      <c r="K14" s="830">
        <v>12.555999999999999</v>
      </c>
      <c r="L14" s="830">
        <v>361.541</v>
      </c>
      <c r="M14" s="830">
        <v>14.452</v>
      </c>
      <c r="N14" s="721"/>
    </row>
    <row r="15" spans="1:15" ht="21" customHeight="1">
      <c r="A15" s="585" t="s">
        <v>1726</v>
      </c>
      <c r="B15" s="830">
        <v>417.15</v>
      </c>
      <c r="C15" s="830">
        <v>394.70499999999998</v>
      </c>
      <c r="D15" s="830" t="s">
        <v>1755</v>
      </c>
      <c r="E15" s="830" t="s">
        <v>1755</v>
      </c>
      <c r="F15" s="830">
        <v>7.2759999999999998</v>
      </c>
      <c r="G15" s="830" t="s">
        <v>1118</v>
      </c>
      <c r="H15" s="830">
        <v>80.099999999999994</v>
      </c>
      <c r="I15" s="830">
        <v>2.73</v>
      </c>
      <c r="J15" s="830">
        <v>83</v>
      </c>
      <c r="K15" s="830" t="s">
        <v>1755</v>
      </c>
      <c r="L15" s="830">
        <v>221.59899999999999</v>
      </c>
      <c r="M15" s="830" t="s">
        <v>1755</v>
      </c>
      <c r="N15" s="721"/>
    </row>
    <row r="16" spans="1:15" ht="21" customHeight="1">
      <c r="A16" s="585" t="s">
        <v>1727</v>
      </c>
      <c r="B16" s="830">
        <v>315.34500000000003</v>
      </c>
      <c r="C16" s="830">
        <v>315.34500000000003</v>
      </c>
      <c r="D16" s="830" t="s">
        <v>1755</v>
      </c>
      <c r="E16" s="830" t="s">
        <v>1755</v>
      </c>
      <c r="F16" s="830">
        <v>40.113999999999997</v>
      </c>
      <c r="G16" s="830" t="s">
        <v>1755</v>
      </c>
      <c r="H16" s="830">
        <v>79.504999999999995</v>
      </c>
      <c r="I16" s="830" t="s">
        <v>1755</v>
      </c>
      <c r="J16" s="830">
        <v>128.095</v>
      </c>
      <c r="K16" s="830" t="s">
        <v>1755</v>
      </c>
      <c r="L16" s="830">
        <v>66</v>
      </c>
      <c r="M16" s="830">
        <v>66</v>
      </c>
      <c r="N16" s="721"/>
    </row>
    <row r="17" spans="1:14" ht="21" customHeight="1">
      <c r="A17" s="585" t="s">
        <v>1728</v>
      </c>
      <c r="B17" s="830">
        <v>462.16500000000002</v>
      </c>
      <c r="C17" s="830">
        <v>462.16500000000002</v>
      </c>
      <c r="D17" s="830" t="s">
        <v>1755</v>
      </c>
      <c r="E17" s="830" t="s">
        <v>1755</v>
      </c>
      <c r="F17" s="830">
        <v>45.72</v>
      </c>
      <c r="G17" s="830">
        <v>43.423999999999999</v>
      </c>
      <c r="H17" s="830">
        <v>20.329999999999998</v>
      </c>
      <c r="I17" s="830" t="s">
        <v>1755</v>
      </c>
      <c r="J17" s="830">
        <v>85.965000000000003</v>
      </c>
      <c r="K17" s="830" t="s">
        <v>1755</v>
      </c>
      <c r="L17" s="830">
        <v>310.14999999999998</v>
      </c>
      <c r="M17" s="830" t="s">
        <v>1755</v>
      </c>
      <c r="N17" s="721"/>
    </row>
    <row r="18" spans="1:14" ht="21" customHeight="1">
      <c r="A18" s="585" t="s">
        <v>1729</v>
      </c>
      <c r="B18" s="830">
        <v>786.55700000000002</v>
      </c>
      <c r="C18" s="830">
        <v>786.55700000000002</v>
      </c>
      <c r="D18" s="830">
        <v>13.279</v>
      </c>
      <c r="E18" s="830" t="s">
        <v>1755</v>
      </c>
      <c r="F18" s="830">
        <v>108.408</v>
      </c>
      <c r="G18" s="830">
        <v>77.805000000000007</v>
      </c>
      <c r="H18" s="830">
        <v>65.528999999999996</v>
      </c>
      <c r="I18" s="830" t="s">
        <v>1755</v>
      </c>
      <c r="J18" s="830">
        <v>271.66000000000003</v>
      </c>
      <c r="K18" s="830" t="s">
        <v>1755</v>
      </c>
      <c r="L18" s="830">
        <v>299.19799999999998</v>
      </c>
      <c r="M18" s="830" t="s">
        <v>1755</v>
      </c>
      <c r="N18" s="721"/>
    </row>
    <row r="19" spans="1:14" ht="21" customHeight="1">
      <c r="A19" s="585" t="s">
        <v>1730</v>
      </c>
      <c r="B19" s="830">
        <v>271.85199999999998</v>
      </c>
      <c r="C19" s="830">
        <v>271.85199999999998</v>
      </c>
      <c r="D19" s="830" t="s">
        <v>1755</v>
      </c>
      <c r="E19" s="830" t="s">
        <v>1755</v>
      </c>
      <c r="F19" s="830" t="s">
        <v>1755</v>
      </c>
      <c r="G19" s="830" t="s">
        <v>1755</v>
      </c>
      <c r="H19" s="830">
        <v>30.529</v>
      </c>
      <c r="I19" s="830" t="s">
        <v>1755</v>
      </c>
      <c r="J19" s="830">
        <v>241.32300000000001</v>
      </c>
      <c r="K19" s="830" t="s">
        <v>1755</v>
      </c>
      <c r="L19" s="830" t="s">
        <v>1755</v>
      </c>
      <c r="M19" s="830" t="s">
        <v>1755</v>
      </c>
      <c r="N19" s="721"/>
    </row>
    <row r="20" spans="1:14" ht="21" customHeight="1">
      <c r="A20" s="585" t="s">
        <v>1731</v>
      </c>
      <c r="B20" s="830">
        <v>588.49800000000005</v>
      </c>
      <c r="C20" s="830">
        <v>588.49800000000005</v>
      </c>
      <c r="D20" s="830" t="s">
        <v>1755</v>
      </c>
      <c r="E20" s="830" t="s">
        <v>1755</v>
      </c>
      <c r="F20" s="830">
        <v>37.893000000000001</v>
      </c>
      <c r="G20" s="830">
        <v>18.847000000000001</v>
      </c>
      <c r="H20" s="830">
        <v>128.845</v>
      </c>
      <c r="I20" s="830" t="s">
        <v>1755</v>
      </c>
      <c r="J20" s="830">
        <v>155.55699999999999</v>
      </c>
      <c r="K20" s="830" t="s">
        <v>1755</v>
      </c>
      <c r="L20" s="830">
        <v>127.547</v>
      </c>
      <c r="M20" s="830">
        <v>15.382</v>
      </c>
      <c r="N20" s="721"/>
    </row>
    <row r="21" spans="1:14" ht="21" customHeight="1">
      <c r="A21" s="587" t="s">
        <v>1732</v>
      </c>
      <c r="B21" s="830">
        <v>997.93600000000004</v>
      </c>
      <c r="C21" s="830">
        <v>997.93600000000004</v>
      </c>
      <c r="D21" s="830" t="s">
        <v>1755</v>
      </c>
      <c r="E21" s="830" t="s">
        <v>1755</v>
      </c>
      <c r="F21" s="830">
        <v>60.71</v>
      </c>
      <c r="G21" s="830">
        <v>25.56</v>
      </c>
      <c r="H21" s="830">
        <v>211.37299999999999</v>
      </c>
      <c r="I21" s="830">
        <v>1.131</v>
      </c>
      <c r="J21" s="830">
        <v>110</v>
      </c>
      <c r="K21" s="830">
        <v>7.0679999999999996</v>
      </c>
      <c r="L21" s="830">
        <v>25.242999999999999</v>
      </c>
      <c r="M21" s="830" t="s">
        <v>1755</v>
      </c>
      <c r="N21" s="721"/>
    </row>
    <row r="22" spans="1:14" ht="18" customHeight="1">
      <c r="A22" s="2725"/>
      <c r="B22" s="2762" t="s">
        <v>262</v>
      </c>
      <c r="C22" s="2770" t="s">
        <v>263</v>
      </c>
      <c r="D22" s="2770"/>
      <c r="E22" s="2770"/>
      <c r="F22" s="2770"/>
      <c r="G22" s="2770"/>
      <c r="H22" s="2770"/>
      <c r="I22" s="2770"/>
      <c r="J22" s="2770"/>
      <c r="K22" s="2770"/>
      <c r="L22" s="2770"/>
      <c r="M22" s="2771"/>
      <c r="N22" s="845"/>
    </row>
    <row r="23" spans="1:14" ht="18" customHeight="1">
      <c r="A23" s="2725"/>
      <c r="B23" s="2762"/>
      <c r="C23" s="2762" t="s">
        <v>1310</v>
      </c>
      <c r="D23" s="2763" t="s">
        <v>1908</v>
      </c>
      <c r="E23" s="2763"/>
      <c r="F23" s="2763"/>
      <c r="G23" s="2763"/>
      <c r="H23" s="2763"/>
      <c r="I23" s="2763"/>
      <c r="J23" s="2763"/>
      <c r="K23" s="2763"/>
      <c r="L23" s="2763"/>
      <c r="M23" s="2764"/>
      <c r="N23" s="843"/>
    </row>
    <row r="24" spans="1:14" ht="30" customHeight="1">
      <c r="A24" s="2725"/>
      <c r="B24" s="2762"/>
      <c r="C24" s="2762"/>
      <c r="D24" s="2772" t="s">
        <v>264</v>
      </c>
      <c r="E24" s="2772"/>
      <c r="F24" s="2762" t="s">
        <v>265</v>
      </c>
      <c r="G24" s="2762"/>
      <c r="H24" s="2762" t="s">
        <v>266</v>
      </c>
      <c r="I24" s="2762" t="s">
        <v>267</v>
      </c>
      <c r="J24" s="2762" t="s">
        <v>268</v>
      </c>
      <c r="K24" s="2762" t="s">
        <v>1087</v>
      </c>
      <c r="L24" s="2762" t="s">
        <v>269</v>
      </c>
      <c r="M24" s="2769"/>
      <c r="N24" s="848"/>
    </row>
    <row r="25" spans="1:14" ht="18" customHeight="1">
      <c r="A25" s="2725"/>
      <c r="B25" s="2762"/>
      <c r="C25" s="2762"/>
      <c r="D25" s="849" t="s">
        <v>1310</v>
      </c>
      <c r="E25" s="846" t="s">
        <v>270</v>
      </c>
      <c r="F25" s="849" t="s">
        <v>1310</v>
      </c>
      <c r="G25" s="762" t="s">
        <v>271</v>
      </c>
      <c r="H25" s="2762"/>
      <c r="I25" s="2762"/>
      <c r="J25" s="2762"/>
      <c r="K25" s="2762"/>
      <c r="L25" s="849" t="s">
        <v>1310</v>
      </c>
      <c r="M25" s="788" t="s">
        <v>1071</v>
      </c>
      <c r="N25" s="546"/>
    </row>
    <row r="26" spans="1:14" s="766" customFormat="1" ht="6" customHeight="1">
      <c r="A26" s="728"/>
      <c r="B26" s="791"/>
      <c r="C26" s="791"/>
      <c r="D26" s="850"/>
      <c r="E26" s="851"/>
      <c r="F26" s="850"/>
      <c r="G26" s="791"/>
      <c r="H26" s="791"/>
      <c r="I26" s="791"/>
      <c r="J26" s="791"/>
      <c r="K26" s="791"/>
      <c r="L26" s="850"/>
      <c r="M26" s="850"/>
      <c r="N26" s="546"/>
    </row>
    <row r="27" spans="1:14" s="852" customFormat="1" ht="25.5" customHeight="1">
      <c r="A27" s="2580" t="s">
        <v>1620</v>
      </c>
      <c r="B27" s="2580"/>
      <c r="C27" s="2580"/>
      <c r="D27" s="2580"/>
      <c r="E27" s="2580"/>
      <c r="F27" s="2580"/>
      <c r="G27" s="2580"/>
      <c r="H27" s="2580"/>
      <c r="I27" s="2580"/>
      <c r="J27" s="2580"/>
      <c r="K27" s="2580"/>
      <c r="L27" s="2580"/>
      <c r="M27" s="2580"/>
      <c r="N27" s="95"/>
    </row>
    <row r="28" spans="1:14" s="852" customFormat="1" ht="12.75" customHeight="1">
      <c r="A28" s="2593" t="s">
        <v>997</v>
      </c>
      <c r="B28" s="2593"/>
      <c r="C28" s="2593"/>
      <c r="D28" s="2593"/>
      <c r="E28" s="2593"/>
      <c r="F28" s="2593"/>
      <c r="G28" s="2593"/>
      <c r="H28" s="2593"/>
      <c r="I28" s="2593"/>
      <c r="J28" s="2593"/>
      <c r="K28" s="2593"/>
      <c r="L28" s="2593"/>
      <c r="M28" s="2593"/>
      <c r="N28" s="95"/>
    </row>
    <row r="29" spans="1:14" s="854" customFormat="1" ht="12.75" customHeight="1">
      <c r="A29" s="2544" t="s">
        <v>998</v>
      </c>
      <c r="B29" s="2544"/>
      <c r="C29" s="2544"/>
      <c r="D29" s="2544"/>
      <c r="E29" s="2544"/>
      <c r="F29" s="2544"/>
      <c r="G29" s="2544"/>
      <c r="H29" s="2544"/>
      <c r="I29" s="2544"/>
      <c r="J29" s="2544"/>
      <c r="K29" s="2544"/>
      <c r="L29" s="2544"/>
      <c r="M29" s="2544"/>
      <c r="N29" s="95"/>
    </row>
    <row r="30" spans="1:14" s="854" customFormat="1" ht="12.75" customHeight="1">
      <c r="A30" s="2768" t="s">
        <v>272</v>
      </c>
      <c r="B30" s="2768"/>
      <c r="C30" s="2768"/>
      <c r="D30" s="2768"/>
      <c r="E30" s="2768"/>
      <c r="F30" s="2768"/>
      <c r="G30" s="2768"/>
      <c r="H30" s="2768"/>
      <c r="I30" s="2768"/>
      <c r="J30" s="2768"/>
      <c r="K30" s="2768"/>
      <c r="L30" s="2768"/>
      <c r="M30" s="2768"/>
      <c r="N30" s="855"/>
    </row>
    <row r="31" spans="1:14" s="854" customFormat="1" ht="25.5" customHeight="1">
      <c r="A31" s="2580" t="s">
        <v>273</v>
      </c>
      <c r="B31" s="2580"/>
      <c r="C31" s="2580"/>
      <c r="D31" s="2580"/>
      <c r="E31" s="2580"/>
      <c r="F31" s="2580"/>
      <c r="G31" s="2580"/>
      <c r="H31" s="2580"/>
      <c r="I31" s="2580"/>
      <c r="J31" s="2580"/>
      <c r="K31" s="2580"/>
      <c r="L31" s="2580"/>
      <c r="M31" s="2580"/>
      <c r="N31" s="95"/>
    </row>
    <row r="32" spans="1:14" s="854" customFormat="1" ht="6" customHeight="1">
      <c r="A32" s="48"/>
      <c r="B32" s="18"/>
      <c r="C32" s="18"/>
      <c r="D32" s="18"/>
      <c r="E32" s="18"/>
      <c r="F32" s="18"/>
      <c r="G32" s="18"/>
      <c r="H32" s="18"/>
      <c r="I32" s="18"/>
      <c r="J32" s="18"/>
      <c r="K32" s="18"/>
      <c r="L32" s="18"/>
      <c r="M32" s="18"/>
      <c r="N32" s="18"/>
    </row>
  </sheetData>
  <mergeCells count="31">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activeCell="A2" sqref="A2:G2"/>
    </sheetView>
  </sheetViews>
  <sheetFormatPr defaultColWidth="7.85546875" defaultRowHeight="12.75"/>
  <cols>
    <col min="1" max="1" width="18.7109375" style="1167" customWidth="1"/>
    <col min="2" max="7" width="16" style="1167" customWidth="1"/>
    <col min="8" max="8" width="7.7109375" style="1167" customWidth="1"/>
    <col min="9" max="9" width="15.140625" style="1167" bestFit="1" customWidth="1"/>
    <col min="10" max="16384" width="7.85546875" style="1167"/>
  </cols>
  <sheetData>
    <row r="1" spans="1:9" s="1007" customFormat="1" ht="30" customHeight="1">
      <c r="A1" s="2522" t="s">
        <v>934</v>
      </c>
      <c r="B1" s="2522"/>
      <c r="C1" s="2522"/>
      <c r="D1" s="2522"/>
      <c r="E1" s="2522"/>
      <c r="F1" s="2522"/>
      <c r="G1" s="2522"/>
      <c r="H1" s="1008"/>
      <c r="I1" s="1507" t="s">
        <v>854</v>
      </c>
    </row>
    <row r="2" spans="1:9" s="1007" customFormat="1" ht="30" customHeight="1">
      <c r="A2" s="2522" t="s">
        <v>935</v>
      </c>
      <c r="B2" s="2522"/>
      <c r="C2" s="2522"/>
      <c r="D2" s="2522"/>
      <c r="E2" s="2522"/>
      <c r="F2" s="2522"/>
      <c r="G2" s="2522"/>
      <c r="H2" s="1008"/>
    </row>
    <row r="3" spans="1:9" s="1007" customFormat="1" ht="12" customHeight="1">
      <c r="A3" s="1006"/>
      <c r="B3" s="1006"/>
      <c r="C3" s="1006"/>
      <c r="D3" s="1006"/>
      <c r="E3" s="1006"/>
      <c r="F3" s="1006"/>
      <c r="G3" s="1006"/>
      <c r="H3" s="1008"/>
    </row>
    <row r="4" spans="1:9" ht="18" customHeight="1">
      <c r="A4" s="2523"/>
      <c r="B4" s="2520" t="s">
        <v>198</v>
      </c>
      <c r="C4" s="2520" t="s">
        <v>199</v>
      </c>
      <c r="D4" s="2520" t="s">
        <v>200</v>
      </c>
      <c r="E4" s="2520"/>
      <c r="F4" s="2514" t="s">
        <v>201</v>
      </c>
      <c r="G4" s="2515"/>
      <c r="H4" s="1397"/>
    </row>
    <row r="5" spans="1:9" ht="18" customHeight="1">
      <c r="A5" s="2524"/>
      <c r="B5" s="2520"/>
      <c r="C5" s="2520"/>
      <c r="D5" s="793" t="s">
        <v>204</v>
      </c>
      <c r="E5" s="793" t="s">
        <v>205</v>
      </c>
      <c r="F5" s="1088" t="s">
        <v>206</v>
      </c>
      <c r="G5" s="1373" t="s">
        <v>207</v>
      </c>
      <c r="H5" s="1166"/>
    </row>
    <row r="6" spans="1:9" ht="18" customHeight="1">
      <c r="A6" s="2524"/>
      <c r="B6" s="1088" t="s">
        <v>210</v>
      </c>
      <c r="C6" s="2514" t="s">
        <v>211</v>
      </c>
      <c r="D6" s="2514"/>
      <c r="E6" s="2514"/>
      <c r="F6" s="2514" t="s">
        <v>212</v>
      </c>
      <c r="G6" s="2515"/>
      <c r="H6" s="1166"/>
    </row>
    <row r="7" spans="1:9" s="1021" customFormat="1" ht="21" customHeight="1">
      <c r="A7" s="1021" t="s">
        <v>1572</v>
      </c>
      <c r="B7" s="1387">
        <v>92094.38</v>
      </c>
      <c r="C7" s="1388">
        <v>4050</v>
      </c>
      <c r="D7" s="1388">
        <v>1345</v>
      </c>
      <c r="E7" s="1388">
        <v>2257</v>
      </c>
      <c r="F7" s="1388">
        <v>2351</v>
      </c>
      <c r="G7" s="1388">
        <v>0</v>
      </c>
    </row>
    <row r="8" spans="1:9" s="1021" customFormat="1" ht="21" customHeight="1">
      <c r="A8" s="1060" t="s">
        <v>1720</v>
      </c>
      <c r="B8" s="1387">
        <v>88971.3</v>
      </c>
      <c r="C8" s="1388">
        <v>2705</v>
      </c>
      <c r="D8" s="1388">
        <v>577</v>
      </c>
      <c r="E8" s="1388">
        <v>286</v>
      </c>
      <c r="F8" s="1388">
        <v>1993</v>
      </c>
      <c r="G8" s="1388">
        <v>0</v>
      </c>
    </row>
    <row r="9" spans="1:9" s="1021" customFormat="1" ht="21" customHeight="1">
      <c r="A9" s="1060" t="s">
        <v>1721</v>
      </c>
      <c r="B9" s="1387">
        <v>801.11824000000001</v>
      </c>
      <c r="C9" s="1388">
        <v>402.4</v>
      </c>
      <c r="D9" s="1388">
        <v>343</v>
      </c>
      <c r="E9" s="1388">
        <v>134</v>
      </c>
      <c r="F9" s="1388">
        <v>1862</v>
      </c>
      <c r="G9" s="1388">
        <v>0</v>
      </c>
    </row>
    <row r="10" spans="1:9" s="1026" customFormat="1" ht="21" customHeight="1">
      <c r="A10" s="1063" t="s">
        <v>1722</v>
      </c>
      <c r="B10" s="1391">
        <v>111.50306</v>
      </c>
      <c r="C10" s="1392">
        <v>63</v>
      </c>
      <c r="D10" s="1392">
        <v>15</v>
      </c>
      <c r="E10" s="1392">
        <v>18</v>
      </c>
      <c r="F10" s="1392">
        <v>1640</v>
      </c>
      <c r="G10" s="1392">
        <v>0</v>
      </c>
      <c r="H10" s="1021"/>
    </row>
    <row r="11" spans="1:9" s="1026" customFormat="1" ht="21" customHeight="1">
      <c r="A11" s="1063" t="s">
        <v>1723</v>
      </c>
      <c r="B11" s="1391">
        <v>52.144939999999998</v>
      </c>
      <c r="C11" s="1392">
        <v>46.3</v>
      </c>
      <c r="D11" s="1392">
        <v>13</v>
      </c>
      <c r="E11" s="1392">
        <v>10</v>
      </c>
      <c r="F11" s="1392">
        <v>1862</v>
      </c>
      <c r="G11" s="1392">
        <v>0</v>
      </c>
      <c r="H11" s="1021"/>
    </row>
    <row r="12" spans="1:9" s="1026" customFormat="1" ht="21" customHeight="1">
      <c r="A12" s="1063" t="s">
        <v>1724</v>
      </c>
      <c r="B12" s="1391">
        <v>76.140699999999995</v>
      </c>
      <c r="C12" s="1392">
        <v>83.8</v>
      </c>
      <c r="D12" s="1392">
        <v>11</v>
      </c>
      <c r="E12" s="1392">
        <v>11</v>
      </c>
      <c r="F12" s="1392">
        <v>1818</v>
      </c>
      <c r="G12" s="1392">
        <v>0</v>
      </c>
      <c r="H12" s="1021"/>
    </row>
    <row r="13" spans="1:9" s="1026" customFormat="1" ht="21" customHeight="1">
      <c r="A13" s="1063" t="s">
        <v>1725</v>
      </c>
      <c r="B13" s="1391">
        <v>68.328559999999996</v>
      </c>
      <c r="C13" s="1392">
        <v>106.8</v>
      </c>
      <c r="D13" s="1392">
        <v>10</v>
      </c>
      <c r="E13" s="1392">
        <v>23</v>
      </c>
      <c r="F13" s="1392">
        <v>1480</v>
      </c>
      <c r="G13" s="1392">
        <v>0</v>
      </c>
      <c r="H13" s="1021"/>
    </row>
    <row r="14" spans="1:9" s="1026" customFormat="1" ht="21" customHeight="1">
      <c r="A14" s="1063" t="s">
        <v>1726</v>
      </c>
      <c r="B14" s="1391">
        <v>46.191189999999999</v>
      </c>
      <c r="C14" s="1392">
        <v>34</v>
      </c>
      <c r="D14" s="1392">
        <v>10</v>
      </c>
      <c r="E14" s="1392">
        <v>9</v>
      </c>
      <c r="F14" s="1392">
        <v>1620</v>
      </c>
      <c r="G14" s="1392">
        <v>0</v>
      </c>
      <c r="H14" s="1021"/>
    </row>
    <row r="15" spans="1:9" s="1026" customFormat="1" ht="21" customHeight="1">
      <c r="A15" s="1063" t="s">
        <v>1727</v>
      </c>
      <c r="B15" s="1391">
        <v>82.932520000000011</v>
      </c>
      <c r="C15" s="1392">
        <v>56.7</v>
      </c>
      <c r="D15" s="1392">
        <v>12</v>
      </c>
      <c r="E15" s="1392">
        <v>15</v>
      </c>
      <c r="F15" s="1392">
        <v>1640</v>
      </c>
      <c r="G15" s="1392">
        <v>0</v>
      </c>
      <c r="H15" s="1021"/>
    </row>
    <row r="16" spans="1:9" s="1026" customFormat="1" ht="21" customHeight="1">
      <c r="A16" s="1063" t="s">
        <v>1728</v>
      </c>
      <c r="B16" s="1391">
        <v>65.407269999999997</v>
      </c>
      <c r="C16" s="1392">
        <v>41.6</v>
      </c>
      <c r="D16" s="1392">
        <v>11</v>
      </c>
      <c r="E16" s="1392">
        <v>10</v>
      </c>
      <c r="F16" s="1392">
        <v>1725</v>
      </c>
      <c r="G16" s="1392">
        <v>0</v>
      </c>
      <c r="H16" s="1021"/>
    </row>
    <row r="17" spans="1:8" s="1026" customFormat="1" ht="21" customHeight="1">
      <c r="A17" s="1063" t="s">
        <v>1729</v>
      </c>
      <c r="B17" s="1391">
        <v>81.501289999999997</v>
      </c>
      <c r="C17" s="1392">
        <v>96.4</v>
      </c>
      <c r="D17" s="1392">
        <v>11</v>
      </c>
      <c r="E17" s="1392">
        <v>12</v>
      </c>
      <c r="F17" s="1392">
        <v>1415</v>
      </c>
      <c r="G17" s="1392">
        <v>0</v>
      </c>
      <c r="H17" s="1021"/>
    </row>
    <row r="18" spans="1:8" s="1026" customFormat="1" ht="21" customHeight="1">
      <c r="A18" s="1063" t="s">
        <v>1730</v>
      </c>
      <c r="B18" s="1391">
        <v>95.555289999999999</v>
      </c>
      <c r="C18" s="1392">
        <v>56</v>
      </c>
      <c r="D18" s="1392">
        <v>13</v>
      </c>
      <c r="E18" s="1392">
        <v>12</v>
      </c>
      <c r="F18" s="1392">
        <v>1862</v>
      </c>
      <c r="G18" s="1392">
        <v>0</v>
      </c>
      <c r="H18" s="1021"/>
    </row>
    <row r="19" spans="1:8" s="1026" customFormat="1" ht="21" customHeight="1">
      <c r="A19" s="1063" t="s">
        <v>1731</v>
      </c>
      <c r="B19" s="1391">
        <v>78.818889999999996</v>
      </c>
      <c r="C19" s="1392">
        <v>40.6</v>
      </c>
      <c r="D19" s="1392">
        <v>9</v>
      </c>
      <c r="E19" s="1392">
        <v>12</v>
      </c>
      <c r="F19" s="1392">
        <v>1725</v>
      </c>
      <c r="G19" s="1392">
        <v>0</v>
      </c>
      <c r="H19" s="1021"/>
    </row>
    <row r="20" spans="1:8" s="1026" customFormat="1" ht="21" customHeight="1">
      <c r="A20" s="1069" t="s">
        <v>1732</v>
      </c>
      <c r="B20" s="1391">
        <v>42.594530000000006</v>
      </c>
      <c r="C20" s="1392">
        <v>92.2</v>
      </c>
      <c r="D20" s="1392">
        <v>15</v>
      </c>
      <c r="E20" s="1392">
        <v>12</v>
      </c>
      <c r="F20" s="1392">
        <v>517</v>
      </c>
      <c r="G20" s="1392">
        <v>0</v>
      </c>
      <c r="H20" s="1021"/>
    </row>
    <row r="21" spans="1:8" ht="18" customHeight="1">
      <c r="A21" s="2524"/>
      <c r="B21" s="2520" t="s">
        <v>234</v>
      </c>
      <c r="C21" s="2520" t="s">
        <v>235</v>
      </c>
      <c r="D21" s="2520" t="s">
        <v>236</v>
      </c>
      <c r="E21" s="2520"/>
      <c r="F21" s="2514" t="s">
        <v>237</v>
      </c>
      <c r="G21" s="2515"/>
      <c r="H21" s="1166"/>
    </row>
    <row r="22" spans="1:8" ht="18" customHeight="1">
      <c r="A22" s="2524"/>
      <c r="B22" s="2520"/>
      <c r="C22" s="2520"/>
      <c r="D22" s="793" t="s">
        <v>240</v>
      </c>
      <c r="E22" s="793" t="s">
        <v>241</v>
      </c>
      <c r="F22" s="1088" t="s">
        <v>242</v>
      </c>
      <c r="G22" s="1373" t="s">
        <v>243</v>
      </c>
      <c r="H22" s="1166"/>
    </row>
    <row r="23" spans="1:8" ht="18" customHeight="1">
      <c r="A23" s="2524"/>
      <c r="B23" s="1088" t="s">
        <v>210</v>
      </c>
      <c r="C23" s="2514" t="s">
        <v>211</v>
      </c>
      <c r="D23" s="2514"/>
      <c r="E23" s="2514"/>
      <c r="F23" s="2514" t="s">
        <v>212</v>
      </c>
      <c r="G23" s="2515"/>
      <c r="H23" s="1166"/>
    </row>
    <row r="24" spans="1:8" ht="6" customHeight="1">
      <c r="A24" s="1398"/>
      <c r="B24" s="1093"/>
      <c r="C24" s="1383"/>
      <c r="D24" s="1383"/>
      <c r="E24" s="1383"/>
      <c r="F24" s="1383"/>
      <c r="G24" s="1383"/>
      <c r="H24" s="1166"/>
    </row>
    <row r="25" spans="1:8" s="1385" customFormat="1" ht="25.5" customHeight="1">
      <c r="A25" s="2517" t="s">
        <v>1620</v>
      </c>
      <c r="B25" s="2517"/>
      <c r="C25" s="2517"/>
      <c r="D25" s="2517"/>
      <c r="E25" s="2517"/>
      <c r="F25" s="2517"/>
      <c r="G25" s="2517"/>
      <c r="H25" s="1384"/>
    </row>
    <row r="26" spans="1:8" s="1385" customFormat="1" ht="25.5" customHeight="1">
      <c r="A26" s="2517" t="s">
        <v>936</v>
      </c>
      <c r="B26" s="2517"/>
      <c r="C26" s="2517"/>
      <c r="D26" s="2517"/>
      <c r="E26" s="2517"/>
      <c r="F26" s="2517"/>
      <c r="G26" s="2517"/>
      <c r="H26" s="1384"/>
    </row>
    <row r="27" spans="1:8" s="1385" customFormat="1" ht="25.5" customHeight="1">
      <c r="A27" s="2517" t="s">
        <v>937</v>
      </c>
      <c r="B27" s="2517"/>
      <c r="C27" s="2517"/>
      <c r="D27" s="2517"/>
      <c r="E27" s="2517"/>
      <c r="F27" s="2517"/>
      <c r="G27" s="2517"/>
      <c r="H27" s="1384"/>
    </row>
    <row r="28" spans="1:8" s="1013" customFormat="1" ht="102.75" customHeight="1">
      <c r="A28" s="2525" t="s">
        <v>938</v>
      </c>
      <c r="B28" s="2525"/>
      <c r="C28" s="2525"/>
      <c r="D28" s="2525"/>
      <c r="E28" s="2525"/>
      <c r="F28" s="2525"/>
      <c r="G28" s="2525"/>
      <c r="H28" s="1034"/>
    </row>
    <row r="29" spans="1:8" s="1013" customFormat="1" ht="75.75" customHeight="1">
      <c r="A29" s="2525" t="s">
        <v>274</v>
      </c>
      <c r="B29" s="2525"/>
      <c r="C29" s="2525"/>
      <c r="D29" s="2525"/>
      <c r="E29" s="2525"/>
      <c r="F29" s="2525"/>
      <c r="G29" s="2525"/>
      <c r="H29" s="1034"/>
    </row>
    <row r="30" spans="1:8" ht="6" customHeight="1">
      <c r="B30" s="1399"/>
      <c r="C30" s="1399"/>
      <c r="D30" s="1399"/>
      <c r="E30" s="1399"/>
      <c r="F30" s="1399"/>
      <c r="G30" s="1399"/>
    </row>
    <row r="31" spans="1:8">
      <c r="B31" s="1396"/>
      <c r="C31" s="1396"/>
      <c r="D31" s="1396"/>
      <c r="E31" s="1396"/>
      <c r="F31" s="1396"/>
      <c r="G31" s="1396"/>
    </row>
    <row r="32" spans="1:8">
      <c r="B32" s="1396"/>
      <c r="C32" s="1396"/>
      <c r="D32" s="1396"/>
      <c r="E32" s="1396"/>
      <c r="F32" s="1396"/>
      <c r="G32" s="1396"/>
    </row>
    <row r="33" spans="2:7">
      <c r="B33" s="1396"/>
      <c r="C33" s="1396"/>
      <c r="D33" s="1396"/>
      <c r="E33" s="1396"/>
      <c r="F33" s="1396"/>
      <c r="G33" s="1396"/>
    </row>
    <row r="34" spans="2:7">
      <c r="B34" s="1396"/>
      <c r="C34" s="1396"/>
      <c r="D34" s="1396"/>
      <c r="E34" s="1396"/>
      <c r="F34" s="1396"/>
      <c r="G34" s="1396"/>
    </row>
    <row r="35" spans="2:7">
      <c r="B35" s="1396"/>
      <c r="C35" s="1396"/>
      <c r="D35" s="1396"/>
      <c r="E35" s="1396"/>
      <c r="F35" s="1396"/>
      <c r="G35" s="1396"/>
    </row>
    <row r="36" spans="2:7">
      <c r="B36" s="1396"/>
      <c r="C36" s="1396"/>
      <c r="D36" s="1396"/>
      <c r="E36" s="1396"/>
      <c r="F36" s="1396"/>
      <c r="G36" s="1396"/>
    </row>
    <row r="37" spans="2:7">
      <c r="B37" s="1396"/>
      <c r="C37" s="1396"/>
      <c r="D37" s="1396"/>
      <c r="E37" s="1396"/>
      <c r="F37" s="1396"/>
      <c r="G37" s="1396"/>
    </row>
    <row r="38" spans="2:7">
      <c r="B38" s="1396"/>
      <c r="C38" s="1396"/>
      <c r="D38" s="1396"/>
      <c r="E38" s="1396"/>
      <c r="F38" s="1396"/>
      <c r="G38" s="1396"/>
    </row>
    <row r="39" spans="2:7">
      <c r="B39" s="1396"/>
      <c r="C39" s="1396"/>
      <c r="D39" s="1396"/>
      <c r="E39" s="1396"/>
      <c r="F39" s="1396"/>
      <c r="G39" s="1396"/>
    </row>
    <row r="40" spans="2:7">
      <c r="B40" s="1396"/>
      <c r="C40" s="1396"/>
      <c r="D40" s="1396"/>
      <c r="E40" s="1396"/>
      <c r="F40" s="1396"/>
      <c r="G40" s="1396"/>
    </row>
    <row r="41" spans="2:7">
      <c r="B41" s="1396"/>
      <c r="C41" s="1396"/>
      <c r="D41" s="1396"/>
      <c r="E41" s="1396"/>
      <c r="F41" s="1396"/>
      <c r="G41" s="1396"/>
    </row>
    <row r="42" spans="2:7">
      <c r="B42" s="1396"/>
      <c r="C42" s="1396"/>
      <c r="D42" s="1396"/>
      <c r="E42" s="1396"/>
      <c r="F42" s="1396"/>
      <c r="G42" s="1396"/>
    </row>
    <row r="43" spans="2:7">
      <c r="B43" s="1396"/>
      <c r="C43" s="1396"/>
      <c r="D43" s="1396"/>
      <c r="E43" s="1396"/>
      <c r="F43" s="1396"/>
      <c r="G43" s="1396"/>
    </row>
    <row r="44" spans="2:7">
      <c r="B44" s="1396"/>
      <c r="C44" s="1396"/>
      <c r="D44" s="1396"/>
      <c r="E44" s="1396"/>
      <c r="F44" s="1396"/>
      <c r="G44" s="1396"/>
    </row>
    <row r="45" spans="2:7">
      <c r="B45" s="1396"/>
      <c r="C45" s="1396"/>
      <c r="D45" s="1396"/>
      <c r="E45" s="1396"/>
      <c r="F45" s="1396"/>
      <c r="G45" s="1396"/>
    </row>
    <row r="46" spans="2:7">
      <c r="B46" s="1396"/>
      <c r="C46" s="1396"/>
      <c r="D46" s="1396"/>
      <c r="E46" s="1396"/>
      <c r="F46" s="1396"/>
      <c r="G46" s="1396"/>
    </row>
    <row r="47" spans="2:7">
      <c r="B47" s="1396"/>
      <c r="C47" s="1396"/>
      <c r="D47" s="1396"/>
      <c r="E47" s="1396"/>
      <c r="F47" s="1396"/>
      <c r="G47" s="1396"/>
    </row>
    <row r="48" spans="2:7">
      <c r="B48" s="1396"/>
      <c r="C48" s="1396"/>
      <c r="D48" s="1396"/>
      <c r="E48" s="1396"/>
      <c r="F48" s="1396"/>
      <c r="G48" s="1396"/>
    </row>
  </sheetData>
  <mergeCells count="21">
    <mergeCell ref="A29:G29"/>
    <mergeCell ref="F21:G21"/>
    <mergeCell ref="C23:E23"/>
    <mergeCell ref="F23:G23"/>
    <mergeCell ref="A25:G25"/>
    <mergeCell ref="A21:A23"/>
    <mergeCell ref="C21:C22"/>
    <mergeCell ref="D21:E21"/>
    <mergeCell ref="B21:B22"/>
    <mergeCell ref="A26:G26"/>
    <mergeCell ref="A27:G27"/>
    <mergeCell ref="A28:G28"/>
    <mergeCell ref="A1:G1"/>
    <mergeCell ref="A2:G2"/>
    <mergeCell ref="A4:A6"/>
    <mergeCell ref="B4:B5"/>
    <mergeCell ref="C4:C5"/>
    <mergeCell ref="D4:E4"/>
    <mergeCell ref="F4:G4"/>
    <mergeCell ref="C6:E6"/>
    <mergeCell ref="F6:G6"/>
  </mergeCells>
  <phoneticPr fontId="38" type="noConversion"/>
  <conditionalFormatting sqref="B30:G48">
    <cfRule type="cellIs" dxfId="20"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RowHeight="15" customHeight="1"/>
  <cols>
    <col min="1" max="1" width="18.7109375" style="570" customWidth="1"/>
    <col min="2" max="4" width="7.85546875" style="570" customWidth="1"/>
    <col min="5" max="5" width="8" style="570" customWidth="1"/>
    <col min="6" max="13" width="7.85546875" style="741" customWidth="1"/>
    <col min="14" max="14" width="7.7109375" style="741" customWidth="1"/>
    <col min="15" max="15" width="15.140625" style="518" bestFit="1" customWidth="1"/>
    <col min="16" max="16" width="8.7109375" style="518" customWidth="1"/>
    <col min="17" max="17" width="11.85546875" style="518" customWidth="1"/>
    <col min="18" max="16384" width="9.140625" style="518"/>
  </cols>
  <sheetData>
    <row r="1" spans="1:15" s="744" customFormat="1" ht="30" customHeight="1">
      <c r="A1" s="2730" t="s">
        <v>1400</v>
      </c>
      <c r="B1" s="2730"/>
      <c r="C1" s="2730"/>
      <c r="D1" s="2730"/>
      <c r="E1" s="2730"/>
      <c r="F1" s="2730"/>
      <c r="G1" s="2730"/>
      <c r="H1" s="2730"/>
      <c r="I1" s="2730"/>
      <c r="J1" s="2730"/>
      <c r="K1" s="2730"/>
      <c r="L1" s="2730"/>
      <c r="M1" s="2730"/>
      <c r="N1" s="654"/>
      <c r="O1" s="1507" t="s">
        <v>854</v>
      </c>
    </row>
    <row r="2" spans="1:15" s="744" customFormat="1" ht="30" customHeight="1">
      <c r="A2" s="2730" t="s">
        <v>1401</v>
      </c>
      <c r="B2" s="2730"/>
      <c r="C2" s="2730"/>
      <c r="D2" s="2730"/>
      <c r="E2" s="2730"/>
      <c r="F2" s="2730"/>
      <c r="G2" s="2730"/>
      <c r="H2" s="2730"/>
      <c r="I2" s="2730"/>
      <c r="J2" s="2730"/>
      <c r="K2" s="2730"/>
      <c r="L2" s="2730"/>
      <c r="M2" s="2730"/>
      <c r="N2" s="654"/>
    </row>
    <row r="3" spans="1:15" ht="12" customHeight="1">
      <c r="A3" s="21" t="s">
        <v>617</v>
      </c>
      <c r="B3" s="112"/>
      <c r="C3" s="112"/>
      <c r="D3" s="112"/>
      <c r="E3" s="112"/>
      <c r="F3" s="112"/>
      <c r="G3" s="112"/>
      <c r="H3" s="1"/>
      <c r="I3" s="21"/>
      <c r="J3" s="112"/>
      <c r="K3" s="112"/>
      <c r="L3" s="112"/>
      <c r="M3" s="573" t="s">
        <v>618</v>
      </c>
      <c r="N3" s="573"/>
    </row>
    <row r="4" spans="1:15" ht="18" customHeight="1">
      <c r="A4" s="2656"/>
      <c r="B4" s="2573" t="s">
        <v>251</v>
      </c>
      <c r="C4" s="2763" t="s">
        <v>1402</v>
      </c>
      <c r="D4" s="2763"/>
      <c r="E4" s="2763"/>
      <c r="F4" s="2763"/>
      <c r="G4" s="2763"/>
      <c r="H4" s="2763"/>
      <c r="I4" s="2763"/>
      <c r="J4" s="2763"/>
      <c r="K4" s="2763"/>
      <c r="L4" s="2763"/>
      <c r="M4" s="2764"/>
      <c r="N4" s="843"/>
    </row>
    <row r="5" spans="1:15" ht="18" customHeight="1">
      <c r="A5" s="2656"/>
      <c r="B5" s="2573"/>
      <c r="C5" s="2573" t="s">
        <v>1310</v>
      </c>
      <c r="D5" s="2763" t="s">
        <v>1022</v>
      </c>
      <c r="E5" s="2763"/>
      <c r="F5" s="2763"/>
      <c r="G5" s="2763"/>
      <c r="H5" s="2763"/>
      <c r="I5" s="2763"/>
      <c r="J5" s="2763"/>
      <c r="K5" s="2763"/>
      <c r="L5" s="2763"/>
      <c r="M5" s="2764"/>
      <c r="N5" s="843"/>
    </row>
    <row r="6" spans="1:15" ht="30" customHeight="1">
      <c r="A6" s="2656"/>
      <c r="B6" s="2573"/>
      <c r="C6" s="2573"/>
      <c r="D6" s="2765" t="s">
        <v>253</v>
      </c>
      <c r="E6" s="2765"/>
      <c r="F6" s="2573" t="s">
        <v>254</v>
      </c>
      <c r="G6" s="2573"/>
      <c r="H6" s="2573" t="s">
        <v>255</v>
      </c>
      <c r="I6" s="2573" t="s">
        <v>256</v>
      </c>
      <c r="J6" s="2573" t="s">
        <v>1403</v>
      </c>
      <c r="K6" s="2573" t="s">
        <v>1083</v>
      </c>
      <c r="L6" s="2573" t="s">
        <v>258</v>
      </c>
      <c r="M6" s="2767"/>
      <c r="N6" s="338"/>
    </row>
    <row r="7" spans="1:15" ht="30" customHeight="1">
      <c r="A7" s="2656"/>
      <c r="B7" s="2573"/>
      <c r="C7" s="2573"/>
      <c r="D7" s="357" t="s">
        <v>1310</v>
      </c>
      <c r="E7" s="844" t="s">
        <v>259</v>
      </c>
      <c r="F7" s="357" t="s">
        <v>1310</v>
      </c>
      <c r="G7" s="119" t="s">
        <v>260</v>
      </c>
      <c r="H7" s="2766"/>
      <c r="I7" s="2766"/>
      <c r="J7" s="2766"/>
      <c r="K7" s="2766"/>
      <c r="L7" s="357" t="s">
        <v>1310</v>
      </c>
      <c r="M7" s="561" t="s">
        <v>261</v>
      </c>
      <c r="N7" s="555"/>
    </row>
    <row r="8" spans="1:15" s="744" customFormat="1" ht="21" customHeight="1">
      <c r="A8" s="122" t="s">
        <v>1572</v>
      </c>
      <c r="B8" s="429">
        <v>863808.18</v>
      </c>
      <c r="C8" s="429">
        <v>317788.81</v>
      </c>
      <c r="D8" s="429">
        <v>53915.09</v>
      </c>
      <c r="E8" s="429">
        <v>21684.708999999995</v>
      </c>
      <c r="F8" s="429">
        <v>21428.363999999998</v>
      </c>
      <c r="G8" s="429">
        <v>19913.544999999998</v>
      </c>
      <c r="H8" s="429">
        <v>4529.3339999999998</v>
      </c>
      <c r="I8" s="429">
        <v>1681.0050000000001</v>
      </c>
      <c r="J8" s="429">
        <v>11195.202999999998</v>
      </c>
      <c r="K8" s="429">
        <v>56796.184000000008</v>
      </c>
      <c r="L8" s="827">
        <v>154542.13900000002</v>
      </c>
      <c r="M8" s="429">
        <v>124935.14</v>
      </c>
      <c r="N8" s="856"/>
    </row>
    <row r="9" spans="1:15" s="744" customFormat="1" ht="21" customHeight="1">
      <c r="A9" s="582" t="s">
        <v>1720</v>
      </c>
      <c r="B9" s="429">
        <v>824742.68300000019</v>
      </c>
      <c r="C9" s="429">
        <v>299191.82599999994</v>
      </c>
      <c r="D9" s="429">
        <v>53246.140999999989</v>
      </c>
      <c r="E9" s="429">
        <v>21536.696999999993</v>
      </c>
      <c r="F9" s="429">
        <v>16560.224999999999</v>
      </c>
      <c r="G9" s="429">
        <v>15590.924999999997</v>
      </c>
      <c r="H9" s="429">
        <v>3719.7679999999996</v>
      </c>
      <c r="I9" s="429">
        <v>758.43900000000008</v>
      </c>
      <c r="J9" s="429">
        <v>8656.2339999999986</v>
      </c>
      <c r="K9" s="429">
        <v>56458.895000000011</v>
      </c>
      <c r="L9" s="429">
        <v>147737.50900000002</v>
      </c>
      <c r="M9" s="429">
        <v>121160.52</v>
      </c>
      <c r="N9" s="856"/>
    </row>
    <row r="10" spans="1:15" s="744" customFormat="1" ht="21" customHeight="1">
      <c r="A10" s="582" t="s">
        <v>1721</v>
      </c>
      <c r="B10" s="429">
        <v>18312.307000000001</v>
      </c>
      <c r="C10" s="429">
        <v>8028.4279999999999</v>
      </c>
      <c r="D10" s="429">
        <v>195.86500000000001</v>
      </c>
      <c r="E10" s="429">
        <v>143.96800000000002</v>
      </c>
      <c r="F10" s="429">
        <v>4795.0890000000009</v>
      </c>
      <c r="G10" s="429">
        <v>4286.3880000000008</v>
      </c>
      <c r="H10" s="429">
        <v>389.11500000000001</v>
      </c>
      <c r="I10" s="429">
        <v>440.96600000000001</v>
      </c>
      <c r="J10" s="429">
        <v>202.381</v>
      </c>
      <c r="K10" s="429">
        <v>1.71</v>
      </c>
      <c r="L10" s="429">
        <v>1338.655</v>
      </c>
      <c r="M10" s="429">
        <v>180.31899999999999</v>
      </c>
      <c r="N10" s="856"/>
    </row>
    <row r="11" spans="1:15" ht="21" customHeight="1">
      <c r="A11" s="585" t="s">
        <v>1722</v>
      </c>
      <c r="B11" s="396">
        <v>496.28199999999998</v>
      </c>
      <c r="C11" s="396">
        <v>36.459000000000003</v>
      </c>
      <c r="D11" s="396" t="s">
        <v>1755</v>
      </c>
      <c r="E11" s="396" t="s">
        <v>1755</v>
      </c>
      <c r="F11" s="396" t="s">
        <v>1755</v>
      </c>
      <c r="G11" s="396" t="s">
        <v>1755</v>
      </c>
      <c r="H11" s="396" t="s">
        <v>1755</v>
      </c>
      <c r="I11" s="396" t="s">
        <v>1755</v>
      </c>
      <c r="J11" s="396" t="s">
        <v>1755</v>
      </c>
      <c r="K11" s="396" t="s">
        <v>1755</v>
      </c>
      <c r="L11" s="396" t="s">
        <v>1755</v>
      </c>
      <c r="M11" s="396" t="s">
        <v>1755</v>
      </c>
      <c r="N11" s="857"/>
    </row>
    <row r="12" spans="1:15" ht="21" customHeight="1">
      <c r="A12" s="585" t="s">
        <v>1723</v>
      </c>
      <c r="B12" s="396">
        <v>4930.9650000000001</v>
      </c>
      <c r="C12" s="396">
        <v>4074.076</v>
      </c>
      <c r="D12" s="396" t="s">
        <v>1755</v>
      </c>
      <c r="E12" s="396" t="s">
        <v>1755</v>
      </c>
      <c r="F12" s="396">
        <v>4067.366</v>
      </c>
      <c r="G12" s="396">
        <v>4067.366</v>
      </c>
      <c r="H12" s="396" t="s">
        <v>1755</v>
      </c>
      <c r="I12" s="396" t="s">
        <v>1755</v>
      </c>
      <c r="J12" s="396" t="s">
        <v>1755</v>
      </c>
      <c r="K12" s="396">
        <v>1.71</v>
      </c>
      <c r="L12" s="396">
        <v>5</v>
      </c>
      <c r="M12" s="396" t="s">
        <v>1755</v>
      </c>
      <c r="N12" s="857"/>
    </row>
    <row r="13" spans="1:15" ht="21" customHeight="1">
      <c r="A13" s="585" t="s">
        <v>1724</v>
      </c>
      <c r="B13" s="396">
        <v>7464.2420000000002</v>
      </c>
      <c r="C13" s="396">
        <v>3751.636</v>
      </c>
      <c r="D13" s="396">
        <v>88.537000000000006</v>
      </c>
      <c r="E13" s="396">
        <v>36.64</v>
      </c>
      <c r="F13" s="396">
        <v>695.13599999999997</v>
      </c>
      <c r="G13" s="396">
        <v>186.435</v>
      </c>
      <c r="H13" s="396">
        <v>389.11500000000001</v>
      </c>
      <c r="I13" s="396">
        <v>440.96600000000001</v>
      </c>
      <c r="J13" s="396">
        <v>198.48400000000001</v>
      </c>
      <c r="K13" s="396" t="s">
        <v>1755</v>
      </c>
      <c r="L13" s="396">
        <v>1311.21</v>
      </c>
      <c r="M13" s="396">
        <v>157.874</v>
      </c>
      <c r="N13" s="857"/>
    </row>
    <row r="14" spans="1:15" ht="21" customHeight="1">
      <c r="A14" s="585" t="s">
        <v>1725</v>
      </c>
      <c r="B14" s="396">
        <v>1581.3150000000001</v>
      </c>
      <c r="C14" s="396">
        <v>143.81200000000001</v>
      </c>
      <c r="D14" s="396">
        <v>107.328</v>
      </c>
      <c r="E14" s="396">
        <v>107.328</v>
      </c>
      <c r="F14" s="396">
        <v>32.587000000000003</v>
      </c>
      <c r="G14" s="396">
        <v>32.587000000000003</v>
      </c>
      <c r="H14" s="396" t="s">
        <v>1755</v>
      </c>
      <c r="I14" s="396" t="s">
        <v>1755</v>
      </c>
      <c r="J14" s="396">
        <v>3.8969999999999998</v>
      </c>
      <c r="K14" s="396" t="s">
        <v>1755</v>
      </c>
      <c r="L14" s="396" t="s">
        <v>1755</v>
      </c>
      <c r="M14" s="396" t="s">
        <v>1755</v>
      </c>
      <c r="N14" s="857"/>
    </row>
    <row r="15" spans="1:15" ht="21" customHeight="1">
      <c r="A15" s="585" t="s">
        <v>1726</v>
      </c>
      <c r="B15" s="396">
        <v>417.15</v>
      </c>
      <c r="C15" s="396">
        <v>22.445</v>
      </c>
      <c r="D15" s="396" t="s">
        <v>1755</v>
      </c>
      <c r="E15" s="396" t="s">
        <v>1755</v>
      </c>
      <c r="F15" s="396" t="s">
        <v>1755</v>
      </c>
      <c r="G15" s="396" t="s">
        <v>1755</v>
      </c>
      <c r="H15" s="396" t="s">
        <v>1755</v>
      </c>
      <c r="I15" s="396" t="s">
        <v>1755</v>
      </c>
      <c r="J15" s="396" t="s">
        <v>1755</v>
      </c>
      <c r="K15" s="396" t="s">
        <v>1755</v>
      </c>
      <c r="L15" s="396">
        <v>22.445</v>
      </c>
      <c r="M15" s="396">
        <v>22.445</v>
      </c>
      <c r="N15" s="857"/>
    </row>
    <row r="16" spans="1:15" ht="21" customHeight="1">
      <c r="A16" s="585" t="s">
        <v>1727</v>
      </c>
      <c r="B16" s="396">
        <v>315.34500000000003</v>
      </c>
      <c r="C16" s="396" t="s">
        <v>1755</v>
      </c>
      <c r="D16" s="396" t="s">
        <v>1755</v>
      </c>
      <c r="E16" s="396" t="s">
        <v>1755</v>
      </c>
      <c r="F16" s="396" t="s">
        <v>1755</v>
      </c>
      <c r="G16" s="396" t="s">
        <v>1755</v>
      </c>
      <c r="H16" s="396" t="s">
        <v>1755</v>
      </c>
      <c r="I16" s="396" t="s">
        <v>1755</v>
      </c>
      <c r="J16" s="396" t="s">
        <v>1755</v>
      </c>
      <c r="K16" s="396" t="s">
        <v>1755</v>
      </c>
      <c r="L16" s="396" t="s">
        <v>1755</v>
      </c>
      <c r="M16" s="396" t="s">
        <v>1755</v>
      </c>
      <c r="N16" s="858"/>
    </row>
    <row r="17" spans="1:14" ht="21" customHeight="1">
      <c r="A17" s="585" t="s">
        <v>1728</v>
      </c>
      <c r="B17" s="396">
        <v>462.16500000000002</v>
      </c>
      <c r="C17" s="396" t="s">
        <v>1755</v>
      </c>
      <c r="D17" s="396" t="s">
        <v>1755</v>
      </c>
      <c r="E17" s="396" t="s">
        <v>1755</v>
      </c>
      <c r="F17" s="396" t="s">
        <v>1755</v>
      </c>
      <c r="G17" s="396" t="s">
        <v>1755</v>
      </c>
      <c r="H17" s="396" t="s">
        <v>1755</v>
      </c>
      <c r="I17" s="396" t="s">
        <v>1755</v>
      </c>
      <c r="J17" s="396" t="s">
        <v>1755</v>
      </c>
      <c r="K17" s="396" t="s">
        <v>1755</v>
      </c>
      <c r="L17" s="396" t="s">
        <v>1755</v>
      </c>
      <c r="M17" s="396" t="s">
        <v>1755</v>
      </c>
      <c r="N17" s="857"/>
    </row>
    <row r="18" spans="1:14" ht="21" customHeight="1">
      <c r="A18" s="585" t="s">
        <v>1729</v>
      </c>
      <c r="B18" s="396">
        <v>786.55700000000002</v>
      </c>
      <c r="C18" s="396" t="s">
        <v>1755</v>
      </c>
      <c r="D18" s="396" t="s">
        <v>1755</v>
      </c>
      <c r="E18" s="396" t="s">
        <v>1755</v>
      </c>
      <c r="F18" s="396" t="s">
        <v>1755</v>
      </c>
      <c r="G18" s="396" t="s">
        <v>1755</v>
      </c>
      <c r="H18" s="396" t="s">
        <v>1755</v>
      </c>
      <c r="I18" s="396" t="s">
        <v>1755</v>
      </c>
      <c r="J18" s="396" t="s">
        <v>1755</v>
      </c>
      <c r="K18" s="396" t="s">
        <v>1755</v>
      </c>
      <c r="L18" s="396" t="s">
        <v>1755</v>
      </c>
      <c r="M18" s="396" t="s">
        <v>1755</v>
      </c>
      <c r="N18" s="857"/>
    </row>
    <row r="19" spans="1:14" ht="21" customHeight="1">
      <c r="A19" s="585" t="s">
        <v>1730</v>
      </c>
      <c r="B19" s="396">
        <v>271.85199999999998</v>
      </c>
      <c r="C19" s="396" t="s">
        <v>1755</v>
      </c>
      <c r="D19" s="396" t="s">
        <v>1755</v>
      </c>
      <c r="E19" s="396" t="s">
        <v>1755</v>
      </c>
      <c r="F19" s="396" t="s">
        <v>1755</v>
      </c>
      <c r="G19" s="396" t="s">
        <v>1755</v>
      </c>
      <c r="H19" s="396" t="s">
        <v>1755</v>
      </c>
      <c r="I19" s="396" t="s">
        <v>1755</v>
      </c>
      <c r="J19" s="396" t="s">
        <v>1755</v>
      </c>
      <c r="K19" s="396" t="s">
        <v>1755</v>
      </c>
      <c r="L19" s="396" t="s">
        <v>1755</v>
      </c>
      <c r="M19" s="396" t="s">
        <v>1755</v>
      </c>
      <c r="N19" s="858"/>
    </row>
    <row r="20" spans="1:14" ht="21" customHeight="1">
      <c r="A20" s="585" t="s">
        <v>1731</v>
      </c>
      <c r="B20" s="396">
        <v>588.49800000000005</v>
      </c>
      <c r="C20" s="396" t="s">
        <v>1755</v>
      </c>
      <c r="D20" s="396" t="s">
        <v>1755</v>
      </c>
      <c r="E20" s="396" t="s">
        <v>1755</v>
      </c>
      <c r="F20" s="396" t="s">
        <v>1755</v>
      </c>
      <c r="G20" s="396" t="s">
        <v>1755</v>
      </c>
      <c r="H20" s="396" t="s">
        <v>1755</v>
      </c>
      <c r="I20" s="396" t="s">
        <v>1755</v>
      </c>
      <c r="J20" s="396" t="s">
        <v>1755</v>
      </c>
      <c r="K20" s="396" t="s">
        <v>1755</v>
      </c>
      <c r="L20" s="396" t="s">
        <v>1755</v>
      </c>
      <c r="M20" s="396" t="s">
        <v>1755</v>
      </c>
      <c r="N20" s="858"/>
    </row>
    <row r="21" spans="1:14" ht="21" customHeight="1">
      <c r="A21" s="587" t="s">
        <v>1732</v>
      </c>
      <c r="B21" s="396">
        <v>997.93600000000004</v>
      </c>
      <c r="C21" s="396" t="s">
        <v>1755</v>
      </c>
      <c r="D21" s="396" t="s">
        <v>1755</v>
      </c>
      <c r="E21" s="396" t="s">
        <v>1755</v>
      </c>
      <c r="F21" s="396" t="s">
        <v>1755</v>
      </c>
      <c r="G21" s="396" t="s">
        <v>1755</v>
      </c>
      <c r="H21" s="396" t="s">
        <v>1755</v>
      </c>
      <c r="I21" s="396" t="s">
        <v>1755</v>
      </c>
      <c r="J21" s="396" t="s">
        <v>1755</v>
      </c>
      <c r="K21" s="396" t="s">
        <v>1755</v>
      </c>
      <c r="L21" s="396" t="s">
        <v>1755</v>
      </c>
      <c r="M21" s="396" t="s">
        <v>1755</v>
      </c>
      <c r="N21" s="858"/>
    </row>
    <row r="22" spans="1:14" ht="18" customHeight="1">
      <c r="A22" s="2725"/>
      <c r="B22" s="2762" t="s">
        <v>262</v>
      </c>
      <c r="C22" s="2770" t="s">
        <v>1404</v>
      </c>
      <c r="D22" s="2770"/>
      <c r="E22" s="2770"/>
      <c r="F22" s="2770"/>
      <c r="G22" s="2770"/>
      <c r="H22" s="2770"/>
      <c r="I22" s="2770"/>
      <c r="J22" s="2770"/>
      <c r="K22" s="2770"/>
      <c r="L22" s="2770"/>
      <c r="M22" s="2771"/>
      <c r="N22" s="845"/>
    </row>
    <row r="23" spans="1:14" ht="18" customHeight="1">
      <c r="A23" s="2725"/>
      <c r="B23" s="2762"/>
      <c r="C23" s="2762" t="s">
        <v>1310</v>
      </c>
      <c r="D23" s="2763" t="s">
        <v>1908</v>
      </c>
      <c r="E23" s="2763"/>
      <c r="F23" s="2763"/>
      <c r="G23" s="2763"/>
      <c r="H23" s="2763"/>
      <c r="I23" s="2763"/>
      <c r="J23" s="2763"/>
      <c r="K23" s="2763"/>
      <c r="L23" s="2763"/>
      <c r="M23" s="2764"/>
      <c r="N23" s="843"/>
    </row>
    <row r="24" spans="1:14" ht="30" customHeight="1">
      <c r="A24" s="2725"/>
      <c r="B24" s="2762"/>
      <c r="C24" s="2762"/>
      <c r="D24" s="2772" t="s">
        <v>264</v>
      </c>
      <c r="E24" s="2772"/>
      <c r="F24" s="2762" t="s">
        <v>265</v>
      </c>
      <c r="G24" s="2762"/>
      <c r="H24" s="2762" t="s">
        <v>266</v>
      </c>
      <c r="I24" s="2762" t="s">
        <v>267</v>
      </c>
      <c r="J24" s="2762" t="s">
        <v>268</v>
      </c>
      <c r="K24" s="2762" t="s">
        <v>1087</v>
      </c>
      <c r="L24" s="2762" t="s">
        <v>269</v>
      </c>
      <c r="M24" s="2769"/>
      <c r="N24" s="848"/>
    </row>
    <row r="25" spans="1:14" ht="18" customHeight="1">
      <c r="A25" s="2725"/>
      <c r="B25" s="2762"/>
      <c r="C25" s="2762"/>
      <c r="D25" s="849" t="s">
        <v>1310</v>
      </c>
      <c r="E25" s="846" t="s">
        <v>270</v>
      </c>
      <c r="F25" s="849" t="s">
        <v>1310</v>
      </c>
      <c r="G25" s="762" t="s">
        <v>271</v>
      </c>
      <c r="H25" s="2762"/>
      <c r="I25" s="2762"/>
      <c r="J25" s="2762"/>
      <c r="K25" s="2762"/>
      <c r="L25" s="849" t="s">
        <v>1310</v>
      </c>
      <c r="M25" s="788" t="s">
        <v>1071</v>
      </c>
      <c r="N25" s="546"/>
    </row>
    <row r="26" spans="1:14" s="766" customFormat="1" ht="6" customHeight="1">
      <c r="A26" s="728"/>
      <c r="B26" s="791"/>
      <c r="C26" s="791"/>
      <c r="D26" s="850"/>
      <c r="E26" s="851"/>
      <c r="F26" s="850"/>
      <c r="G26" s="791"/>
      <c r="H26" s="791"/>
      <c r="I26" s="791"/>
      <c r="J26" s="791"/>
      <c r="K26" s="791"/>
      <c r="L26" s="850"/>
      <c r="M26" s="850"/>
      <c r="N26" s="546"/>
    </row>
    <row r="27" spans="1:14" s="852" customFormat="1" ht="25.5" customHeight="1">
      <c r="A27" s="2580" t="s">
        <v>1620</v>
      </c>
      <c r="B27" s="2580"/>
      <c r="C27" s="2580"/>
      <c r="D27" s="2580"/>
      <c r="E27" s="2580"/>
      <c r="F27" s="2580"/>
      <c r="G27" s="2580"/>
      <c r="H27" s="2580"/>
      <c r="I27" s="2580"/>
      <c r="J27" s="2580"/>
      <c r="K27" s="2580"/>
      <c r="L27" s="2580"/>
      <c r="M27" s="2580"/>
      <c r="N27" s="95"/>
    </row>
    <row r="28" spans="1:14" s="852" customFormat="1" ht="12.75" customHeight="1">
      <c r="A28" s="2593" t="s">
        <v>997</v>
      </c>
      <c r="B28" s="2593"/>
      <c r="C28" s="2593"/>
      <c r="D28" s="2593"/>
      <c r="E28" s="2593"/>
      <c r="F28" s="2593"/>
      <c r="G28" s="2593"/>
      <c r="H28" s="2593"/>
      <c r="I28" s="2593"/>
      <c r="J28" s="2593"/>
      <c r="K28" s="2593"/>
      <c r="L28" s="2593"/>
      <c r="M28" s="2593"/>
      <c r="N28" s="95"/>
    </row>
    <row r="29" spans="1:14" s="854" customFormat="1" ht="12.75" customHeight="1">
      <c r="A29" s="2544" t="s">
        <v>998</v>
      </c>
      <c r="B29" s="2544"/>
      <c r="C29" s="2544"/>
      <c r="D29" s="2544"/>
      <c r="E29" s="2544"/>
      <c r="F29" s="2544"/>
      <c r="G29" s="2544"/>
      <c r="H29" s="2544"/>
      <c r="I29" s="2544"/>
      <c r="J29" s="2544"/>
      <c r="K29" s="2544"/>
      <c r="L29" s="2544"/>
      <c r="M29" s="2544"/>
      <c r="N29" s="95"/>
    </row>
    <row r="30" spans="1:14" s="854" customFormat="1" ht="12.75" customHeight="1">
      <c r="A30" s="2773" t="s">
        <v>1405</v>
      </c>
      <c r="B30" s="2773"/>
      <c r="C30" s="2773"/>
      <c r="D30" s="2773"/>
      <c r="E30" s="2773"/>
      <c r="F30" s="2773"/>
      <c r="G30" s="2773"/>
      <c r="H30" s="2773"/>
      <c r="I30" s="2773"/>
      <c r="J30" s="2773"/>
      <c r="K30" s="2773"/>
      <c r="L30" s="2773"/>
      <c r="M30" s="2773"/>
      <c r="N30" s="855"/>
    </row>
    <row r="31" spans="1:14" s="854" customFormat="1" ht="25.5" customHeight="1">
      <c r="A31" s="2580" t="s">
        <v>1406</v>
      </c>
      <c r="B31" s="2580"/>
      <c r="C31" s="2580"/>
      <c r="D31" s="2580"/>
      <c r="E31" s="2580"/>
      <c r="F31" s="2580"/>
      <c r="G31" s="2580"/>
      <c r="H31" s="2580"/>
      <c r="I31" s="2580"/>
      <c r="J31" s="2580"/>
      <c r="K31" s="2580"/>
      <c r="L31" s="2580"/>
      <c r="M31" s="2580"/>
      <c r="N31" s="95"/>
    </row>
    <row r="32" spans="1:14" s="854" customFormat="1" ht="6" customHeight="1">
      <c r="A32" s="48"/>
      <c r="B32" s="18"/>
      <c r="C32" s="18"/>
      <c r="D32" s="18"/>
      <c r="E32" s="18"/>
      <c r="F32" s="18"/>
      <c r="G32" s="18"/>
      <c r="H32" s="18"/>
      <c r="I32" s="18"/>
      <c r="J32" s="18"/>
      <c r="K32" s="18"/>
      <c r="L32" s="18"/>
      <c r="M32" s="18"/>
      <c r="N32" s="18"/>
    </row>
    <row r="33" spans="1:14" s="861" customFormat="1" ht="15" customHeight="1">
      <c r="A33" s="570"/>
      <c r="B33" s="859"/>
      <c r="C33" s="859"/>
      <c r="D33" s="859"/>
      <c r="E33" s="859"/>
      <c r="F33" s="860"/>
      <c r="G33" s="860"/>
      <c r="H33" s="860"/>
      <c r="I33" s="860"/>
      <c r="J33" s="860"/>
      <c r="K33" s="860"/>
      <c r="L33" s="860"/>
      <c r="M33" s="860"/>
      <c r="N33" s="860"/>
    </row>
    <row r="34" spans="1:14" s="570" customFormat="1" ht="12.75" customHeight="1">
      <c r="A34" s="862"/>
      <c r="J34" s="779"/>
      <c r="K34" s="779"/>
      <c r="L34" s="779"/>
      <c r="M34" s="779"/>
      <c r="N34" s="796"/>
    </row>
  </sheetData>
  <mergeCells count="31">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IQ143"/>
  <sheetViews>
    <sheetView showGridLines="0" workbookViewId="0">
      <selection activeCell="A2" sqref="A2:I2"/>
    </sheetView>
  </sheetViews>
  <sheetFormatPr defaultRowHeight="12.75"/>
  <cols>
    <col min="1" max="1" width="18.7109375" style="864" customWidth="1"/>
    <col min="2" max="7" width="11.7109375" style="864" customWidth="1"/>
    <col min="8" max="8" width="12.28515625" style="891" customWidth="1"/>
    <col min="9" max="9" width="11.7109375" style="891" customWidth="1"/>
    <col min="10" max="10" width="9" style="891" customWidth="1"/>
    <col min="11" max="11" width="15.140625" style="864" bestFit="1" customWidth="1"/>
    <col min="12" max="16384" width="9.140625" style="864"/>
  </cols>
  <sheetData>
    <row r="1" spans="1:12" ht="30" customHeight="1">
      <c r="A1" s="2777" t="s">
        <v>1407</v>
      </c>
      <c r="B1" s="2777"/>
      <c r="C1" s="2777"/>
      <c r="D1" s="2777"/>
      <c r="E1" s="2777"/>
      <c r="F1" s="2777"/>
      <c r="G1" s="2777"/>
      <c r="H1" s="2777"/>
      <c r="I1" s="2777"/>
      <c r="J1" s="863"/>
      <c r="K1" s="1507" t="s">
        <v>854</v>
      </c>
    </row>
    <row r="2" spans="1:12" ht="30" customHeight="1">
      <c r="A2" s="2777" t="s">
        <v>1408</v>
      </c>
      <c r="B2" s="2777"/>
      <c r="C2" s="2777"/>
      <c r="D2" s="2777"/>
      <c r="E2" s="2777"/>
      <c r="F2" s="2777"/>
      <c r="G2" s="2777"/>
      <c r="H2" s="2777"/>
      <c r="I2" s="2777"/>
      <c r="J2" s="863"/>
    </row>
    <row r="3" spans="1:12" ht="12" customHeight="1">
      <c r="A3" s="863"/>
      <c r="B3" s="863"/>
      <c r="C3" s="863"/>
      <c r="D3" s="863"/>
      <c r="E3" s="863"/>
      <c r="F3" s="863"/>
      <c r="G3" s="863"/>
      <c r="H3" s="863"/>
      <c r="I3" s="863"/>
      <c r="J3" s="863"/>
    </row>
    <row r="4" spans="1:12" ht="81.75" customHeight="1">
      <c r="A4" s="2774"/>
      <c r="B4" s="272" t="s">
        <v>1409</v>
      </c>
      <c r="C4" s="272" t="s">
        <v>1410</v>
      </c>
      <c r="D4" s="272" t="s">
        <v>1411</v>
      </c>
      <c r="E4" s="865" t="s">
        <v>1412</v>
      </c>
      <c r="F4" s="865" t="s">
        <v>1413</v>
      </c>
      <c r="G4" s="865" t="s">
        <v>1414</v>
      </c>
      <c r="H4" s="865" t="s">
        <v>1415</v>
      </c>
      <c r="I4" s="866" t="s">
        <v>1416</v>
      </c>
      <c r="J4" s="867"/>
    </row>
    <row r="5" spans="1:12" ht="18" customHeight="1">
      <c r="A5" s="2775"/>
      <c r="B5" s="2573" t="s">
        <v>1719</v>
      </c>
      <c r="C5" s="2573"/>
      <c r="D5" s="2573"/>
      <c r="E5" s="2573"/>
      <c r="F5" s="2573"/>
      <c r="G5" s="2573"/>
      <c r="H5" s="2573"/>
      <c r="I5" s="868" t="s">
        <v>1569</v>
      </c>
      <c r="J5" s="869"/>
    </row>
    <row r="6" spans="1:12" ht="18" customHeight="1">
      <c r="A6" s="2776"/>
      <c r="B6" s="2577">
        <v>2008</v>
      </c>
      <c r="C6" s="2578"/>
      <c r="D6" s="2579"/>
      <c r="E6" s="2577">
        <v>2007</v>
      </c>
      <c r="F6" s="2578"/>
      <c r="G6" s="2578"/>
      <c r="H6" s="2578"/>
      <c r="I6" s="2578"/>
      <c r="J6" s="869"/>
    </row>
    <row r="7" spans="1:12" ht="21" customHeight="1">
      <c r="A7" s="870" t="s">
        <v>1572</v>
      </c>
      <c r="B7" s="871">
        <v>5.3</v>
      </c>
      <c r="C7" s="872">
        <v>3.7</v>
      </c>
      <c r="D7" s="872">
        <v>0.3</v>
      </c>
      <c r="E7" s="871">
        <v>117.8</v>
      </c>
      <c r="F7" s="871">
        <v>2222.6</v>
      </c>
      <c r="G7" s="872">
        <v>4.0999999999999996</v>
      </c>
      <c r="H7" s="872">
        <v>3.5</v>
      </c>
      <c r="I7" s="872">
        <v>76.900000000000006</v>
      </c>
      <c r="J7" s="873"/>
      <c r="K7" s="13"/>
      <c r="L7" s="13"/>
    </row>
    <row r="8" spans="1:12" ht="21" customHeight="1">
      <c r="A8" s="874" t="s">
        <v>1720</v>
      </c>
      <c r="B8" s="872">
        <v>5.2</v>
      </c>
      <c r="C8" s="872">
        <v>3.7</v>
      </c>
      <c r="D8" s="872">
        <v>0.3</v>
      </c>
      <c r="E8" s="872">
        <v>117.7</v>
      </c>
      <c r="F8" s="872">
        <v>2163.5</v>
      </c>
      <c r="G8" s="872">
        <v>4.0999999999999996</v>
      </c>
      <c r="H8" s="872">
        <v>3.3</v>
      </c>
      <c r="I8" s="872">
        <v>76.900000000000006</v>
      </c>
      <c r="J8" s="873"/>
      <c r="K8" s="125"/>
      <c r="L8" s="123"/>
    </row>
    <row r="9" spans="1:12" s="875" customFormat="1" ht="21" customHeight="1">
      <c r="A9" s="874" t="s">
        <v>1721</v>
      </c>
      <c r="B9" s="872">
        <v>7.7</v>
      </c>
      <c r="C9" s="872">
        <v>2.5</v>
      </c>
      <c r="D9" s="872">
        <v>0.3</v>
      </c>
      <c r="E9" s="872">
        <v>115.4</v>
      </c>
      <c r="F9" s="872">
        <v>31.5</v>
      </c>
      <c r="G9" s="872">
        <v>3</v>
      </c>
      <c r="H9" s="872">
        <v>7</v>
      </c>
      <c r="I9" s="872">
        <v>78.900000000000006</v>
      </c>
      <c r="J9" s="873"/>
      <c r="K9" s="123"/>
      <c r="L9" s="129"/>
    </row>
    <row r="10" spans="1:12" ht="21" customHeight="1">
      <c r="A10" s="876" t="s">
        <v>1722</v>
      </c>
      <c r="B10" s="877">
        <v>3</v>
      </c>
      <c r="C10" s="877">
        <v>0.7</v>
      </c>
      <c r="D10" s="877">
        <v>0.3</v>
      </c>
      <c r="E10" s="877">
        <v>8.5</v>
      </c>
      <c r="F10" s="877">
        <v>1.8</v>
      </c>
      <c r="G10" s="877">
        <v>1.3</v>
      </c>
      <c r="H10" s="877">
        <v>1.7</v>
      </c>
      <c r="I10" s="877">
        <v>89</v>
      </c>
      <c r="J10" s="878"/>
      <c r="K10" s="132"/>
      <c r="L10" s="879"/>
    </row>
    <row r="11" spans="1:12" ht="21" customHeight="1">
      <c r="A11" s="876" t="s">
        <v>1723</v>
      </c>
      <c r="B11" s="877">
        <v>1.4</v>
      </c>
      <c r="C11" s="877">
        <v>0.5</v>
      </c>
      <c r="D11" s="877">
        <v>0.2</v>
      </c>
      <c r="E11" s="877" t="s">
        <v>1755</v>
      </c>
      <c r="F11" s="877" t="s">
        <v>1755</v>
      </c>
      <c r="G11" s="877">
        <v>1.5</v>
      </c>
      <c r="H11" s="877" t="s">
        <v>1755</v>
      </c>
      <c r="I11" s="877" t="s">
        <v>1755</v>
      </c>
      <c r="J11" s="878"/>
      <c r="K11" s="132"/>
      <c r="L11" s="879"/>
    </row>
    <row r="12" spans="1:12" ht="21" customHeight="1">
      <c r="A12" s="876" t="s">
        <v>1724</v>
      </c>
      <c r="B12" s="877">
        <v>16.399999999999999</v>
      </c>
      <c r="C12" s="877">
        <v>4.9000000000000004</v>
      </c>
      <c r="D12" s="877">
        <v>0.3</v>
      </c>
      <c r="E12" s="877">
        <v>283.7</v>
      </c>
      <c r="F12" s="877">
        <v>27.9</v>
      </c>
      <c r="G12" s="877">
        <v>5.2</v>
      </c>
      <c r="H12" s="877">
        <v>16.899999999999999</v>
      </c>
      <c r="I12" s="877">
        <v>78.8</v>
      </c>
      <c r="J12" s="878"/>
      <c r="K12" s="132"/>
      <c r="L12" s="879"/>
    </row>
    <row r="13" spans="1:12" ht="21" customHeight="1">
      <c r="A13" s="876" t="s">
        <v>1725</v>
      </c>
      <c r="B13" s="877">
        <v>2.4</v>
      </c>
      <c r="C13" s="877">
        <v>0.9</v>
      </c>
      <c r="D13" s="877">
        <v>0.2</v>
      </c>
      <c r="E13" s="877" t="s">
        <v>1755</v>
      </c>
      <c r="F13" s="877" t="s">
        <v>1755</v>
      </c>
      <c r="G13" s="877">
        <v>1.8</v>
      </c>
      <c r="H13" s="877" t="s">
        <v>1755</v>
      </c>
      <c r="I13" s="877" t="s">
        <v>1755</v>
      </c>
      <c r="J13" s="878"/>
      <c r="K13" s="132"/>
      <c r="L13" s="879"/>
    </row>
    <row r="14" spans="1:12" ht="21" customHeight="1">
      <c r="A14" s="876" t="s">
        <v>1726</v>
      </c>
      <c r="B14" s="877">
        <v>1</v>
      </c>
      <c r="C14" s="877">
        <v>0.4</v>
      </c>
      <c r="D14" s="877">
        <v>0.2</v>
      </c>
      <c r="E14" s="877" t="s">
        <v>1755</v>
      </c>
      <c r="F14" s="877" t="s">
        <v>1755</v>
      </c>
      <c r="G14" s="877">
        <v>1.3</v>
      </c>
      <c r="H14" s="877" t="s">
        <v>1755</v>
      </c>
      <c r="I14" s="877" t="s">
        <v>1755</v>
      </c>
      <c r="J14" s="878"/>
      <c r="K14" s="132"/>
      <c r="L14" s="879"/>
    </row>
    <row r="15" spans="1:12" ht="21" customHeight="1">
      <c r="A15" s="876" t="s">
        <v>1727</v>
      </c>
      <c r="B15" s="877">
        <v>7.2</v>
      </c>
      <c r="C15" s="877">
        <v>0.4</v>
      </c>
      <c r="D15" s="877">
        <v>0.4</v>
      </c>
      <c r="E15" s="877" t="s">
        <v>1755</v>
      </c>
      <c r="F15" s="877" t="s">
        <v>1755</v>
      </c>
      <c r="G15" s="877">
        <v>2.6</v>
      </c>
      <c r="H15" s="877" t="s">
        <v>1755</v>
      </c>
      <c r="I15" s="877" t="s">
        <v>1755</v>
      </c>
      <c r="J15" s="878"/>
      <c r="K15" s="132"/>
      <c r="L15" s="879"/>
    </row>
    <row r="16" spans="1:12" ht="21" customHeight="1">
      <c r="A16" s="876" t="s">
        <v>1728</v>
      </c>
      <c r="B16" s="877">
        <v>1.2</v>
      </c>
      <c r="C16" s="877">
        <v>0.4</v>
      </c>
      <c r="D16" s="877">
        <v>0.2</v>
      </c>
      <c r="E16" s="877" t="s">
        <v>1755</v>
      </c>
      <c r="F16" s="877" t="s">
        <v>1755</v>
      </c>
      <c r="G16" s="877">
        <v>1.4</v>
      </c>
      <c r="H16" s="877" t="s">
        <v>1755</v>
      </c>
      <c r="I16" s="877" t="s">
        <v>1755</v>
      </c>
      <c r="J16" s="878"/>
      <c r="K16" s="132"/>
      <c r="L16" s="879"/>
    </row>
    <row r="17" spans="1:251" ht="21" customHeight="1">
      <c r="A17" s="876" t="s">
        <v>1729</v>
      </c>
      <c r="B17" s="877">
        <v>1.6</v>
      </c>
      <c r="C17" s="877">
        <v>2</v>
      </c>
      <c r="D17" s="877">
        <v>0.2</v>
      </c>
      <c r="E17" s="877" t="s">
        <v>1755</v>
      </c>
      <c r="F17" s="877" t="s">
        <v>1755</v>
      </c>
      <c r="G17" s="877">
        <v>1.3</v>
      </c>
      <c r="H17" s="877" t="s">
        <v>1755</v>
      </c>
      <c r="I17" s="877" t="s">
        <v>1755</v>
      </c>
      <c r="J17" s="878"/>
      <c r="K17" s="132"/>
      <c r="L17" s="879"/>
    </row>
    <row r="18" spans="1:251" ht="21" customHeight="1">
      <c r="A18" s="876" t="s">
        <v>1730</v>
      </c>
      <c r="B18" s="877">
        <v>2.8</v>
      </c>
      <c r="C18" s="877">
        <v>0.5</v>
      </c>
      <c r="D18" s="877">
        <v>0.4</v>
      </c>
      <c r="E18" s="877">
        <v>3.1</v>
      </c>
      <c r="F18" s="877">
        <v>0.9</v>
      </c>
      <c r="G18" s="877">
        <v>1.3</v>
      </c>
      <c r="H18" s="877">
        <v>2.6</v>
      </c>
      <c r="I18" s="877">
        <v>99.6</v>
      </c>
      <c r="J18" s="878"/>
      <c r="K18" s="132"/>
      <c r="L18" s="879"/>
    </row>
    <row r="19" spans="1:251" ht="21" customHeight="1">
      <c r="A19" s="876" t="s">
        <v>1731</v>
      </c>
      <c r="B19" s="877">
        <v>2</v>
      </c>
      <c r="C19" s="877">
        <v>0.5</v>
      </c>
      <c r="D19" s="877">
        <v>0.5</v>
      </c>
      <c r="E19" s="877" t="s">
        <v>1755</v>
      </c>
      <c r="F19" s="877" t="s">
        <v>1755</v>
      </c>
      <c r="G19" s="877">
        <v>1.6</v>
      </c>
      <c r="H19" s="877" t="s">
        <v>1755</v>
      </c>
      <c r="I19" s="877" t="s">
        <v>1755</v>
      </c>
      <c r="J19" s="878"/>
      <c r="K19" s="132"/>
      <c r="L19" s="879"/>
    </row>
    <row r="20" spans="1:251" ht="21" customHeight="1">
      <c r="A20" s="880" t="s">
        <v>1732</v>
      </c>
      <c r="B20" s="877">
        <v>3</v>
      </c>
      <c r="C20" s="877">
        <v>0.7</v>
      </c>
      <c r="D20" s="877">
        <v>0.2</v>
      </c>
      <c r="E20" s="877">
        <v>13.2</v>
      </c>
      <c r="F20" s="877">
        <v>0.9</v>
      </c>
      <c r="G20" s="877">
        <v>3.4</v>
      </c>
      <c r="H20" s="877">
        <v>2.1</v>
      </c>
      <c r="I20" s="877">
        <v>17.899999999999999</v>
      </c>
      <c r="J20" s="878"/>
      <c r="K20" s="18"/>
      <c r="L20" s="881"/>
    </row>
    <row r="21" spans="1:251" ht="81.75" customHeight="1">
      <c r="A21" s="2774"/>
      <c r="B21" s="119" t="s">
        <v>1417</v>
      </c>
      <c r="C21" s="119" t="s">
        <v>1418</v>
      </c>
      <c r="D21" s="119" t="s">
        <v>1419</v>
      </c>
      <c r="E21" s="882" t="s">
        <v>1420</v>
      </c>
      <c r="F21" s="882" t="s">
        <v>1421</v>
      </c>
      <c r="G21" s="882" t="s">
        <v>1422</v>
      </c>
      <c r="H21" s="119" t="s">
        <v>1423</v>
      </c>
      <c r="I21" s="120" t="s">
        <v>1424</v>
      </c>
      <c r="J21" s="250"/>
    </row>
    <row r="22" spans="1:251" ht="18" customHeight="1">
      <c r="A22" s="2775"/>
      <c r="B22" s="2573" t="s">
        <v>1741</v>
      </c>
      <c r="C22" s="2573"/>
      <c r="D22" s="2573"/>
      <c r="E22" s="2573"/>
      <c r="F22" s="2573"/>
      <c r="G22" s="2573"/>
      <c r="H22" s="2573"/>
      <c r="I22" s="868" t="s">
        <v>1569</v>
      </c>
      <c r="J22" s="869"/>
      <c r="K22" s="848"/>
    </row>
    <row r="23" spans="1:251" ht="18" customHeight="1">
      <c r="A23" s="2776"/>
      <c r="B23" s="2577">
        <v>2008</v>
      </c>
      <c r="C23" s="2578"/>
      <c r="D23" s="2579"/>
      <c r="E23" s="2577">
        <v>2007</v>
      </c>
      <c r="F23" s="2578"/>
      <c r="G23" s="2578"/>
      <c r="H23" s="2578"/>
      <c r="I23" s="2578"/>
      <c r="J23" s="869"/>
    </row>
    <row r="24" spans="1:251" s="884" customFormat="1" ht="6" customHeight="1">
      <c r="A24" s="883"/>
      <c r="B24" s="136"/>
      <c r="C24" s="136"/>
      <c r="D24" s="136"/>
      <c r="E24" s="136"/>
      <c r="F24" s="136"/>
      <c r="G24" s="136"/>
      <c r="H24" s="136"/>
      <c r="I24" s="136"/>
      <c r="J24" s="869"/>
    </row>
    <row r="25" spans="1:251" s="884" customFormat="1" ht="25.5" customHeight="1">
      <c r="A25" s="2779" t="s">
        <v>1620</v>
      </c>
      <c r="B25" s="2581"/>
      <c r="C25" s="2581"/>
      <c r="D25" s="2581"/>
      <c r="E25" s="2581"/>
      <c r="F25" s="2581"/>
      <c r="G25" s="2581"/>
      <c r="H25" s="2581"/>
      <c r="I25" s="2581"/>
      <c r="J25" s="885"/>
      <c r="K25" s="32"/>
      <c r="L25" s="766"/>
      <c r="M25" s="766"/>
      <c r="N25" s="766"/>
      <c r="O25" s="766"/>
      <c r="P25" s="766"/>
      <c r="Q25" s="766"/>
      <c r="R25" s="766"/>
      <c r="S25" s="766"/>
      <c r="T25" s="766"/>
      <c r="U25" s="766"/>
      <c r="V25" s="766"/>
      <c r="W25" s="766"/>
      <c r="X25" s="766"/>
      <c r="Y25" s="766"/>
      <c r="Z25" s="766"/>
      <c r="AA25" s="766"/>
      <c r="AB25" s="766"/>
      <c r="AC25" s="766"/>
      <c r="AD25" s="766"/>
      <c r="AE25" s="766"/>
      <c r="AF25" s="766"/>
      <c r="AG25" s="766"/>
      <c r="AH25" s="766"/>
      <c r="AI25" s="766"/>
      <c r="AJ25" s="766"/>
      <c r="AK25" s="766"/>
      <c r="AL25" s="766"/>
      <c r="AM25" s="766"/>
      <c r="AN25" s="766"/>
      <c r="AO25" s="766"/>
      <c r="AP25" s="766"/>
      <c r="AQ25" s="766"/>
      <c r="AR25" s="766"/>
      <c r="AS25" s="766"/>
      <c r="AT25" s="766"/>
      <c r="AU25" s="766"/>
      <c r="AV25" s="766"/>
      <c r="AW25" s="766"/>
      <c r="AX25" s="766"/>
      <c r="AY25" s="766"/>
      <c r="AZ25" s="766"/>
      <c r="BA25" s="766"/>
      <c r="BB25" s="766"/>
      <c r="BC25" s="766"/>
      <c r="BD25" s="766"/>
      <c r="BE25" s="766"/>
      <c r="BF25" s="766"/>
      <c r="BG25" s="766"/>
      <c r="BH25" s="766"/>
      <c r="BI25" s="766"/>
      <c r="BJ25" s="766"/>
      <c r="BK25" s="766"/>
      <c r="BL25" s="766"/>
      <c r="BM25" s="766"/>
      <c r="BN25" s="766"/>
      <c r="BO25" s="766"/>
      <c r="BP25" s="766"/>
      <c r="BQ25" s="766"/>
      <c r="BR25" s="766"/>
      <c r="BS25" s="766"/>
      <c r="BT25" s="766"/>
      <c r="BU25" s="766"/>
      <c r="BV25" s="766"/>
      <c r="BW25" s="766"/>
      <c r="BX25" s="766"/>
      <c r="BY25" s="766"/>
      <c r="BZ25" s="766"/>
      <c r="CA25" s="766"/>
      <c r="CB25" s="766"/>
      <c r="CC25" s="766"/>
      <c r="CD25" s="766"/>
      <c r="CE25" s="766"/>
      <c r="CF25" s="766"/>
      <c r="CG25" s="766"/>
      <c r="CH25" s="766"/>
      <c r="CI25" s="766"/>
      <c r="CJ25" s="766"/>
      <c r="CK25" s="766"/>
      <c r="CL25" s="766"/>
      <c r="CM25" s="766"/>
      <c r="CN25" s="766"/>
      <c r="CO25" s="766"/>
      <c r="CP25" s="766"/>
      <c r="CQ25" s="766"/>
      <c r="CR25" s="766"/>
      <c r="CS25" s="766"/>
      <c r="CT25" s="766"/>
      <c r="CU25" s="766"/>
      <c r="CV25" s="766"/>
      <c r="CW25" s="766"/>
      <c r="CX25" s="766"/>
      <c r="CY25" s="766"/>
      <c r="CZ25" s="766"/>
      <c r="DA25" s="766"/>
      <c r="DB25" s="766"/>
      <c r="DC25" s="766"/>
      <c r="DD25" s="766"/>
      <c r="DE25" s="766"/>
      <c r="DF25" s="766"/>
      <c r="DG25" s="766"/>
      <c r="DH25" s="766"/>
      <c r="DI25" s="766"/>
      <c r="DJ25" s="766"/>
      <c r="DK25" s="766"/>
      <c r="DL25" s="766"/>
      <c r="DM25" s="766"/>
      <c r="DN25" s="766"/>
      <c r="DO25" s="766"/>
      <c r="DP25" s="766"/>
      <c r="DQ25" s="766"/>
      <c r="DR25" s="766"/>
      <c r="DS25" s="766"/>
      <c r="DT25" s="766"/>
      <c r="DU25" s="766"/>
      <c r="DV25" s="766"/>
      <c r="DW25" s="766"/>
      <c r="DX25" s="766"/>
      <c r="DY25" s="766"/>
      <c r="DZ25" s="766"/>
      <c r="EA25" s="766"/>
      <c r="EB25" s="766"/>
      <c r="EC25" s="766"/>
      <c r="ED25" s="766"/>
      <c r="EE25" s="766"/>
      <c r="EF25" s="766"/>
      <c r="EG25" s="766"/>
      <c r="EH25" s="766"/>
      <c r="EI25" s="766"/>
      <c r="EJ25" s="766"/>
      <c r="EK25" s="766"/>
      <c r="EL25" s="766"/>
      <c r="EM25" s="766"/>
      <c r="EN25" s="766"/>
      <c r="EO25" s="766"/>
      <c r="EP25" s="766"/>
      <c r="EQ25" s="766"/>
      <c r="ER25" s="766"/>
      <c r="ES25" s="766"/>
      <c r="ET25" s="766"/>
      <c r="EU25" s="766"/>
      <c r="EV25" s="766"/>
      <c r="EW25" s="766"/>
      <c r="EX25" s="766"/>
      <c r="EY25" s="766"/>
      <c r="EZ25" s="766"/>
      <c r="FA25" s="766"/>
      <c r="FB25" s="766"/>
      <c r="FC25" s="766"/>
      <c r="FD25" s="766"/>
      <c r="FE25" s="766"/>
      <c r="FF25" s="766"/>
      <c r="FG25" s="766"/>
      <c r="FH25" s="766"/>
      <c r="FI25" s="766"/>
      <c r="FJ25" s="766"/>
      <c r="FK25" s="766"/>
      <c r="FL25" s="766"/>
      <c r="FM25" s="766"/>
      <c r="FN25" s="766"/>
      <c r="FO25" s="766"/>
      <c r="FP25" s="766"/>
      <c r="FQ25" s="766"/>
      <c r="FR25" s="766"/>
      <c r="FS25" s="766"/>
      <c r="FT25" s="766"/>
      <c r="FU25" s="766"/>
      <c r="FV25" s="766"/>
      <c r="FW25" s="766"/>
      <c r="FX25" s="766"/>
      <c r="FY25" s="766"/>
      <c r="FZ25" s="766"/>
      <c r="GA25" s="766"/>
      <c r="GB25" s="766"/>
      <c r="GC25" s="766"/>
      <c r="GD25" s="766"/>
      <c r="GE25" s="766"/>
      <c r="GF25" s="766"/>
      <c r="GG25" s="766"/>
      <c r="GH25" s="766"/>
      <c r="GI25" s="766"/>
      <c r="GJ25" s="766"/>
      <c r="GK25" s="766"/>
      <c r="GL25" s="766"/>
      <c r="GM25" s="766"/>
      <c r="GN25" s="766"/>
      <c r="GO25" s="766"/>
      <c r="GP25" s="766"/>
      <c r="GQ25" s="766"/>
      <c r="GR25" s="766"/>
      <c r="GS25" s="766"/>
      <c r="GT25" s="766"/>
      <c r="GU25" s="766"/>
      <c r="GV25" s="766"/>
      <c r="GW25" s="766"/>
      <c r="GX25" s="766"/>
      <c r="GY25" s="766"/>
      <c r="GZ25" s="766"/>
      <c r="HA25" s="766"/>
      <c r="HB25" s="766"/>
      <c r="HC25" s="766"/>
      <c r="HD25" s="766"/>
      <c r="HE25" s="766"/>
      <c r="HF25" s="766"/>
      <c r="HG25" s="766"/>
      <c r="HH25" s="766"/>
      <c r="HI25" s="766"/>
      <c r="HJ25" s="766"/>
      <c r="HK25" s="766"/>
      <c r="HL25" s="766"/>
      <c r="HM25" s="766"/>
      <c r="HN25" s="766"/>
      <c r="HO25" s="766"/>
      <c r="HP25" s="766"/>
      <c r="HQ25" s="766"/>
      <c r="HR25" s="766"/>
      <c r="HS25" s="766"/>
      <c r="HT25" s="766"/>
      <c r="HU25" s="766"/>
      <c r="HV25" s="766"/>
      <c r="HW25" s="766"/>
      <c r="HX25" s="766"/>
      <c r="HY25" s="766"/>
      <c r="HZ25" s="766"/>
      <c r="IA25" s="766"/>
      <c r="IB25" s="766"/>
      <c r="IC25" s="766"/>
      <c r="ID25" s="766"/>
      <c r="IE25" s="766"/>
      <c r="IF25" s="766"/>
      <c r="IG25" s="766"/>
      <c r="IH25" s="766"/>
      <c r="II25" s="766"/>
      <c r="IJ25" s="766"/>
      <c r="IK25" s="766"/>
      <c r="IL25" s="766"/>
      <c r="IM25" s="766"/>
      <c r="IN25" s="766"/>
      <c r="IO25" s="766"/>
      <c r="IP25" s="766"/>
      <c r="IQ25" s="766"/>
    </row>
    <row r="26" spans="1:251" s="884" customFormat="1" ht="25.5" customHeight="1">
      <c r="A26" s="2779" t="s">
        <v>1425</v>
      </c>
      <c r="B26" s="2581"/>
      <c r="C26" s="2581"/>
      <c r="D26" s="2581"/>
      <c r="E26" s="2581"/>
      <c r="F26" s="2581"/>
      <c r="G26" s="2581"/>
      <c r="H26" s="2581"/>
      <c r="I26" s="2581"/>
      <c r="J26" s="885"/>
      <c r="K26" s="32"/>
      <c r="L26" s="766"/>
      <c r="M26" s="766"/>
      <c r="N26" s="766"/>
      <c r="O26" s="766"/>
      <c r="P26" s="766"/>
      <c r="Q26" s="766"/>
      <c r="R26" s="766"/>
      <c r="S26" s="766"/>
      <c r="T26" s="766"/>
      <c r="U26" s="766"/>
      <c r="V26" s="766"/>
      <c r="W26" s="766"/>
      <c r="X26" s="766"/>
      <c r="Y26" s="766"/>
      <c r="Z26" s="766"/>
      <c r="AA26" s="766"/>
      <c r="AB26" s="766"/>
      <c r="AC26" s="766"/>
      <c r="AD26" s="766"/>
      <c r="AE26" s="766"/>
      <c r="AF26" s="766"/>
      <c r="AG26" s="766"/>
      <c r="AH26" s="766"/>
      <c r="AI26" s="766"/>
      <c r="AJ26" s="766"/>
      <c r="AK26" s="766"/>
      <c r="AL26" s="766"/>
      <c r="AM26" s="766"/>
      <c r="AN26" s="766"/>
      <c r="AO26" s="766"/>
      <c r="AP26" s="766"/>
      <c r="AQ26" s="766"/>
      <c r="AR26" s="766"/>
      <c r="AS26" s="766"/>
      <c r="AT26" s="766"/>
      <c r="AU26" s="766"/>
      <c r="AV26" s="766"/>
      <c r="AW26" s="766"/>
      <c r="AX26" s="766"/>
      <c r="AY26" s="766"/>
      <c r="AZ26" s="766"/>
      <c r="BA26" s="766"/>
      <c r="BB26" s="766"/>
      <c r="BC26" s="766"/>
      <c r="BD26" s="766"/>
      <c r="BE26" s="766"/>
      <c r="BF26" s="766"/>
      <c r="BG26" s="766"/>
      <c r="BH26" s="766"/>
      <c r="BI26" s="766"/>
      <c r="BJ26" s="766"/>
      <c r="BK26" s="766"/>
      <c r="BL26" s="766"/>
      <c r="BM26" s="766"/>
      <c r="BN26" s="766"/>
      <c r="BO26" s="766"/>
      <c r="BP26" s="766"/>
      <c r="BQ26" s="766"/>
      <c r="BR26" s="766"/>
      <c r="BS26" s="766"/>
      <c r="BT26" s="766"/>
      <c r="BU26" s="766"/>
      <c r="BV26" s="766"/>
      <c r="BW26" s="766"/>
      <c r="BX26" s="766"/>
      <c r="BY26" s="766"/>
      <c r="BZ26" s="766"/>
      <c r="CA26" s="766"/>
      <c r="CB26" s="766"/>
      <c r="CC26" s="766"/>
      <c r="CD26" s="766"/>
      <c r="CE26" s="766"/>
      <c r="CF26" s="766"/>
      <c r="CG26" s="766"/>
      <c r="CH26" s="766"/>
      <c r="CI26" s="766"/>
      <c r="CJ26" s="766"/>
      <c r="CK26" s="766"/>
      <c r="CL26" s="766"/>
      <c r="CM26" s="766"/>
      <c r="CN26" s="766"/>
      <c r="CO26" s="766"/>
      <c r="CP26" s="766"/>
      <c r="CQ26" s="766"/>
      <c r="CR26" s="766"/>
      <c r="CS26" s="766"/>
      <c r="CT26" s="766"/>
      <c r="CU26" s="766"/>
      <c r="CV26" s="766"/>
      <c r="CW26" s="766"/>
      <c r="CX26" s="766"/>
      <c r="CY26" s="766"/>
      <c r="CZ26" s="766"/>
      <c r="DA26" s="766"/>
      <c r="DB26" s="766"/>
      <c r="DC26" s="766"/>
      <c r="DD26" s="766"/>
      <c r="DE26" s="766"/>
      <c r="DF26" s="766"/>
      <c r="DG26" s="766"/>
      <c r="DH26" s="766"/>
      <c r="DI26" s="766"/>
      <c r="DJ26" s="766"/>
      <c r="DK26" s="766"/>
      <c r="DL26" s="766"/>
      <c r="DM26" s="766"/>
      <c r="DN26" s="766"/>
      <c r="DO26" s="766"/>
      <c r="DP26" s="766"/>
      <c r="DQ26" s="766"/>
      <c r="DR26" s="766"/>
      <c r="DS26" s="766"/>
      <c r="DT26" s="766"/>
      <c r="DU26" s="766"/>
      <c r="DV26" s="766"/>
      <c r="DW26" s="766"/>
      <c r="DX26" s="766"/>
      <c r="DY26" s="766"/>
      <c r="DZ26" s="766"/>
      <c r="EA26" s="766"/>
      <c r="EB26" s="766"/>
      <c r="EC26" s="766"/>
      <c r="ED26" s="766"/>
      <c r="EE26" s="766"/>
      <c r="EF26" s="766"/>
      <c r="EG26" s="766"/>
      <c r="EH26" s="766"/>
      <c r="EI26" s="766"/>
      <c r="EJ26" s="766"/>
      <c r="EK26" s="766"/>
      <c r="EL26" s="766"/>
      <c r="EM26" s="766"/>
      <c r="EN26" s="766"/>
      <c r="EO26" s="766"/>
      <c r="EP26" s="766"/>
      <c r="EQ26" s="766"/>
      <c r="ER26" s="766"/>
      <c r="ES26" s="766"/>
      <c r="ET26" s="766"/>
      <c r="EU26" s="766"/>
      <c r="EV26" s="766"/>
      <c r="EW26" s="766"/>
      <c r="EX26" s="766"/>
      <c r="EY26" s="766"/>
      <c r="EZ26" s="766"/>
      <c r="FA26" s="766"/>
      <c r="FB26" s="766"/>
      <c r="FC26" s="766"/>
      <c r="FD26" s="766"/>
      <c r="FE26" s="766"/>
      <c r="FF26" s="766"/>
      <c r="FG26" s="766"/>
      <c r="FH26" s="766"/>
      <c r="FI26" s="766"/>
      <c r="FJ26" s="766"/>
      <c r="FK26" s="766"/>
      <c r="FL26" s="766"/>
      <c r="FM26" s="766"/>
      <c r="FN26" s="766"/>
      <c r="FO26" s="766"/>
      <c r="FP26" s="766"/>
      <c r="FQ26" s="766"/>
      <c r="FR26" s="766"/>
      <c r="FS26" s="766"/>
      <c r="FT26" s="766"/>
      <c r="FU26" s="766"/>
      <c r="FV26" s="766"/>
      <c r="FW26" s="766"/>
      <c r="FX26" s="766"/>
      <c r="FY26" s="766"/>
      <c r="FZ26" s="766"/>
      <c r="GA26" s="766"/>
      <c r="GB26" s="766"/>
      <c r="GC26" s="766"/>
      <c r="GD26" s="766"/>
      <c r="GE26" s="766"/>
      <c r="GF26" s="766"/>
      <c r="GG26" s="766"/>
      <c r="GH26" s="766"/>
      <c r="GI26" s="766"/>
      <c r="GJ26" s="766"/>
      <c r="GK26" s="766"/>
      <c r="GL26" s="766"/>
      <c r="GM26" s="766"/>
      <c r="GN26" s="766"/>
      <c r="GO26" s="766"/>
      <c r="GP26" s="766"/>
      <c r="GQ26" s="766"/>
      <c r="GR26" s="766"/>
      <c r="GS26" s="766"/>
      <c r="GT26" s="766"/>
      <c r="GU26" s="766"/>
      <c r="GV26" s="766"/>
      <c r="GW26" s="766"/>
      <c r="GX26" s="766"/>
      <c r="GY26" s="766"/>
      <c r="GZ26" s="766"/>
      <c r="HA26" s="766"/>
      <c r="HB26" s="766"/>
      <c r="HC26" s="766"/>
      <c r="HD26" s="766"/>
      <c r="HE26" s="766"/>
      <c r="HF26" s="766"/>
      <c r="HG26" s="766"/>
      <c r="HH26" s="766"/>
      <c r="HI26" s="766"/>
      <c r="HJ26" s="766"/>
      <c r="HK26" s="766"/>
      <c r="HL26" s="766"/>
      <c r="HM26" s="766"/>
      <c r="HN26" s="766"/>
      <c r="HO26" s="766"/>
      <c r="HP26" s="766"/>
      <c r="HQ26" s="766"/>
      <c r="HR26" s="766"/>
      <c r="HS26" s="766"/>
      <c r="HT26" s="766"/>
      <c r="HU26" s="766"/>
      <c r="HV26" s="766"/>
      <c r="HW26" s="766"/>
      <c r="HX26" s="766"/>
      <c r="HY26" s="766"/>
      <c r="HZ26" s="766"/>
      <c r="IA26" s="766"/>
      <c r="IB26" s="766"/>
      <c r="IC26" s="766"/>
      <c r="ID26" s="766"/>
      <c r="IE26" s="766"/>
      <c r="IF26" s="766"/>
      <c r="IG26" s="766"/>
      <c r="IH26" s="766"/>
      <c r="II26" s="766"/>
      <c r="IJ26" s="766"/>
      <c r="IK26" s="766"/>
      <c r="IL26" s="766"/>
      <c r="IM26" s="766"/>
      <c r="IN26" s="766"/>
      <c r="IO26" s="766"/>
      <c r="IP26" s="766"/>
      <c r="IQ26" s="766"/>
    </row>
    <row r="27" spans="1:251" s="518" customFormat="1" ht="25.5" customHeight="1">
      <c r="A27" s="2779" t="s">
        <v>1426</v>
      </c>
      <c r="B27" s="2780"/>
      <c r="C27" s="2780"/>
      <c r="D27" s="2780"/>
      <c r="E27" s="2780"/>
      <c r="F27" s="2780"/>
      <c r="G27" s="2780"/>
      <c r="H27" s="2780"/>
      <c r="I27" s="2780"/>
      <c r="J27" s="886"/>
      <c r="K27" s="32"/>
    </row>
    <row r="28" spans="1:251" s="121" customFormat="1" ht="25.5" customHeight="1">
      <c r="A28" s="2781" t="s">
        <v>1427</v>
      </c>
      <c r="B28" s="2781"/>
      <c r="C28" s="2781"/>
      <c r="D28" s="2781"/>
      <c r="E28" s="2781"/>
      <c r="F28" s="2781"/>
      <c r="G28" s="2781"/>
      <c r="H28" s="2781"/>
      <c r="I28" s="2781"/>
      <c r="J28" s="887"/>
    </row>
    <row r="29" spans="1:251" s="121" customFormat="1" ht="25.5" customHeight="1">
      <c r="A29" s="2778" t="s">
        <v>1428</v>
      </c>
      <c r="B29" s="2778"/>
      <c r="C29" s="2778"/>
      <c r="D29" s="2778"/>
      <c r="E29" s="2778"/>
      <c r="F29" s="2778"/>
      <c r="G29" s="2778"/>
      <c r="H29" s="2778"/>
      <c r="I29" s="2778"/>
      <c r="J29" s="888"/>
    </row>
    <row r="30" spans="1:251" ht="6" customHeight="1">
      <c r="A30" s="889"/>
      <c r="B30" s="889"/>
      <c r="C30" s="889"/>
      <c r="D30" s="889"/>
      <c r="E30" s="889"/>
      <c r="F30" s="889"/>
      <c r="G30" s="889"/>
      <c r="H30" s="890"/>
      <c r="I30" s="890"/>
      <c r="J30" s="890"/>
    </row>
    <row r="31" spans="1:251">
      <c r="A31" s="889"/>
      <c r="B31" s="889"/>
      <c r="C31" s="889"/>
      <c r="D31" s="889"/>
      <c r="E31" s="889"/>
      <c r="F31" s="889"/>
      <c r="G31" s="889"/>
      <c r="H31" s="890"/>
      <c r="I31" s="890"/>
      <c r="J31" s="890"/>
    </row>
    <row r="32" spans="1:251">
      <c r="A32" s="889"/>
      <c r="B32" s="889"/>
      <c r="C32" s="889"/>
      <c r="D32" s="889"/>
      <c r="E32" s="889"/>
      <c r="F32" s="889"/>
      <c r="G32" s="889"/>
      <c r="H32" s="890"/>
      <c r="I32" s="890"/>
      <c r="J32" s="890"/>
    </row>
    <row r="33" spans="1:10">
      <c r="A33" s="889"/>
      <c r="B33" s="889"/>
      <c r="C33" s="889"/>
      <c r="D33" s="889"/>
      <c r="E33" s="889"/>
      <c r="F33" s="889"/>
      <c r="G33" s="889"/>
      <c r="H33" s="890"/>
      <c r="I33" s="890"/>
      <c r="J33" s="890"/>
    </row>
    <row r="34" spans="1:10">
      <c r="A34" s="889"/>
      <c r="B34" s="889"/>
      <c r="C34" s="889"/>
      <c r="D34" s="889"/>
      <c r="E34" s="889"/>
      <c r="F34" s="889"/>
      <c r="G34" s="889"/>
      <c r="H34" s="890"/>
      <c r="I34" s="890"/>
      <c r="J34" s="890"/>
    </row>
    <row r="35" spans="1:10">
      <c r="A35" s="889"/>
      <c r="B35" s="889"/>
      <c r="C35" s="889"/>
      <c r="D35" s="889"/>
      <c r="E35" s="889"/>
      <c r="F35" s="889"/>
      <c r="G35" s="889"/>
      <c r="H35" s="890"/>
      <c r="I35" s="890"/>
      <c r="J35" s="890"/>
    </row>
    <row r="36" spans="1:10">
      <c r="A36" s="889"/>
      <c r="B36" s="889"/>
      <c r="C36" s="889"/>
      <c r="D36" s="889"/>
      <c r="E36" s="889"/>
      <c r="F36" s="889"/>
      <c r="G36" s="889"/>
      <c r="H36" s="890"/>
      <c r="I36" s="890"/>
      <c r="J36" s="890"/>
    </row>
    <row r="37" spans="1:10">
      <c r="A37" s="889"/>
      <c r="B37" s="889"/>
      <c r="C37" s="889"/>
      <c r="D37" s="889"/>
      <c r="E37" s="889"/>
      <c r="F37" s="889"/>
      <c r="G37" s="889"/>
      <c r="H37" s="890"/>
      <c r="I37" s="890"/>
      <c r="J37" s="890"/>
    </row>
    <row r="38" spans="1:10">
      <c r="A38" s="889"/>
      <c r="B38" s="889"/>
      <c r="C38" s="889"/>
      <c r="D38" s="889"/>
      <c r="E38" s="889"/>
      <c r="F38" s="889"/>
      <c r="G38" s="889"/>
      <c r="H38" s="890"/>
      <c r="I38" s="890"/>
      <c r="J38" s="890"/>
    </row>
    <row r="39" spans="1:10">
      <c r="A39" s="889"/>
      <c r="B39" s="889"/>
      <c r="C39" s="889"/>
      <c r="D39" s="889"/>
      <c r="E39" s="889"/>
      <c r="F39" s="889"/>
      <c r="G39" s="889"/>
      <c r="H39" s="890"/>
      <c r="I39" s="890"/>
      <c r="J39" s="890"/>
    </row>
    <row r="40" spans="1:10">
      <c r="A40" s="889"/>
      <c r="B40" s="889"/>
      <c r="C40" s="889"/>
      <c r="D40" s="889"/>
      <c r="E40" s="889"/>
      <c r="F40" s="889"/>
      <c r="G40" s="889"/>
      <c r="H40" s="890"/>
      <c r="I40" s="890"/>
      <c r="J40" s="890"/>
    </row>
    <row r="41" spans="1:10">
      <c r="A41" s="889"/>
      <c r="B41" s="889"/>
      <c r="C41" s="889"/>
      <c r="D41" s="889"/>
      <c r="E41" s="889"/>
      <c r="F41" s="889"/>
      <c r="G41" s="889"/>
      <c r="H41" s="890"/>
      <c r="I41" s="890"/>
      <c r="J41" s="890"/>
    </row>
    <row r="42" spans="1:10">
      <c r="A42" s="889"/>
      <c r="B42" s="889"/>
      <c r="C42" s="889"/>
      <c r="D42" s="889"/>
      <c r="E42" s="889"/>
      <c r="F42" s="889"/>
      <c r="G42" s="889"/>
      <c r="H42" s="890"/>
      <c r="I42" s="890"/>
      <c r="J42" s="890"/>
    </row>
    <row r="43" spans="1:10">
      <c r="A43" s="889"/>
      <c r="B43" s="889"/>
      <c r="C43" s="889"/>
      <c r="D43" s="889"/>
      <c r="E43" s="889"/>
      <c r="F43" s="889"/>
      <c r="G43" s="889"/>
      <c r="H43" s="890"/>
      <c r="I43" s="890"/>
      <c r="J43" s="890"/>
    </row>
    <row r="44" spans="1:10">
      <c r="A44" s="889"/>
      <c r="B44" s="889"/>
      <c r="C44" s="889"/>
      <c r="D44" s="889"/>
      <c r="E44" s="889"/>
      <c r="F44" s="889"/>
      <c r="G44" s="889"/>
      <c r="H44" s="890"/>
      <c r="I44" s="890"/>
      <c r="J44" s="890"/>
    </row>
    <row r="45" spans="1:10">
      <c r="A45" s="889"/>
      <c r="B45" s="889"/>
      <c r="C45" s="889"/>
      <c r="D45" s="889"/>
      <c r="E45" s="889"/>
      <c r="F45" s="889"/>
      <c r="G45" s="889"/>
      <c r="H45" s="890"/>
      <c r="I45" s="890"/>
      <c r="J45" s="890"/>
    </row>
    <row r="46" spans="1:10">
      <c r="A46" s="889"/>
      <c r="B46" s="889"/>
      <c r="C46" s="889"/>
      <c r="D46" s="889"/>
      <c r="E46" s="889"/>
      <c r="F46" s="889"/>
      <c r="G46" s="889"/>
      <c r="H46" s="890"/>
      <c r="I46" s="890"/>
      <c r="J46" s="890"/>
    </row>
    <row r="47" spans="1:10">
      <c r="A47" s="889"/>
      <c r="B47" s="889"/>
      <c r="C47" s="889"/>
      <c r="D47" s="889"/>
      <c r="E47" s="889"/>
      <c r="F47" s="889"/>
      <c r="G47" s="889"/>
      <c r="H47" s="890"/>
      <c r="I47" s="890"/>
      <c r="J47" s="890"/>
    </row>
    <row r="48" spans="1:10">
      <c r="A48" s="889"/>
      <c r="B48" s="889"/>
      <c r="C48" s="889"/>
      <c r="D48" s="889"/>
      <c r="E48" s="889"/>
      <c r="F48" s="889"/>
      <c r="G48" s="889"/>
      <c r="H48" s="890"/>
      <c r="I48" s="890"/>
      <c r="J48" s="890"/>
    </row>
    <row r="49" spans="1:10">
      <c r="A49" s="889"/>
      <c r="B49" s="889"/>
      <c r="C49" s="889"/>
      <c r="D49" s="889"/>
      <c r="E49" s="889"/>
      <c r="F49" s="889"/>
      <c r="G49" s="889"/>
      <c r="H49" s="890"/>
      <c r="I49" s="890"/>
      <c r="J49" s="890"/>
    </row>
    <row r="50" spans="1:10">
      <c r="A50" s="889"/>
      <c r="B50" s="889"/>
      <c r="C50" s="889"/>
      <c r="D50" s="889"/>
      <c r="E50" s="889"/>
      <c r="F50" s="889"/>
      <c r="G50" s="889"/>
      <c r="H50" s="890"/>
      <c r="I50" s="890"/>
      <c r="J50" s="890"/>
    </row>
    <row r="51" spans="1:10">
      <c r="A51" s="889"/>
      <c r="B51" s="889"/>
      <c r="C51" s="889"/>
      <c r="D51" s="889"/>
      <c r="E51" s="889"/>
      <c r="F51" s="889"/>
      <c r="G51" s="889"/>
      <c r="H51" s="890"/>
      <c r="I51" s="890"/>
      <c r="J51" s="890"/>
    </row>
    <row r="52" spans="1:10">
      <c r="A52" s="889"/>
      <c r="B52" s="889"/>
      <c r="C52" s="889"/>
      <c r="D52" s="889"/>
      <c r="E52" s="889"/>
      <c r="F52" s="889"/>
      <c r="G52" s="889"/>
      <c r="H52" s="890"/>
      <c r="I52" s="890"/>
      <c r="J52" s="890"/>
    </row>
    <row r="53" spans="1:10">
      <c r="A53" s="889"/>
      <c r="B53" s="889"/>
      <c r="C53" s="889"/>
      <c r="D53" s="889"/>
      <c r="E53" s="889"/>
      <c r="F53" s="889"/>
      <c r="G53" s="889"/>
      <c r="H53" s="890"/>
      <c r="I53" s="890"/>
      <c r="J53" s="890"/>
    </row>
    <row r="54" spans="1:10">
      <c r="A54" s="889"/>
      <c r="B54" s="889"/>
      <c r="C54" s="889"/>
      <c r="D54" s="889"/>
      <c r="E54" s="889"/>
      <c r="F54" s="889"/>
      <c r="G54" s="889"/>
      <c r="H54" s="890"/>
      <c r="I54" s="890"/>
      <c r="J54" s="890"/>
    </row>
    <row r="55" spans="1:10">
      <c r="A55" s="889"/>
      <c r="B55" s="889"/>
      <c r="C55" s="889"/>
      <c r="D55" s="889"/>
      <c r="E55" s="889"/>
      <c r="F55" s="889"/>
      <c r="G55" s="889"/>
      <c r="H55" s="890"/>
      <c r="I55" s="890"/>
      <c r="J55" s="890"/>
    </row>
    <row r="56" spans="1:10">
      <c r="A56" s="889"/>
      <c r="B56" s="889"/>
      <c r="C56" s="889"/>
      <c r="D56" s="889"/>
      <c r="E56" s="889"/>
      <c r="F56" s="889"/>
      <c r="G56" s="889"/>
      <c r="H56" s="890"/>
      <c r="I56" s="890"/>
      <c r="J56" s="890"/>
    </row>
    <row r="57" spans="1:10">
      <c r="A57" s="889"/>
      <c r="B57" s="889"/>
      <c r="C57" s="889"/>
      <c r="D57" s="889"/>
      <c r="E57" s="889"/>
      <c r="F57" s="889"/>
      <c r="G57" s="889"/>
      <c r="H57" s="890"/>
      <c r="I57" s="890"/>
      <c r="J57" s="890"/>
    </row>
    <row r="58" spans="1:10">
      <c r="A58" s="889"/>
      <c r="B58" s="889"/>
      <c r="C58" s="889"/>
      <c r="D58" s="889"/>
      <c r="E58" s="889"/>
      <c r="F58" s="889"/>
      <c r="G58" s="889"/>
      <c r="H58" s="890"/>
      <c r="I58" s="890"/>
      <c r="J58" s="890"/>
    </row>
    <row r="59" spans="1:10">
      <c r="A59" s="889"/>
      <c r="B59" s="889"/>
      <c r="C59" s="889"/>
      <c r="D59" s="889"/>
      <c r="E59" s="889"/>
      <c r="F59" s="889"/>
      <c r="G59" s="889"/>
      <c r="H59" s="890"/>
      <c r="I59" s="890"/>
      <c r="J59" s="890"/>
    </row>
    <row r="60" spans="1:10">
      <c r="A60" s="889"/>
      <c r="B60" s="889"/>
      <c r="C60" s="889"/>
      <c r="D60" s="889"/>
      <c r="E60" s="889"/>
      <c r="F60" s="889"/>
      <c r="G60" s="889"/>
      <c r="H60" s="890"/>
      <c r="I60" s="890"/>
      <c r="J60" s="890"/>
    </row>
    <row r="61" spans="1:10">
      <c r="A61" s="889"/>
      <c r="B61" s="889"/>
      <c r="C61" s="889"/>
      <c r="D61" s="889"/>
      <c r="E61" s="889"/>
      <c r="F61" s="889"/>
      <c r="G61" s="889"/>
      <c r="H61" s="890"/>
      <c r="I61" s="890"/>
      <c r="J61" s="890"/>
    </row>
    <row r="62" spans="1:10">
      <c r="A62" s="889"/>
      <c r="B62" s="889"/>
      <c r="C62" s="889"/>
      <c r="D62" s="889"/>
      <c r="E62" s="889"/>
      <c r="F62" s="889"/>
      <c r="G62" s="889"/>
      <c r="H62" s="890"/>
      <c r="I62" s="890"/>
      <c r="J62" s="890"/>
    </row>
    <row r="63" spans="1:10">
      <c r="A63" s="889"/>
      <c r="B63" s="889"/>
      <c r="C63" s="889"/>
      <c r="D63" s="889"/>
      <c r="E63" s="889"/>
      <c r="F63" s="889"/>
      <c r="G63" s="889"/>
      <c r="H63" s="890"/>
      <c r="I63" s="890"/>
      <c r="J63" s="890"/>
    </row>
    <row r="64" spans="1:10">
      <c r="A64" s="889"/>
      <c r="B64" s="889"/>
      <c r="C64" s="889"/>
      <c r="D64" s="889"/>
      <c r="E64" s="889"/>
      <c r="F64" s="889"/>
      <c r="G64" s="889"/>
      <c r="H64" s="890"/>
      <c r="I64" s="890"/>
      <c r="J64" s="890"/>
    </row>
    <row r="65" spans="1:10">
      <c r="A65" s="889"/>
      <c r="B65" s="889"/>
      <c r="C65" s="889"/>
      <c r="D65" s="889"/>
      <c r="E65" s="889"/>
      <c r="F65" s="889"/>
      <c r="G65" s="889"/>
      <c r="H65" s="890"/>
      <c r="I65" s="890"/>
      <c r="J65" s="890"/>
    </row>
    <row r="66" spans="1:10">
      <c r="A66" s="889"/>
      <c r="B66" s="889"/>
      <c r="C66" s="889"/>
      <c r="D66" s="889"/>
      <c r="E66" s="889"/>
      <c r="F66" s="889"/>
      <c r="G66" s="889"/>
      <c r="H66" s="890"/>
      <c r="I66" s="890"/>
      <c r="J66" s="890"/>
    </row>
    <row r="67" spans="1:10">
      <c r="A67" s="889"/>
      <c r="B67" s="889"/>
      <c r="C67" s="889"/>
      <c r="D67" s="889"/>
      <c r="E67" s="889"/>
      <c r="F67" s="889"/>
      <c r="G67" s="889"/>
      <c r="H67" s="890"/>
      <c r="I67" s="890"/>
      <c r="J67" s="890"/>
    </row>
    <row r="68" spans="1:10">
      <c r="A68" s="889"/>
      <c r="B68" s="889"/>
      <c r="C68" s="889"/>
      <c r="D68" s="889"/>
      <c r="E68" s="889"/>
      <c r="F68" s="889"/>
      <c r="G68" s="889"/>
      <c r="H68" s="890"/>
      <c r="I68" s="890"/>
      <c r="J68" s="890"/>
    </row>
    <row r="69" spans="1:10">
      <c r="A69" s="889"/>
      <c r="B69" s="889"/>
      <c r="C69" s="889"/>
      <c r="D69" s="889"/>
      <c r="E69" s="889"/>
      <c r="F69" s="889"/>
      <c r="G69" s="889"/>
      <c r="H69" s="890"/>
      <c r="I69" s="890"/>
      <c r="J69" s="890"/>
    </row>
    <row r="70" spans="1:10">
      <c r="A70" s="889"/>
      <c r="B70" s="889"/>
      <c r="C70" s="889"/>
      <c r="D70" s="889"/>
      <c r="E70" s="889"/>
      <c r="F70" s="889"/>
      <c r="G70" s="889"/>
      <c r="H70" s="890"/>
      <c r="I70" s="890"/>
      <c r="J70" s="890"/>
    </row>
    <row r="71" spans="1:10">
      <c r="A71" s="889"/>
      <c r="B71" s="889"/>
      <c r="C71" s="889"/>
      <c r="D71" s="889"/>
      <c r="E71" s="889"/>
      <c r="F71" s="889"/>
      <c r="G71" s="889"/>
      <c r="H71" s="890"/>
      <c r="I71" s="890"/>
      <c r="J71" s="890"/>
    </row>
    <row r="72" spans="1:10">
      <c r="A72" s="889"/>
      <c r="B72" s="889"/>
      <c r="C72" s="889"/>
      <c r="D72" s="889"/>
      <c r="E72" s="889"/>
      <c r="F72" s="889"/>
      <c r="G72" s="889"/>
      <c r="H72" s="890"/>
      <c r="I72" s="890"/>
      <c r="J72" s="890"/>
    </row>
    <row r="73" spans="1:10">
      <c r="A73" s="889"/>
      <c r="B73" s="889"/>
      <c r="C73" s="889"/>
      <c r="D73" s="889"/>
      <c r="E73" s="889"/>
      <c r="F73" s="889"/>
      <c r="G73" s="889"/>
      <c r="H73" s="890"/>
      <c r="I73" s="890"/>
      <c r="J73" s="890"/>
    </row>
    <row r="74" spans="1:10">
      <c r="A74" s="889"/>
      <c r="B74" s="889"/>
      <c r="C74" s="889"/>
      <c r="D74" s="889"/>
      <c r="E74" s="889"/>
      <c r="F74" s="889"/>
      <c r="G74" s="889"/>
      <c r="H74" s="890"/>
      <c r="I74" s="890"/>
      <c r="J74" s="890"/>
    </row>
    <row r="75" spans="1:10">
      <c r="A75" s="889"/>
      <c r="B75" s="889"/>
      <c r="C75" s="889"/>
      <c r="D75" s="889"/>
      <c r="E75" s="889"/>
      <c r="F75" s="889"/>
      <c r="G75" s="889"/>
      <c r="H75" s="890"/>
      <c r="I75" s="890"/>
      <c r="J75" s="890"/>
    </row>
    <row r="76" spans="1:10">
      <c r="A76" s="889"/>
      <c r="B76" s="889"/>
      <c r="C76" s="889"/>
      <c r="D76" s="889"/>
      <c r="E76" s="889"/>
      <c r="F76" s="889"/>
      <c r="G76" s="889"/>
      <c r="H76" s="890"/>
      <c r="I76" s="890"/>
      <c r="J76" s="890"/>
    </row>
    <row r="77" spans="1:10">
      <c r="A77" s="889"/>
      <c r="B77" s="889"/>
      <c r="C77" s="889"/>
      <c r="D77" s="889"/>
      <c r="E77" s="889"/>
      <c r="F77" s="889"/>
      <c r="G77" s="889"/>
      <c r="H77" s="890"/>
      <c r="I77" s="890"/>
      <c r="J77" s="890"/>
    </row>
    <row r="78" spans="1:10">
      <c r="A78" s="889"/>
      <c r="B78" s="889"/>
      <c r="C78" s="889"/>
      <c r="D78" s="889"/>
      <c r="E78" s="889"/>
      <c r="F78" s="889"/>
      <c r="G78" s="889"/>
      <c r="H78" s="890"/>
      <c r="I78" s="890"/>
      <c r="J78" s="890"/>
    </row>
    <row r="79" spans="1:10">
      <c r="A79" s="889"/>
      <c r="B79" s="889"/>
      <c r="C79" s="889"/>
      <c r="D79" s="889"/>
      <c r="E79" s="889"/>
      <c r="F79" s="889"/>
      <c r="G79" s="889"/>
      <c r="H79" s="890"/>
      <c r="I79" s="890"/>
      <c r="J79" s="890"/>
    </row>
    <row r="80" spans="1:10">
      <c r="A80" s="889"/>
      <c r="B80" s="889"/>
      <c r="C80" s="889"/>
      <c r="D80" s="889"/>
      <c r="E80" s="889"/>
      <c r="F80" s="889"/>
      <c r="G80" s="889"/>
      <c r="H80" s="890"/>
      <c r="I80" s="890"/>
      <c r="J80" s="890"/>
    </row>
    <row r="81" spans="1:10">
      <c r="A81" s="889"/>
      <c r="B81" s="889"/>
      <c r="C81" s="889"/>
      <c r="D81" s="889"/>
      <c r="E81" s="889"/>
      <c r="F81" s="889"/>
      <c r="G81" s="889"/>
      <c r="H81" s="890"/>
      <c r="I81" s="890"/>
      <c r="J81" s="890"/>
    </row>
    <row r="82" spans="1:10">
      <c r="A82" s="889"/>
      <c r="B82" s="889"/>
      <c r="C82" s="889"/>
      <c r="D82" s="889"/>
      <c r="E82" s="889"/>
      <c r="F82" s="889"/>
      <c r="G82" s="889"/>
      <c r="H82" s="890"/>
      <c r="I82" s="890"/>
      <c r="J82" s="890"/>
    </row>
    <row r="83" spans="1:10">
      <c r="A83" s="889"/>
      <c r="B83" s="889"/>
      <c r="C83" s="889"/>
      <c r="D83" s="889"/>
      <c r="E83" s="889"/>
      <c r="F83" s="889"/>
      <c r="G83" s="889"/>
      <c r="H83" s="890"/>
      <c r="I83" s="890"/>
      <c r="J83" s="890"/>
    </row>
    <row r="84" spans="1:10">
      <c r="A84" s="889"/>
      <c r="B84" s="889"/>
      <c r="C84" s="889"/>
      <c r="D84" s="889"/>
      <c r="E84" s="889"/>
      <c r="F84" s="889"/>
      <c r="G84" s="889"/>
      <c r="H84" s="890"/>
      <c r="I84" s="890"/>
      <c r="J84" s="890"/>
    </row>
    <row r="85" spans="1:10">
      <c r="A85" s="889"/>
      <c r="B85" s="889"/>
      <c r="C85" s="889"/>
      <c r="D85" s="889"/>
      <c r="E85" s="889"/>
      <c r="F85" s="889"/>
      <c r="G85" s="889"/>
      <c r="H85" s="890"/>
      <c r="I85" s="890"/>
      <c r="J85" s="890"/>
    </row>
    <row r="86" spans="1:10">
      <c r="A86" s="889"/>
      <c r="B86" s="889"/>
      <c r="C86" s="889"/>
      <c r="D86" s="889"/>
      <c r="E86" s="889"/>
      <c r="F86" s="889"/>
      <c r="G86" s="889"/>
      <c r="H86" s="890"/>
      <c r="I86" s="890"/>
      <c r="J86" s="890"/>
    </row>
    <row r="87" spans="1:10">
      <c r="A87" s="889"/>
      <c r="B87" s="889"/>
      <c r="C87" s="889"/>
      <c r="D87" s="889"/>
      <c r="E87" s="889"/>
      <c r="F87" s="889"/>
      <c r="G87" s="889"/>
      <c r="H87" s="890"/>
      <c r="I87" s="890"/>
      <c r="J87" s="890"/>
    </row>
    <row r="88" spans="1:10">
      <c r="A88" s="889"/>
      <c r="B88" s="889"/>
      <c r="C88" s="889"/>
      <c r="D88" s="889"/>
      <c r="E88" s="889"/>
      <c r="F88" s="889"/>
      <c r="G88" s="889"/>
      <c r="H88" s="890"/>
      <c r="I88" s="890"/>
      <c r="J88" s="890"/>
    </row>
    <row r="89" spans="1:10">
      <c r="A89" s="889"/>
      <c r="B89" s="889"/>
      <c r="C89" s="889"/>
      <c r="D89" s="889"/>
      <c r="E89" s="889"/>
      <c r="F89" s="889"/>
      <c r="G89" s="889"/>
      <c r="H89" s="890"/>
      <c r="I89" s="890"/>
      <c r="J89" s="890"/>
    </row>
    <row r="90" spans="1:10">
      <c r="A90" s="889"/>
      <c r="B90" s="889"/>
      <c r="C90" s="889"/>
      <c r="D90" s="889"/>
      <c r="E90" s="889"/>
      <c r="F90" s="889"/>
      <c r="G90" s="889"/>
      <c r="H90" s="890"/>
      <c r="I90" s="890"/>
      <c r="J90" s="890"/>
    </row>
    <row r="91" spans="1:10">
      <c r="A91" s="889"/>
      <c r="B91" s="889"/>
      <c r="C91" s="889"/>
      <c r="D91" s="889"/>
      <c r="E91" s="889"/>
      <c r="F91" s="889"/>
      <c r="G91" s="889"/>
      <c r="H91" s="890"/>
      <c r="I91" s="890"/>
      <c r="J91" s="890"/>
    </row>
    <row r="92" spans="1:10">
      <c r="A92" s="889"/>
      <c r="B92" s="889"/>
      <c r="C92" s="889"/>
      <c r="D92" s="889"/>
      <c r="E92" s="889"/>
      <c r="F92" s="889"/>
      <c r="G92" s="889"/>
      <c r="H92" s="890"/>
      <c r="I92" s="890"/>
      <c r="J92" s="890"/>
    </row>
    <row r="93" spans="1:10">
      <c r="A93" s="889"/>
      <c r="B93" s="889"/>
      <c r="C93" s="889"/>
      <c r="D93" s="889"/>
      <c r="E93" s="889"/>
      <c r="F93" s="889"/>
      <c r="G93" s="889"/>
      <c r="H93" s="890"/>
      <c r="I93" s="890"/>
      <c r="J93" s="890"/>
    </row>
    <row r="94" spans="1:10">
      <c r="A94" s="889"/>
      <c r="B94" s="889"/>
      <c r="C94" s="889"/>
      <c r="D94" s="889"/>
      <c r="E94" s="889"/>
      <c r="F94" s="889"/>
      <c r="G94" s="889"/>
      <c r="H94" s="890"/>
      <c r="I94" s="890"/>
      <c r="J94" s="890"/>
    </row>
    <row r="95" spans="1:10">
      <c r="A95" s="889"/>
      <c r="B95" s="889"/>
      <c r="C95" s="889"/>
      <c r="D95" s="889"/>
      <c r="E95" s="889"/>
      <c r="F95" s="889"/>
      <c r="G95" s="889"/>
      <c r="H95" s="890"/>
      <c r="I95" s="890"/>
      <c r="J95" s="890"/>
    </row>
    <row r="96" spans="1:10">
      <c r="A96" s="889"/>
      <c r="B96" s="889"/>
      <c r="C96" s="889"/>
      <c r="D96" s="889"/>
      <c r="E96" s="889"/>
      <c r="F96" s="889"/>
      <c r="G96" s="889"/>
      <c r="H96" s="890"/>
      <c r="I96" s="890"/>
      <c r="J96" s="890"/>
    </row>
    <row r="97" spans="1:10">
      <c r="A97" s="889"/>
      <c r="B97" s="889"/>
      <c r="C97" s="889"/>
      <c r="D97" s="889"/>
      <c r="E97" s="889"/>
      <c r="F97" s="889"/>
      <c r="G97" s="889"/>
      <c r="H97" s="890"/>
      <c r="I97" s="890"/>
      <c r="J97" s="890"/>
    </row>
    <row r="98" spans="1:10">
      <c r="A98" s="889"/>
      <c r="B98" s="889"/>
      <c r="C98" s="889"/>
      <c r="D98" s="889"/>
      <c r="E98" s="889"/>
      <c r="F98" s="889"/>
      <c r="G98" s="889"/>
      <c r="H98" s="890"/>
      <c r="I98" s="890"/>
      <c r="J98" s="890"/>
    </row>
    <row r="99" spans="1:10">
      <c r="A99" s="889"/>
      <c r="B99" s="889"/>
      <c r="C99" s="889"/>
      <c r="D99" s="889"/>
      <c r="E99" s="889"/>
      <c r="F99" s="889"/>
      <c r="G99" s="889"/>
      <c r="H99" s="890"/>
      <c r="I99" s="890"/>
      <c r="J99" s="890"/>
    </row>
    <row r="100" spans="1:10">
      <c r="A100" s="889"/>
      <c r="B100" s="889"/>
      <c r="C100" s="889"/>
      <c r="D100" s="889"/>
      <c r="E100" s="889"/>
      <c r="F100" s="889"/>
      <c r="G100" s="889"/>
      <c r="H100" s="890"/>
      <c r="I100" s="890"/>
      <c r="J100" s="890"/>
    </row>
    <row r="101" spans="1:10">
      <c r="A101" s="889"/>
      <c r="B101" s="889"/>
      <c r="C101" s="889"/>
      <c r="D101" s="889"/>
      <c r="E101" s="889"/>
      <c r="F101" s="889"/>
      <c r="G101" s="889"/>
      <c r="H101" s="890"/>
      <c r="I101" s="890"/>
      <c r="J101" s="890"/>
    </row>
    <row r="102" spans="1:10">
      <c r="A102" s="889"/>
      <c r="B102" s="889"/>
      <c r="C102" s="889"/>
      <c r="D102" s="889"/>
      <c r="E102" s="889"/>
      <c r="F102" s="889"/>
      <c r="G102" s="889"/>
      <c r="H102" s="890"/>
      <c r="I102" s="890"/>
      <c r="J102" s="890"/>
    </row>
    <row r="103" spans="1:10">
      <c r="A103" s="889"/>
      <c r="B103" s="889"/>
      <c r="C103" s="889"/>
      <c r="D103" s="889"/>
      <c r="E103" s="889"/>
      <c r="F103" s="889"/>
      <c r="G103" s="889"/>
      <c r="H103" s="890"/>
      <c r="I103" s="890"/>
      <c r="J103" s="890"/>
    </row>
    <row r="104" spans="1:10">
      <c r="A104" s="889"/>
      <c r="B104" s="889"/>
      <c r="C104" s="889"/>
      <c r="D104" s="889"/>
      <c r="E104" s="889"/>
      <c r="F104" s="889"/>
      <c r="G104" s="889"/>
      <c r="H104" s="890"/>
      <c r="I104" s="890"/>
      <c r="J104" s="890"/>
    </row>
    <row r="105" spans="1:10">
      <c r="A105" s="889"/>
      <c r="B105" s="889"/>
      <c r="C105" s="889"/>
      <c r="D105" s="889"/>
      <c r="E105" s="889"/>
      <c r="F105" s="889"/>
      <c r="G105" s="889"/>
      <c r="H105" s="890"/>
      <c r="I105" s="890"/>
      <c r="J105" s="890"/>
    </row>
    <row r="106" spans="1:10">
      <c r="A106" s="889"/>
      <c r="B106" s="889"/>
      <c r="C106" s="889"/>
      <c r="D106" s="889"/>
      <c r="E106" s="889"/>
      <c r="F106" s="889"/>
      <c r="G106" s="889"/>
      <c r="H106" s="890"/>
      <c r="I106" s="890"/>
      <c r="J106" s="890"/>
    </row>
    <row r="107" spans="1:10">
      <c r="A107" s="889"/>
      <c r="B107" s="889"/>
      <c r="C107" s="889"/>
      <c r="D107" s="889"/>
      <c r="E107" s="889"/>
      <c r="F107" s="889"/>
      <c r="G107" s="889"/>
      <c r="H107" s="890"/>
      <c r="I107" s="890"/>
      <c r="J107" s="890"/>
    </row>
    <row r="108" spans="1:10">
      <c r="A108" s="889"/>
      <c r="B108" s="889"/>
      <c r="C108" s="889"/>
      <c r="D108" s="889"/>
      <c r="E108" s="889"/>
      <c r="F108" s="889"/>
      <c r="G108" s="889"/>
      <c r="H108" s="890"/>
      <c r="I108" s="890"/>
      <c r="J108" s="890"/>
    </row>
    <row r="109" spans="1:10">
      <c r="A109" s="889"/>
      <c r="B109" s="889"/>
      <c r="C109" s="889"/>
      <c r="D109" s="889"/>
      <c r="E109" s="889"/>
      <c r="F109" s="889"/>
      <c r="G109" s="889"/>
      <c r="H109" s="890"/>
      <c r="I109" s="890"/>
      <c r="J109" s="890"/>
    </row>
    <row r="110" spans="1:10">
      <c r="A110" s="889"/>
      <c r="B110" s="889"/>
      <c r="C110" s="889"/>
      <c r="D110" s="889"/>
      <c r="E110" s="889"/>
      <c r="F110" s="889"/>
      <c r="G110" s="889"/>
      <c r="H110" s="890"/>
      <c r="I110" s="890"/>
      <c r="J110" s="890"/>
    </row>
    <row r="111" spans="1:10">
      <c r="A111" s="889"/>
      <c r="B111" s="889"/>
      <c r="C111" s="889"/>
      <c r="D111" s="889"/>
      <c r="E111" s="889"/>
      <c r="F111" s="889"/>
      <c r="G111" s="889"/>
      <c r="H111" s="890"/>
      <c r="I111" s="890"/>
      <c r="J111" s="890"/>
    </row>
    <row r="112" spans="1:10">
      <c r="A112" s="889"/>
      <c r="B112" s="889"/>
      <c r="C112" s="889"/>
      <c r="D112" s="889"/>
      <c r="E112" s="889"/>
      <c r="F112" s="889"/>
      <c r="G112" s="889"/>
      <c r="H112" s="890"/>
      <c r="I112" s="890"/>
      <c r="J112" s="890"/>
    </row>
    <row r="113" spans="1:10">
      <c r="A113" s="889"/>
      <c r="B113" s="889"/>
      <c r="C113" s="889"/>
      <c r="D113" s="889"/>
      <c r="E113" s="889"/>
      <c r="F113" s="889"/>
      <c r="G113" s="889"/>
      <c r="H113" s="890"/>
      <c r="I113" s="890"/>
      <c r="J113" s="890"/>
    </row>
    <row r="114" spans="1:10">
      <c r="A114" s="889"/>
      <c r="B114" s="889"/>
      <c r="C114" s="889"/>
      <c r="D114" s="889"/>
      <c r="E114" s="889"/>
      <c r="F114" s="889"/>
      <c r="G114" s="889"/>
      <c r="H114" s="890"/>
      <c r="I114" s="890"/>
      <c r="J114" s="890"/>
    </row>
    <row r="115" spans="1:10">
      <c r="A115" s="889"/>
      <c r="B115" s="889"/>
      <c r="C115" s="889"/>
      <c r="D115" s="889"/>
      <c r="E115" s="889"/>
      <c r="F115" s="889"/>
      <c r="G115" s="889"/>
      <c r="H115" s="890"/>
      <c r="I115" s="890"/>
      <c r="J115" s="890"/>
    </row>
    <row r="116" spans="1:10">
      <c r="A116" s="889"/>
      <c r="B116" s="889"/>
      <c r="C116" s="889"/>
      <c r="D116" s="889"/>
      <c r="E116" s="889"/>
      <c r="F116" s="889"/>
      <c r="G116" s="889"/>
      <c r="H116" s="890"/>
      <c r="I116" s="890"/>
      <c r="J116" s="890"/>
    </row>
    <row r="117" spans="1:10">
      <c r="A117" s="889"/>
      <c r="B117" s="889"/>
      <c r="C117" s="889"/>
      <c r="D117" s="889"/>
      <c r="E117" s="889"/>
      <c r="F117" s="889"/>
      <c r="G117" s="889"/>
      <c r="H117" s="890"/>
      <c r="I117" s="890"/>
      <c r="J117" s="890"/>
    </row>
    <row r="118" spans="1:10">
      <c r="A118" s="889"/>
      <c r="B118" s="889"/>
      <c r="C118" s="889"/>
      <c r="D118" s="889"/>
      <c r="E118" s="889"/>
      <c r="F118" s="889"/>
      <c r="G118" s="889"/>
      <c r="H118" s="890"/>
      <c r="I118" s="890"/>
      <c r="J118" s="890"/>
    </row>
    <row r="119" spans="1:10">
      <c r="A119" s="889"/>
      <c r="B119" s="889"/>
      <c r="C119" s="889"/>
      <c r="D119" s="889"/>
      <c r="E119" s="889"/>
      <c r="F119" s="889"/>
      <c r="G119" s="889"/>
      <c r="H119" s="890"/>
      <c r="I119" s="890"/>
      <c r="J119" s="890"/>
    </row>
    <row r="120" spans="1:10">
      <c r="A120" s="889"/>
      <c r="B120" s="889"/>
      <c r="C120" s="889"/>
      <c r="D120" s="889"/>
      <c r="E120" s="889"/>
      <c r="F120" s="889"/>
      <c r="G120" s="889"/>
      <c r="H120" s="890"/>
      <c r="I120" s="890"/>
      <c r="J120" s="890"/>
    </row>
    <row r="121" spans="1:10">
      <c r="A121" s="889"/>
      <c r="B121" s="889"/>
      <c r="C121" s="889"/>
      <c r="D121" s="889"/>
      <c r="E121" s="889"/>
      <c r="F121" s="889"/>
      <c r="G121" s="889"/>
      <c r="H121" s="890"/>
      <c r="I121" s="890"/>
      <c r="J121" s="890"/>
    </row>
    <row r="122" spans="1:10">
      <c r="A122" s="889"/>
      <c r="B122" s="889"/>
      <c r="C122" s="889"/>
      <c r="D122" s="889"/>
      <c r="E122" s="889"/>
      <c r="F122" s="889"/>
      <c r="G122" s="889"/>
      <c r="H122" s="890"/>
      <c r="I122" s="890"/>
      <c r="J122" s="890"/>
    </row>
    <row r="123" spans="1:10">
      <c r="A123" s="889"/>
      <c r="B123" s="889"/>
      <c r="C123" s="889"/>
      <c r="D123" s="889"/>
      <c r="E123" s="889"/>
      <c r="F123" s="889"/>
      <c r="G123" s="889"/>
      <c r="H123" s="890"/>
      <c r="I123" s="890"/>
      <c r="J123" s="890"/>
    </row>
    <row r="124" spans="1:10">
      <c r="A124" s="889"/>
      <c r="B124" s="889"/>
      <c r="C124" s="889"/>
      <c r="D124" s="889"/>
      <c r="E124" s="889"/>
      <c r="F124" s="889"/>
      <c r="G124" s="889"/>
      <c r="H124" s="890"/>
      <c r="I124" s="890"/>
      <c r="J124" s="890"/>
    </row>
    <row r="125" spans="1:10">
      <c r="A125" s="889"/>
      <c r="B125" s="889"/>
      <c r="C125" s="889"/>
      <c r="D125" s="889"/>
      <c r="E125" s="889"/>
      <c r="F125" s="889"/>
      <c r="G125" s="889"/>
      <c r="H125" s="890"/>
      <c r="I125" s="890"/>
      <c r="J125" s="890"/>
    </row>
    <row r="126" spans="1:10">
      <c r="A126" s="889"/>
      <c r="B126" s="889"/>
      <c r="C126" s="889"/>
      <c r="D126" s="889"/>
      <c r="E126" s="889"/>
      <c r="F126" s="889"/>
      <c r="G126" s="889"/>
      <c r="H126" s="890"/>
      <c r="I126" s="890"/>
      <c r="J126" s="890"/>
    </row>
    <row r="127" spans="1:10">
      <c r="A127" s="889"/>
      <c r="B127" s="889"/>
      <c r="C127" s="889"/>
      <c r="D127" s="889"/>
      <c r="E127" s="889"/>
      <c r="F127" s="889"/>
      <c r="G127" s="889"/>
      <c r="H127" s="890"/>
      <c r="I127" s="890"/>
      <c r="J127" s="890"/>
    </row>
    <row r="128" spans="1:10">
      <c r="A128" s="889"/>
      <c r="B128" s="889"/>
      <c r="C128" s="889"/>
      <c r="D128" s="889"/>
      <c r="E128" s="889"/>
      <c r="F128" s="889"/>
      <c r="G128" s="889"/>
      <c r="H128" s="890"/>
      <c r="I128" s="890"/>
      <c r="J128" s="890"/>
    </row>
    <row r="129" spans="1:10">
      <c r="A129" s="889"/>
      <c r="B129" s="889"/>
      <c r="C129" s="889"/>
      <c r="D129" s="889"/>
      <c r="E129" s="889"/>
      <c r="F129" s="889"/>
      <c r="G129" s="889"/>
      <c r="H129" s="890"/>
      <c r="I129" s="890"/>
      <c r="J129" s="890"/>
    </row>
    <row r="130" spans="1:10">
      <c r="A130" s="889"/>
      <c r="B130" s="889"/>
      <c r="C130" s="889"/>
      <c r="D130" s="889"/>
      <c r="E130" s="889"/>
      <c r="F130" s="889"/>
      <c r="G130" s="889"/>
      <c r="H130" s="890"/>
      <c r="I130" s="890"/>
      <c r="J130" s="890"/>
    </row>
    <row r="131" spans="1:10">
      <c r="A131" s="889"/>
      <c r="B131" s="889"/>
      <c r="C131" s="889"/>
      <c r="D131" s="889"/>
      <c r="E131" s="889"/>
      <c r="F131" s="889"/>
      <c r="G131" s="889"/>
      <c r="H131" s="890"/>
      <c r="I131" s="890"/>
      <c r="J131" s="890"/>
    </row>
    <row r="132" spans="1:10">
      <c r="A132" s="889"/>
      <c r="B132" s="889"/>
      <c r="C132" s="889"/>
      <c r="D132" s="889"/>
      <c r="E132" s="889"/>
      <c r="F132" s="889"/>
      <c r="G132" s="889"/>
      <c r="H132" s="890"/>
      <c r="I132" s="890"/>
      <c r="J132" s="890"/>
    </row>
    <row r="133" spans="1:10">
      <c r="A133" s="889"/>
      <c r="B133" s="889"/>
      <c r="C133" s="889"/>
      <c r="D133" s="889"/>
      <c r="E133" s="889"/>
      <c r="F133" s="889"/>
      <c r="G133" s="889"/>
      <c r="H133" s="890"/>
      <c r="I133" s="890"/>
      <c r="J133" s="890"/>
    </row>
    <row r="134" spans="1:10">
      <c r="A134" s="889"/>
      <c r="B134" s="889"/>
      <c r="C134" s="889"/>
      <c r="D134" s="889"/>
      <c r="E134" s="889"/>
      <c r="F134" s="889"/>
      <c r="G134" s="889"/>
      <c r="H134" s="890"/>
      <c r="I134" s="890"/>
      <c r="J134" s="890"/>
    </row>
    <row r="135" spans="1:10">
      <c r="A135" s="889"/>
      <c r="B135" s="889"/>
      <c r="C135" s="889"/>
      <c r="D135" s="889"/>
      <c r="E135" s="889"/>
      <c r="F135" s="889"/>
      <c r="G135" s="889"/>
      <c r="H135" s="890"/>
      <c r="I135" s="890"/>
      <c r="J135" s="890"/>
    </row>
    <row r="136" spans="1:10">
      <c r="A136" s="889"/>
      <c r="B136" s="889"/>
      <c r="C136" s="889"/>
      <c r="D136" s="889"/>
      <c r="E136" s="889"/>
      <c r="F136" s="889"/>
      <c r="G136" s="889"/>
      <c r="H136" s="890"/>
      <c r="I136" s="890"/>
      <c r="J136" s="890"/>
    </row>
    <row r="137" spans="1:10">
      <c r="A137" s="889"/>
      <c r="B137" s="889"/>
      <c r="C137" s="889"/>
      <c r="D137" s="889"/>
      <c r="E137" s="889"/>
      <c r="F137" s="889"/>
      <c r="G137" s="889"/>
      <c r="H137" s="890"/>
      <c r="I137" s="890"/>
      <c r="J137" s="890"/>
    </row>
    <row r="138" spans="1:10">
      <c r="A138" s="889"/>
      <c r="B138" s="889"/>
      <c r="C138" s="889"/>
      <c r="D138" s="889"/>
      <c r="E138" s="889"/>
      <c r="F138" s="889"/>
      <c r="G138" s="889"/>
      <c r="H138" s="890"/>
      <c r="I138" s="890"/>
      <c r="J138" s="890"/>
    </row>
    <row r="139" spans="1:10">
      <c r="A139" s="889"/>
      <c r="B139" s="889"/>
      <c r="C139" s="889"/>
      <c r="D139" s="889"/>
      <c r="E139" s="889"/>
      <c r="F139" s="889"/>
      <c r="G139" s="889"/>
      <c r="H139" s="890"/>
      <c r="I139" s="890"/>
      <c r="J139" s="890"/>
    </row>
    <row r="140" spans="1:10">
      <c r="A140" s="889"/>
      <c r="B140" s="889"/>
      <c r="C140" s="889"/>
      <c r="D140" s="889"/>
      <c r="E140" s="889"/>
      <c r="F140" s="889"/>
      <c r="G140" s="889"/>
      <c r="H140" s="890"/>
      <c r="I140" s="890"/>
      <c r="J140" s="890"/>
    </row>
    <row r="141" spans="1:10">
      <c r="A141" s="889"/>
      <c r="B141" s="889"/>
      <c r="C141" s="889"/>
      <c r="D141" s="889"/>
      <c r="E141" s="889"/>
      <c r="F141" s="889"/>
      <c r="G141" s="889"/>
      <c r="H141" s="890"/>
      <c r="I141" s="890"/>
      <c r="J141" s="890"/>
    </row>
    <row r="142" spans="1:10">
      <c r="A142" s="889"/>
      <c r="B142" s="889"/>
      <c r="C142" s="889"/>
      <c r="D142" s="889"/>
      <c r="E142" s="889"/>
      <c r="F142" s="889"/>
      <c r="G142" s="889"/>
      <c r="H142" s="890"/>
      <c r="I142" s="890"/>
      <c r="J142" s="890"/>
    </row>
    <row r="143" spans="1:10">
      <c r="A143" s="889"/>
      <c r="B143" s="889"/>
      <c r="C143" s="889"/>
      <c r="D143" s="889"/>
      <c r="E143" s="889"/>
      <c r="F143" s="889"/>
      <c r="G143" s="889"/>
      <c r="H143" s="890"/>
      <c r="I143" s="890"/>
      <c r="J143" s="890"/>
    </row>
  </sheetData>
  <mergeCells count="15">
    <mergeCell ref="A29:I29"/>
    <mergeCell ref="A25:I25"/>
    <mergeCell ref="A26:I26"/>
    <mergeCell ref="A27:I27"/>
    <mergeCell ref="A28:I28"/>
    <mergeCell ref="A21:A23"/>
    <mergeCell ref="B22:H22"/>
    <mergeCell ref="B23:D23"/>
    <mergeCell ref="E23:I23"/>
    <mergeCell ref="A1:I1"/>
    <mergeCell ref="A2:I2"/>
    <mergeCell ref="A4:A6"/>
    <mergeCell ref="B5:H5"/>
    <mergeCell ref="B6:D6"/>
    <mergeCell ref="E6:I6"/>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IH1536"/>
  <sheetViews>
    <sheetView showGridLines="0" workbookViewId="0">
      <selection activeCell="A2" sqref="A2:F2"/>
    </sheetView>
  </sheetViews>
  <sheetFormatPr defaultRowHeight="12.75"/>
  <cols>
    <col min="1" max="6" width="18.7109375" style="864" customWidth="1"/>
    <col min="7" max="7" width="14.7109375" style="864" customWidth="1"/>
    <col min="8" max="8" width="15.140625" style="864" bestFit="1" customWidth="1"/>
    <col min="9" max="16384" width="9.140625" style="864"/>
  </cols>
  <sheetData>
    <row r="1" spans="1:9" ht="30" customHeight="1">
      <c r="A1" s="2777" t="s">
        <v>1429</v>
      </c>
      <c r="B1" s="2777"/>
      <c r="C1" s="2777"/>
      <c r="D1" s="2777"/>
      <c r="E1" s="2777"/>
      <c r="F1" s="2777"/>
      <c r="G1" s="863"/>
      <c r="H1" s="1507" t="s">
        <v>854</v>
      </c>
      <c r="I1" s="892"/>
    </row>
    <row r="2" spans="1:9" ht="30" customHeight="1">
      <c r="A2" s="2777" t="s">
        <v>1430</v>
      </c>
      <c r="B2" s="2777"/>
      <c r="C2" s="2777"/>
      <c r="D2" s="2777"/>
      <c r="E2" s="2777"/>
      <c r="F2" s="2777"/>
      <c r="G2" s="863"/>
      <c r="H2" s="892"/>
      <c r="I2" s="892"/>
    </row>
    <row r="3" spans="1:9" s="898" customFormat="1" ht="12" customHeight="1">
      <c r="A3" s="893" t="s">
        <v>1431</v>
      </c>
      <c r="B3" s="894"/>
      <c r="C3" s="895"/>
      <c r="D3" s="895"/>
      <c r="E3" s="895"/>
      <c r="F3" s="896" t="s">
        <v>1432</v>
      </c>
      <c r="G3" s="897"/>
      <c r="H3" s="282"/>
    </row>
    <row r="4" spans="1:9" ht="58.5" customHeight="1">
      <c r="A4" s="2774"/>
      <c r="B4" s="272" t="s">
        <v>1433</v>
      </c>
      <c r="C4" s="272" t="s">
        <v>1434</v>
      </c>
      <c r="D4" s="272" t="s">
        <v>1435</v>
      </c>
      <c r="E4" s="272" t="s">
        <v>1436</v>
      </c>
      <c r="F4" s="602" t="s">
        <v>1437</v>
      </c>
      <c r="G4" s="250"/>
      <c r="H4" s="892"/>
      <c r="I4" s="892"/>
    </row>
    <row r="5" spans="1:9" ht="18" customHeight="1">
      <c r="A5" s="2782"/>
      <c r="B5" s="2783">
        <v>2007</v>
      </c>
      <c r="C5" s="2784"/>
      <c r="D5" s="2784"/>
      <c r="E5" s="2784"/>
      <c r="F5" s="2784"/>
      <c r="G5" s="869"/>
      <c r="H5" s="892"/>
      <c r="I5" s="892"/>
    </row>
    <row r="6" spans="1:9" s="875" customFormat="1" ht="21" customHeight="1">
      <c r="A6" s="578" t="s">
        <v>1572</v>
      </c>
      <c r="B6" s="899">
        <v>3.7</v>
      </c>
      <c r="C6" s="899">
        <v>2.2999999999999998</v>
      </c>
      <c r="D6" s="900">
        <v>3.2</v>
      </c>
      <c r="E6" s="900">
        <v>2.2000000000000002</v>
      </c>
      <c r="F6" s="900">
        <v>0.4</v>
      </c>
      <c r="G6" s="900"/>
      <c r="H6" s="13"/>
      <c r="I6" s="13"/>
    </row>
    <row r="7" spans="1:9" s="875" customFormat="1" ht="21" customHeight="1">
      <c r="A7" s="582" t="s">
        <v>1720</v>
      </c>
      <c r="B7" s="901">
        <v>3.6</v>
      </c>
      <c r="C7" s="901">
        <v>2.2999999999999998</v>
      </c>
      <c r="D7" s="900">
        <v>3.2</v>
      </c>
      <c r="E7" s="900">
        <v>2.2000000000000002</v>
      </c>
      <c r="F7" s="900">
        <v>0.4</v>
      </c>
      <c r="G7" s="900"/>
      <c r="H7" s="125"/>
      <c r="I7" s="123"/>
    </row>
    <row r="8" spans="1:9" s="875" customFormat="1" ht="21" customHeight="1">
      <c r="A8" s="582" t="s">
        <v>1721</v>
      </c>
      <c r="B8" s="901">
        <v>4.8</v>
      </c>
      <c r="C8" s="901">
        <v>3</v>
      </c>
      <c r="D8" s="900">
        <v>2.8</v>
      </c>
      <c r="E8" s="900">
        <v>1.9</v>
      </c>
      <c r="F8" s="900">
        <v>0.2</v>
      </c>
      <c r="G8" s="900"/>
      <c r="H8" s="123"/>
      <c r="I8" s="129"/>
    </row>
    <row r="9" spans="1:9" ht="21" customHeight="1">
      <c r="A9" s="585" t="s">
        <v>1722</v>
      </c>
      <c r="B9" s="902">
        <v>1.8</v>
      </c>
      <c r="C9" s="902">
        <v>1.8</v>
      </c>
      <c r="D9" s="903">
        <v>4</v>
      </c>
      <c r="E9" s="903">
        <v>2.2000000000000002</v>
      </c>
      <c r="F9" s="903" t="s">
        <v>1755</v>
      </c>
      <c r="G9" s="903"/>
      <c r="H9" s="132"/>
      <c r="I9" s="879"/>
    </row>
    <row r="10" spans="1:9" ht="21" customHeight="1">
      <c r="A10" s="585" t="s">
        <v>1723</v>
      </c>
      <c r="B10" s="904">
        <v>3.6</v>
      </c>
      <c r="C10" s="904">
        <v>1.6</v>
      </c>
      <c r="D10" s="903">
        <v>1.6</v>
      </c>
      <c r="E10" s="903">
        <v>1.1000000000000001</v>
      </c>
      <c r="F10" s="903">
        <v>0.1</v>
      </c>
      <c r="G10" s="903"/>
      <c r="H10" s="132"/>
      <c r="I10" s="879"/>
    </row>
    <row r="11" spans="1:9" ht="21" customHeight="1">
      <c r="A11" s="585" t="s">
        <v>1724</v>
      </c>
      <c r="B11" s="904">
        <v>5.2</v>
      </c>
      <c r="C11" s="904">
        <v>2.8</v>
      </c>
      <c r="D11" s="903">
        <v>3</v>
      </c>
      <c r="E11" s="903">
        <v>2.2000000000000002</v>
      </c>
      <c r="F11" s="903">
        <v>0.3</v>
      </c>
      <c r="G11" s="903"/>
      <c r="H11" s="132"/>
      <c r="I11" s="879"/>
    </row>
    <row r="12" spans="1:9" ht="21" customHeight="1">
      <c r="A12" s="585" t="s">
        <v>1725</v>
      </c>
      <c r="B12" s="904">
        <v>7.2</v>
      </c>
      <c r="C12" s="904">
        <v>6.3</v>
      </c>
      <c r="D12" s="903">
        <v>3</v>
      </c>
      <c r="E12" s="903">
        <v>1.7</v>
      </c>
      <c r="F12" s="903" t="s">
        <v>1755</v>
      </c>
      <c r="G12" s="903"/>
      <c r="H12" s="132"/>
      <c r="I12" s="879"/>
    </row>
    <row r="13" spans="1:9" ht="21" customHeight="1">
      <c r="A13" s="585" t="s">
        <v>1726</v>
      </c>
      <c r="B13" s="904">
        <v>7.8</v>
      </c>
      <c r="C13" s="904">
        <v>1.9</v>
      </c>
      <c r="D13" s="903">
        <v>4.3</v>
      </c>
      <c r="E13" s="903">
        <v>1.9</v>
      </c>
      <c r="F13" s="903" t="s">
        <v>1754</v>
      </c>
      <c r="G13" s="903"/>
      <c r="H13" s="132"/>
      <c r="I13" s="879"/>
    </row>
    <row r="14" spans="1:9" ht="21" customHeight="1">
      <c r="A14" s="585" t="s">
        <v>1727</v>
      </c>
      <c r="B14" s="902" t="s">
        <v>1755</v>
      </c>
      <c r="C14" s="902" t="s">
        <v>1755</v>
      </c>
      <c r="D14" s="903">
        <v>5.9</v>
      </c>
      <c r="E14" s="903">
        <v>1.9</v>
      </c>
      <c r="F14" s="903" t="s">
        <v>1754</v>
      </c>
      <c r="G14" s="903"/>
      <c r="H14" s="132"/>
      <c r="I14" s="879"/>
    </row>
    <row r="15" spans="1:9" ht="21" customHeight="1">
      <c r="A15" s="585" t="s">
        <v>1728</v>
      </c>
      <c r="B15" s="904">
        <v>4.7</v>
      </c>
      <c r="C15" s="904">
        <v>3.6</v>
      </c>
      <c r="D15" s="903">
        <v>1.4</v>
      </c>
      <c r="E15" s="903">
        <v>0.6</v>
      </c>
      <c r="F15" s="903" t="s">
        <v>1755</v>
      </c>
      <c r="G15" s="903"/>
      <c r="H15" s="132"/>
      <c r="I15" s="879"/>
    </row>
    <row r="16" spans="1:9" ht="21" customHeight="1">
      <c r="A16" s="585" t="s">
        <v>1729</v>
      </c>
      <c r="B16" s="904">
        <v>4.5</v>
      </c>
      <c r="C16" s="904">
        <v>3.4</v>
      </c>
      <c r="D16" s="903">
        <v>8.6999999999999993</v>
      </c>
      <c r="E16" s="903">
        <v>8.3000000000000007</v>
      </c>
      <c r="F16" s="903" t="s">
        <v>1754</v>
      </c>
      <c r="G16" s="903"/>
      <c r="H16" s="132"/>
      <c r="I16" s="879"/>
    </row>
    <row r="17" spans="1:242" ht="21" customHeight="1">
      <c r="A17" s="585" t="s">
        <v>1730</v>
      </c>
      <c r="B17" s="904">
        <v>3.2</v>
      </c>
      <c r="C17" s="904">
        <v>3.2</v>
      </c>
      <c r="D17" s="903">
        <v>4.4000000000000004</v>
      </c>
      <c r="E17" s="903">
        <v>4.0999999999999996</v>
      </c>
      <c r="F17" s="903" t="s">
        <v>1754</v>
      </c>
      <c r="G17" s="903"/>
      <c r="H17" s="132"/>
      <c r="I17" s="879"/>
    </row>
    <row r="18" spans="1:242" ht="21" customHeight="1">
      <c r="A18" s="585" t="s">
        <v>1731</v>
      </c>
      <c r="B18" s="904">
        <v>11.6</v>
      </c>
      <c r="C18" s="904">
        <v>11.6</v>
      </c>
      <c r="D18" s="903">
        <v>5.5</v>
      </c>
      <c r="E18" s="903">
        <v>2.1</v>
      </c>
      <c r="F18" s="903" t="s">
        <v>1755</v>
      </c>
      <c r="G18" s="903"/>
      <c r="H18" s="132"/>
      <c r="I18" s="879"/>
    </row>
    <row r="19" spans="1:242" ht="21" customHeight="1">
      <c r="A19" s="587" t="s">
        <v>1732</v>
      </c>
      <c r="B19" s="905" t="s">
        <v>1755</v>
      </c>
      <c r="C19" s="905" t="s">
        <v>1755</v>
      </c>
      <c r="D19" s="903">
        <v>0.6</v>
      </c>
      <c r="E19" s="903">
        <v>0.6</v>
      </c>
      <c r="F19" s="903" t="s">
        <v>1755</v>
      </c>
      <c r="G19" s="903"/>
      <c r="H19" s="18"/>
      <c r="I19" s="881"/>
    </row>
    <row r="20" spans="1:242" ht="58.5" customHeight="1">
      <c r="A20" s="2786"/>
      <c r="B20" s="560" t="s">
        <v>1438</v>
      </c>
      <c r="C20" s="560" t="s">
        <v>1439</v>
      </c>
      <c r="D20" s="560" t="s">
        <v>1440</v>
      </c>
      <c r="E20" s="560" t="s">
        <v>1441</v>
      </c>
      <c r="F20" s="495" t="s">
        <v>1442</v>
      </c>
      <c r="G20" s="906"/>
    </row>
    <row r="21" spans="1:242" ht="18" customHeight="1">
      <c r="A21" s="2787"/>
      <c r="B21" s="2649">
        <v>2007</v>
      </c>
      <c r="C21" s="2788"/>
      <c r="D21" s="2788"/>
      <c r="E21" s="2788"/>
      <c r="F21" s="2788"/>
      <c r="G21" s="906"/>
    </row>
    <row r="22" spans="1:242" s="884" customFormat="1" ht="6" customHeight="1">
      <c r="A22" s="907"/>
      <c r="B22" s="647"/>
      <c r="C22" s="647"/>
      <c r="D22" s="647"/>
      <c r="E22" s="647"/>
      <c r="F22" s="647"/>
      <c r="G22" s="906"/>
    </row>
    <row r="23" spans="1:242" s="884" customFormat="1" ht="25.5" customHeight="1">
      <c r="A23" s="2779" t="s">
        <v>1620</v>
      </c>
      <c r="B23" s="2779"/>
      <c r="C23" s="2779"/>
      <c r="D23" s="2779"/>
      <c r="E23" s="2779"/>
      <c r="F23" s="2779"/>
      <c r="G23" s="908"/>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766"/>
      <c r="AM23" s="766"/>
      <c r="AN23" s="766"/>
      <c r="AO23" s="766"/>
      <c r="AP23" s="766"/>
      <c r="AQ23" s="766"/>
      <c r="AR23" s="766"/>
      <c r="AS23" s="766"/>
      <c r="AT23" s="766"/>
      <c r="AU23" s="766"/>
      <c r="AV23" s="766"/>
      <c r="AW23" s="766"/>
      <c r="AX23" s="766"/>
      <c r="AY23" s="766"/>
      <c r="AZ23" s="766"/>
      <c r="BA23" s="766"/>
      <c r="BB23" s="766"/>
      <c r="BC23" s="766"/>
      <c r="BD23" s="766"/>
      <c r="BE23" s="766"/>
      <c r="BF23" s="766"/>
      <c r="BG23" s="766"/>
      <c r="BH23" s="766"/>
      <c r="BI23" s="766"/>
      <c r="BJ23" s="766"/>
      <c r="BK23" s="766"/>
      <c r="BL23" s="766"/>
      <c r="BM23" s="766"/>
      <c r="BN23" s="766"/>
      <c r="BO23" s="766"/>
      <c r="BP23" s="766"/>
      <c r="BQ23" s="766"/>
      <c r="BR23" s="766"/>
      <c r="BS23" s="766"/>
      <c r="BT23" s="766"/>
      <c r="BU23" s="766"/>
      <c r="BV23" s="766"/>
      <c r="BW23" s="766"/>
      <c r="BX23" s="766"/>
      <c r="BY23" s="766"/>
      <c r="BZ23" s="766"/>
      <c r="CA23" s="766"/>
      <c r="CB23" s="766"/>
      <c r="CC23" s="766"/>
      <c r="CD23" s="766"/>
      <c r="CE23" s="766"/>
      <c r="CF23" s="766"/>
      <c r="CG23" s="766"/>
      <c r="CH23" s="766"/>
      <c r="CI23" s="766"/>
      <c r="CJ23" s="766"/>
      <c r="CK23" s="766"/>
      <c r="CL23" s="766"/>
      <c r="CM23" s="766"/>
      <c r="CN23" s="766"/>
      <c r="CO23" s="766"/>
      <c r="CP23" s="766"/>
      <c r="CQ23" s="766"/>
      <c r="CR23" s="766"/>
      <c r="CS23" s="766"/>
      <c r="CT23" s="766"/>
      <c r="CU23" s="766"/>
      <c r="CV23" s="766"/>
      <c r="CW23" s="766"/>
      <c r="CX23" s="766"/>
      <c r="CY23" s="766"/>
      <c r="CZ23" s="766"/>
      <c r="DA23" s="766"/>
      <c r="DB23" s="766"/>
      <c r="DC23" s="766"/>
      <c r="DD23" s="766"/>
      <c r="DE23" s="766"/>
      <c r="DF23" s="766"/>
      <c r="DG23" s="766"/>
      <c r="DH23" s="766"/>
      <c r="DI23" s="766"/>
      <c r="DJ23" s="766"/>
      <c r="DK23" s="766"/>
      <c r="DL23" s="766"/>
      <c r="DM23" s="766"/>
      <c r="DN23" s="766"/>
      <c r="DO23" s="766"/>
      <c r="DP23" s="766"/>
      <c r="DQ23" s="766"/>
      <c r="DR23" s="766"/>
      <c r="DS23" s="766"/>
      <c r="DT23" s="766"/>
      <c r="DU23" s="766"/>
      <c r="DV23" s="766"/>
      <c r="DW23" s="766"/>
      <c r="DX23" s="766"/>
      <c r="DY23" s="766"/>
      <c r="DZ23" s="766"/>
      <c r="EA23" s="766"/>
      <c r="EB23" s="766"/>
      <c r="EC23" s="766"/>
      <c r="ED23" s="766"/>
      <c r="EE23" s="766"/>
      <c r="EF23" s="766"/>
      <c r="EG23" s="766"/>
      <c r="EH23" s="766"/>
      <c r="EI23" s="766"/>
      <c r="EJ23" s="766"/>
      <c r="EK23" s="766"/>
      <c r="EL23" s="766"/>
      <c r="EM23" s="766"/>
      <c r="EN23" s="766"/>
      <c r="EO23" s="766"/>
      <c r="EP23" s="766"/>
      <c r="EQ23" s="766"/>
      <c r="ER23" s="766"/>
      <c r="ES23" s="766"/>
      <c r="ET23" s="766"/>
      <c r="EU23" s="766"/>
      <c r="EV23" s="766"/>
      <c r="EW23" s="766"/>
      <c r="EX23" s="766"/>
      <c r="EY23" s="766"/>
      <c r="EZ23" s="766"/>
      <c r="FA23" s="766"/>
      <c r="FB23" s="766"/>
      <c r="FC23" s="766"/>
      <c r="FD23" s="766"/>
      <c r="FE23" s="766"/>
      <c r="FF23" s="766"/>
      <c r="FG23" s="766"/>
      <c r="FH23" s="766"/>
      <c r="FI23" s="766"/>
      <c r="FJ23" s="766"/>
      <c r="FK23" s="766"/>
      <c r="FL23" s="766"/>
      <c r="FM23" s="766"/>
      <c r="FN23" s="766"/>
      <c r="FO23" s="766"/>
      <c r="FP23" s="766"/>
      <c r="FQ23" s="766"/>
      <c r="FR23" s="766"/>
      <c r="FS23" s="766"/>
      <c r="FT23" s="766"/>
      <c r="FU23" s="766"/>
      <c r="FV23" s="766"/>
      <c r="FW23" s="766"/>
      <c r="FX23" s="766"/>
      <c r="FY23" s="766"/>
      <c r="FZ23" s="766"/>
      <c r="GA23" s="766"/>
      <c r="GB23" s="766"/>
      <c r="GC23" s="766"/>
      <c r="GD23" s="766"/>
      <c r="GE23" s="766"/>
      <c r="GF23" s="766"/>
      <c r="GG23" s="766"/>
      <c r="GH23" s="766"/>
      <c r="GI23" s="766"/>
      <c r="GJ23" s="766"/>
      <c r="GK23" s="766"/>
      <c r="GL23" s="766"/>
      <c r="GM23" s="766"/>
      <c r="GN23" s="766"/>
      <c r="GO23" s="766"/>
      <c r="GP23" s="766"/>
      <c r="GQ23" s="766"/>
      <c r="GR23" s="766"/>
      <c r="GS23" s="766"/>
      <c r="GT23" s="766"/>
      <c r="GU23" s="766"/>
      <c r="GV23" s="766"/>
      <c r="GW23" s="766"/>
      <c r="GX23" s="766"/>
      <c r="GY23" s="766"/>
      <c r="GZ23" s="766"/>
      <c r="HA23" s="766"/>
      <c r="HB23" s="766"/>
      <c r="HC23" s="766"/>
      <c r="HD23" s="766"/>
      <c r="HE23" s="766"/>
      <c r="HF23" s="766"/>
      <c r="HG23" s="766"/>
      <c r="HH23" s="766"/>
      <c r="HI23" s="766"/>
      <c r="HJ23" s="766"/>
      <c r="HK23" s="766"/>
      <c r="HL23" s="766"/>
      <c r="HM23" s="766"/>
      <c r="HN23" s="766"/>
      <c r="HO23" s="766"/>
      <c r="HP23" s="766"/>
      <c r="HQ23" s="766"/>
      <c r="HR23" s="766"/>
      <c r="HS23" s="766"/>
      <c r="HT23" s="766"/>
      <c r="HU23" s="766"/>
      <c r="HV23" s="766"/>
      <c r="HW23" s="766"/>
      <c r="HX23" s="766"/>
      <c r="HY23" s="766"/>
      <c r="HZ23" s="766"/>
      <c r="IA23" s="766"/>
      <c r="IB23" s="766"/>
      <c r="IC23" s="766"/>
      <c r="ID23" s="766"/>
      <c r="IE23" s="766"/>
      <c r="IF23" s="766"/>
      <c r="IG23" s="766"/>
      <c r="IH23" s="766"/>
    </row>
    <row r="24" spans="1:242" s="884" customFormat="1" ht="25.5" customHeight="1">
      <c r="A24" s="2779" t="s">
        <v>1425</v>
      </c>
      <c r="B24" s="2779"/>
      <c r="C24" s="2779"/>
      <c r="D24" s="2779"/>
      <c r="E24" s="2779"/>
      <c r="F24" s="2779"/>
      <c r="G24" s="908"/>
      <c r="H24" s="766"/>
      <c r="I24" s="766"/>
      <c r="J24" s="766"/>
      <c r="K24" s="766"/>
      <c r="L24" s="766"/>
      <c r="M24" s="766"/>
      <c r="N24" s="766"/>
      <c r="O24" s="766"/>
      <c r="P24" s="766"/>
      <c r="Q24" s="766"/>
      <c r="R24" s="766"/>
      <c r="S24" s="766"/>
      <c r="T24" s="766"/>
      <c r="U24" s="766"/>
      <c r="V24" s="766"/>
      <c r="W24" s="766"/>
      <c r="X24" s="766"/>
      <c r="Y24" s="766"/>
      <c r="Z24" s="766"/>
      <c r="AA24" s="766"/>
      <c r="AB24" s="766"/>
      <c r="AC24" s="766"/>
      <c r="AD24" s="766"/>
      <c r="AE24" s="766"/>
      <c r="AF24" s="766"/>
      <c r="AG24" s="766"/>
      <c r="AH24" s="766"/>
      <c r="AI24" s="766"/>
      <c r="AJ24" s="766"/>
      <c r="AK24" s="766"/>
      <c r="AL24" s="766"/>
      <c r="AM24" s="766"/>
      <c r="AN24" s="766"/>
      <c r="AO24" s="766"/>
      <c r="AP24" s="766"/>
      <c r="AQ24" s="766"/>
      <c r="AR24" s="766"/>
      <c r="AS24" s="766"/>
      <c r="AT24" s="766"/>
      <c r="AU24" s="766"/>
      <c r="AV24" s="766"/>
      <c r="AW24" s="766"/>
      <c r="AX24" s="766"/>
      <c r="AY24" s="766"/>
      <c r="AZ24" s="766"/>
      <c r="BA24" s="766"/>
      <c r="BB24" s="766"/>
      <c r="BC24" s="766"/>
      <c r="BD24" s="766"/>
      <c r="BE24" s="766"/>
      <c r="BF24" s="766"/>
      <c r="BG24" s="766"/>
      <c r="BH24" s="766"/>
      <c r="BI24" s="766"/>
      <c r="BJ24" s="766"/>
      <c r="BK24" s="766"/>
      <c r="BL24" s="766"/>
      <c r="BM24" s="766"/>
      <c r="BN24" s="766"/>
      <c r="BO24" s="766"/>
      <c r="BP24" s="766"/>
      <c r="BQ24" s="766"/>
      <c r="BR24" s="766"/>
      <c r="BS24" s="766"/>
      <c r="BT24" s="766"/>
      <c r="BU24" s="766"/>
      <c r="BV24" s="766"/>
      <c r="BW24" s="766"/>
      <c r="BX24" s="766"/>
      <c r="BY24" s="766"/>
      <c r="BZ24" s="766"/>
      <c r="CA24" s="766"/>
      <c r="CB24" s="766"/>
      <c r="CC24" s="766"/>
      <c r="CD24" s="766"/>
      <c r="CE24" s="766"/>
      <c r="CF24" s="766"/>
      <c r="CG24" s="766"/>
      <c r="CH24" s="766"/>
      <c r="CI24" s="766"/>
      <c r="CJ24" s="766"/>
      <c r="CK24" s="766"/>
      <c r="CL24" s="766"/>
      <c r="CM24" s="766"/>
      <c r="CN24" s="766"/>
      <c r="CO24" s="766"/>
      <c r="CP24" s="766"/>
      <c r="CQ24" s="766"/>
      <c r="CR24" s="766"/>
      <c r="CS24" s="766"/>
      <c r="CT24" s="766"/>
      <c r="CU24" s="766"/>
      <c r="CV24" s="766"/>
      <c r="CW24" s="766"/>
      <c r="CX24" s="766"/>
      <c r="CY24" s="766"/>
      <c r="CZ24" s="766"/>
      <c r="DA24" s="766"/>
      <c r="DB24" s="766"/>
      <c r="DC24" s="766"/>
      <c r="DD24" s="766"/>
      <c r="DE24" s="766"/>
      <c r="DF24" s="766"/>
      <c r="DG24" s="766"/>
      <c r="DH24" s="766"/>
      <c r="DI24" s="766"/>
      <c r="DJ24" s="766"/>
      <c r="DK24" s="766"/>
      <c r="DL24" s="766"/>
      <c r="DM24" s="766"/>
      <c r="DN24" s="766"/>
      <c r="DO24" s="766"/>
      <c r="DP24" s="766"/>
      <c r="DQ24" s="766"/>
      <c r="DR24" s="766"/>
      <c r="DS24" s="766"/>
      <c r="DT24" s="766"/>
      <c r="DU24" s="766"/>
      <c r="DV24" s="766"/>
      <c r="DW24" s="766"/>
      <c r="DX24" s="766"/>
      <c r="DY24" s="766"/>
      <c r="DZ24" s="766"/>
      <c r="EA24" s="766"/>
      <c r="EB24" s="766"/>
      <c r="EC24" s="766"/>
      <c r="ED24" s="766"/>
      <c r="EE24" s="766"/>
      <c r="EF24" s="766"/>
      <c r="EG24" s="766"/>
      <c r="EH24" s="766"/>
      <c r="EI24" s="766"/>
      <c r="EJ24" s="766"/>
      <c r="EK24" s="766"/>
      <c r="EL24" s="766"/>
      <c r="EM24" s="766"/>
      <c r="EN24" s="766"/>
      <c r="EO24" s="766"/>
      <c r="EP24" s="766"/>
      <c r="EQ24" s="766"/>
      <c r="ER24" s="766"/>
      <c r="ES24" s="766"/>
      <c r="ET24" s="766"/>
      <c r="EU24" s="766"/>
      <c r="EV24" s="766"/>
      <c r="EW24" s="766"/>
      <c r="EX24" s="766"/>
      <c r="EY24" s="766"/>
      <c r="EZ24" s="766"/>
      <c r="FA24" s="766"/>
      <c r="FB24" s="766"/>
      <c r="FC24" s="766"/>
      <c r="FD24" s="766"/>
      <c r="FE24" s="766"/>
      <c r="FF24" s="766"/>
      <c r="FG24" s="766"/>
      <c r="FH24" s="766"/>
      <c r="FI24" s="766"/>
      <c r="FJ24" s="766"/>
      <c r="FK24" s="766"/>
      <c r="FL24" s="766"/>
      <c r="FM24" s="766"/>
      <c r="FN24" s="766"/>
      <c r="FO24" s="766"/>
      <c r="FP24" s="766"/>
      <c r="FQ24" s="766"/>
      <c r="FR24" s="766"/>
      <c r="FS24" s="766"/>
      <c r="FT24" s="766"/>
      <c r="FU24" s="766"/>
      <c r="FV24" s="766"/>
      <c r="FW24" s="766"/>
      <c r="FX24" s="766"/>
      <c r="FY24" s="766"/>
      <c r="FZ24" s="766"/>
      <c r="GA24" s="766"/>
      <c r="GB24" s="766"/>
      <c r="GC24" s="766"/>
      <c r="GD24" s="766"/>
      <c r="GE24" s="766"/>
      <c r="GF24" s="766"/>
      <c r="GG24" s="766"/>
      <c r="GH24" s="766"/>
      <c r="GI24" s="766"/>
      <c r="GJ24" s="766"/>
      <c r="GK24" s="766"/>
      <c r="GL24" s="766"/>
      <c r="GM24" s="766"/>
      <c r="GN24" s="766"/>
      <c r="GO24" s="766"/>
      <c r="GP24" s="766"/>
      <c r="GQ24" s="766"/>
      <c r="GR24" s="766"/>
      <c r="GS24" s="766"/>
      <c r="GT24" s="766"/>
      <c r="GU24" s="766"/>
      <c r="GV24" s="766"/>
      <c r="GW24" s="766"/>
      <c r="GX24" s="766"/>
      <c r="GY24" s="766"/>
      <c r="GZ24" s="766"/>
      <c r="HA24" s="766"/>
      <c r="HB24" s="766"/>
      <c r="HC24" s="766"/>
      <c r="HD24" s="766"/>
      <c r="HE24" s="766"/>
      <c r="HF24" s="766"/>
      <c r="HG24" s="766"/>
      <c r="HH24" s="766"/>
      <c r="HI24" s="766"/>
      <c r="HJ24" s="766"/>
      <c r="HK24" s="766"/>
      <c r="HL24" s="766"/>
      <c r="HM24" s="766"/>
      <c r="HN24" s="766"/>
      <c r="HO24" s="766"/>
      <c r="HP24" s="766"/>
      <c r="HQ24" s="766"/>
      <c r="HR24" s="766"/>
      <c r="HS24" s="766"/>
      <c r="HT24" s="766"/>
      <c r="HU24" s="766"/>
      <c r="HV24" s="766"/>
      <c r="HW24" s="766"/>
      <c r="HX24" s="766"/>
      <c r="HY24" s="766"/>
      <c r="HZ24" s="766"/>
      <c r="IA24" s="766"/>
      <c r="IB24" s="766"/>
      <c r="IC24" s="766"/>
      <c r="ID24" s="766"/>
      <c r="IE24" s="766"/>
      <c r="IF24" s="766"/>
      <c r="IG24" s="766"/>
      <c r="IH24" s="766"/>
    </row>
    <row r="25" spans="1:242" s="518" customFormat="1" ht="25.5" customHeight="1">
      <c r="A25" s="2779" t="s">
        <v>1426</v>
      </c>
      <c r="B25" s="2779"/>
      <c r="C25" s="2779"/>
      <c r="D25" s="2779"/>
      <c r="E25" s="2779"/>
      <c r="F25" s="2779"/>
      <c r="G25" s="908"/>
    </row>
    <row r="26" spans="1:242" s="282" customFormat="1" ht="12.75" customHeight="1">
      <c r="A26" s="2785" t="s">
        <v>1443</v>
      </c>
      <c r="B26" s="2785"/>
      <c r="C26" s="2785"/>
      <c r="D26" s="2785"/>
      <c r="E26" s="2785"/>
      <c r="F26" s="2785"/>
      <c r="G26" s="908"/>
    </row>
    <row r="27" spans="1:242" ht="12.75" customHeight="1">
      <c r="A27" s="2785" t="s">
        <v>1444</v>
      </c>
      <c r="B27" s="2785"/>
      <c r="C27" s="2785"/>
      <c r="D27" s="2785"/>
      <c r="E27" s="2785"/>
      <c r="F27" s="2785"/>
      <c r="G27" s="908"/>
    </row>
    <row r="28" spans="1:242" ht="6" customHeight="1">
      <c r="B28" s="891"/>
      <c r="C28" s="891"/>
      <c r="F28" s="889"/>
      <c r="G28" s="889"/>
    </row>
    <row r="29" spans="1:242">
      <c r="B29" s="891"/>
      <c r="C29" s="891"/>
      <c r="F29" s="889"/>
      <c r="G29" s="889"/>
    </row>
    <row r="30" spans="1:242">
      <c r="B30" s="891"/>
      <c r="C30" s="891"/>
      <c r="F30" s="889"/>
      <c r="G30" s="889"/>
    </row>
    <row r="31" spans="1:242">
      <c r="B31" s="891"/>
      <c r="C31" s="891"/>
      <c r="F31" s="889"/>
      <c r="G31" s="889"/>
    </row>
    <row r="32" spans="1:242">
      <c r="B32" s="891"/>
      <c r="C32" s="891"/>
      <c r="F32" s="889"/>
      <c r="G32" s="889"/>
    </row>
    <row r="33" spans="2:7">
      <c r="B33" s="891"/>
      <c r="C33" s="891"/>
      <c r="F33" s="889"/>
      <c r="G33" s="889"/>
    </row>
    <row r="34" spans="2:7">
      <c r="B34" s="891"/>
      <c r="C34" s="891"/>
      <c r="F34" s="889"/>
      <c r="G34" s="889"/>
    </row>
    <row r="35" spans="2:7">
      <c r="B35" s="891"/>
      <c r="C35" s="891"/>
      <c r="F35" s="889"/>
      <c r="G35" s="889"/>
    </row>
    <row r="36" spans="2:7">
      <c r="B36" s="891"/>
      <c r="C36" s="891"/>
      <c r="F36" s="889"/>
      <c r="G36" s="889"/>
    </row>
    <row r="37" spans="2:7">
      <c r="B37" s="891"/>
      <c r="C37" s="891"/>
      <c r="F37" s="889"/>
      <c r="G37" s="889"/>
    </row>
    <row r="38" spans="2:7">
      <c r="B38" s="891"/>
      <c r="C38" s="891"/>
      <c r="F38" s="889"/>
      <c r="G38" s="889"/>
    </row>
    <row r="39" spans="2:7">
      <c r="B39" s="891"/>
      <c r="C39" s="891"/>
      <c r="F39" s="889"/>
      <c r="G39" s="889"/>
    </row>
    <row r="40" spans="2:7">
      <c r="B40" s="891"/>
      <c r="C40" s="891"/>
      <c r="F40" s="889"/>
      <c r="G40" s="889"/>
    </row>
    <row r="41" spans="2:7">
      <c r="B41" s="891"/>
      <c r="C41" s="891"/>
      <c r="F41" s="889"/>
      <c r="G41" s="889"/>
    </row>
    <row r="42" spans="2:7">
      <c r="B42" s="891"/>
      <c r="C42" s="891"/>
      <c r="F42" s="889"/>
      <c r="G42" s="889"/>
    </row>
    <row r="43" spans="2:7">
      <c r="B43" s="891"/>
      <c r="C43" s="891"/>
      <c r="F43" s="889"/>
      <c r="G43" s="889"/>
    </row>
    <row r="44" spans="2:7">
      <c r="B44" s="891"/>
      <c r="C44" s="891"/>
      <c r="F44" s="889"/>
      <c r="G44" s="889"/>
    </row>
    <row r="45" spans="2:7">
      <c r="B45" s="891"/>
      <c r="C45" s="891"/>
      <c r="F45" s="889"/>
      <c r="G45" s="889"/>
    </row>
    <row r="46" spans="2:7">
      <c r="B46" s="891"/>
      <c r="C46" s="891"/>
      <c r="F46" s="889"/>
      <c r="G46" s="889"/>
    </row>
    <row r="47" spans="2:7">
      <c r="B47" s="891"/>
      <c r="C47" s="891"/>
      <c r="F47" s="889"/>
      <c r="G47" s="889"/>
    </row>
    <row r="48" spans="2:7">
      <c r="B48" s="891"/>
      <c r="C48" s="891"/>
      <c r="F48" s="889"/>
      <c r="G48" s="889"/>
    </row>
    <row r="49" spans="2:7">
      <c r="B49" s="891"/>
      <c r="C49" s="891"/>
      <c r="F49" s="889"/>
      <c r="G49" s="889"/>
    </row>
    <row r="50" spans="2:7">
      <c r="B50" s="891"/>
      <c r="C50" s="891"/>
      <c r="F50" s="889"/>
      <c r="G50" s="889"/>
    </row>
    <row r="51" spans="2:7">
      <c r="B51" s="891"/>
      <c r="C51" s="891"/>
      <c r="F51" s="889"/>
      <c r="G51" s="889"/>
    </row>
    <row r="52" spans="2:7">
      <c r="B52" s="891"/>
      <c r="C52" s="891"/>
      <c r="F52" s="889"/>
      <c r="G52" s="889"/>
    </row>
    <row r="53" spans="2:7">
      <c r="B53" s="891"/>
      <c r="C53" s="891"/>
      <c r="F53" s="889"/>
      <c r="G53" s="889"/>
    </row>
    <row r="54" spans="2:7">
      <c r="B54" s="891"/>
      <c r="C54" s="891"/>
      <c r="F54" s="889"/>
      <c r="G54" s="889"/>
    </row>
    <row r="55" spans="2:7">
      <c r="B55" s="891"/>
      <c r="C55" s="891"/>
      <c r="F55" s="889"/>
      <c r="G55" s="889"/>
    </row>
    <row r="56" spans="2:7">
      <c r="B56" s="891"/>
      <c r="C56" s="891"/>
      <c r="F56" s="889"/>
      <c r="G56" s="889"/>
    </row>
    <row r="57" spans="2:7">
      <c r="B57" s="891"/>
      <c r="C57" s="891"/>
      <c r="F57" s="889"/>
      <c r="G57" s="889"/>
    </row>
    <row r="58" spans="2:7">
      <c r="B58" s="891"/>
      <c r="C58" s="891"/>
      <c r="F58" s="889"/>
      <c r="G58" s="889"/>
    </row>
    <row r="59" spans="2:7">
      <c r="B59" s="891"/>
      <c r="C59" s="891"/>
      <c r="F59" s="889"/>
      <c r="G59" s="889"/>
    </row>
    <row r="60" spans="2:7">
      <c r="B60" s="891"/>
      <c r="C60" s="891"/>
      <c r="F60" s="889"/>
      <c r="G60" s="889"/>
    </row>
    <row r="61" spans="2:7">
      <c r="B61" s="891"/>
      <c r="C61" s="891"/>
      <c r="F61" s="889"/>
      <c r="G61" s="889"/>
    </row>
    <row r="62" spans="2:7">
      <c r="B62" s="891"/>
      <c r="C62" s="891"/>
      <c r="F62" s="889"/>
      <c r="G62" s="889"/>
    </row>
    <row r="63" spans="2:7">
      <c r="B63" s="891"/>
      <c r="C63" s="891"/>
      <c r="F63" s="889"/>
      <c r="G63" s="889"/>
    </row>
    <row r="64" spans="2:7">
      <c r="B64" s="891"/>
      <c r="C64" s="891"/>
      <c r="F64" s="889"/>
      <c r="G64" s="889"/>
    </row>
    <row r="65" spans="2:7">
      <c r="B65" s="891"/>
      <c r="C65" s="891"/>
      <c r="F65" s="889"/>
      <c r="G65" s="889"/>
    </row>
    <row r="66" spans="2:7">
      <c r="B66" s="891"/>
      <c r="C66" s="891"/>
      <c r="F66" s="889"/>
      <c r="G66" s="889"/>
    </row>
    <row r="67" spans="2:7">
      <c r="B67" s="891"/>
      <c r="C67" s="891"/>
      <c r="F67" s="889"/>
      <c r="G67" s="889"/>
    </row>
    <row r="68" spans="2:7">
      <c r="B68" s="891"/>
      <c r="C68" s="891"/>
      <c r="F68" s="889"/>
      <c r="G68" s="889"/>
    </row>
    <row r="69" spans="2:7">
      <c r="B69" s="891"/>
      <c r="C69" s="891"/>
      <c r="F69" s="889"/>
      <c r="G69" s="889"/>
    </row>
    <row r="70" spans="2:7">
      <c r="B70" s="891"/>
      <c r="C70" s="891"/>
      <c r="F70" s="889"/>
      <c r="G70" s="889"/>
    </row>
    <row r="71" spans="2:7">
      <c r="B71" s="891"/>
      <c r="C71" s="891"/>
      <c r="F71" s="889"/>
      <c r="G71" s="889"/>
    </row>
    <row r="72" spans="2:7">
      <c r="B72" s="891"/>
      <c r="C72" s="891"/>
      <c r="F72" s="889"/>
      <c r="G72" s="889"/>
    </row>
    <row r="73" spans="2:7">
      <c r="B73" s="891"/>
      <c r="C73" s="891"/>
      <c r="F73" s="889"/>
      <c r="G73" s="889"/>
    </row>
    <row r="74" spans="2:7">
      <c r="B74" s="891"/>
      <c r="C74" s="891"/>
      <c r="F74" s="889"/>
      <c r="G74" s="889"/>
    </row>
    <row r="75" spans="2:7">
      <c r="B75" s="891"/>
      <c r="C75" s="891"/>
      <c r="F75" s="889"/>
      <c r="G75" s="889"/>
    </row>
    <row r="76" spans="2:7">
      <c r="B76" s="891"/>
      <c r="C76" s="891"/>
      <c r="F76" s="889"/>
      <c r="G76" s="889"/>
    </row>
    <row r="77" spans="2:7">
      <c r="B77" s="891"/>
      <c r="C77" s="891"/>
      <c r="F77" s="889"/>
      <c r="G77" s="889"/>
    </row>
    <row r="78" spans="2:7">
      <c r="B78" s="891"/>
      <c r="C78" s="891"/>
      <c r="F78" s="889"/>
      <c r="G78" s="889"/>
    </row>
    <row r="79" spans="2:7">
      <c r="B79" s="891"/>
      <c r="C79" s="891"/>
      <c r="F79" s="889"/>
      <c r="G79" s="889"/>
    </row>
    <row r="80" spans="2:7">
      <c r="B80" s="891"/>
      <c r="C80" s="891"/>
      <c r="F80" s="889"/>
      <c r="G80" s="889"/>
    </row>
    <row r="81" spans="2:7">
      <c r="B81" s="891"/>
      <c r="C81" s="891"/>
      <c r="F81" s="889"/>
      <c r="G81" s="889"/>
    </row>
    <row r="82" spans="2:7">
      <c r="B82" s="891"/>
      <c r="C82" s="891"/>
      <c r="F82" s="889"/>
      <c r="G82" s="889"/>
    </row>
    <row r="83" spans="2:7">
      <c r="B83" s="891"/>
      <c r="C83" s="891"/>
      <c r="F83" s="889"/>
      <c r="G83" s="889"/>
    </row>
    <row r="84" spans="2:7">
      <c r="B84" s="891"/>
      <c r="C84" s="891"/>
      <c r="F84" s="889"/>
      <c r="G84" s="889"/>
    </row>
    <row r="85" spans="2:7">
      <c r="B85" s="891"/>
      <c r="C85" s="891"/>
      <c r="F85" s="889"/>
      <c r="G85" s="889"/>
    </row>
    <row r="86" spans="2:7">
      <c r="B86" s="891"/>
      <c r="C86" s="891"/>
      <c r="F86" s="889"/>
      <c r="G86" s="889"/>
    </row>
    <row r="87" spans="2:7">
      <c r="B87" s="891"/>
      <c r="C87" s="891"/>
      <c r="F87" s="889"/>
      <c r="G87" s="889"/>
    </row>
    <row r="88" spans="2:7">
      <c r="B88" s="891"/>
      <c r="C88" s="891"/>
      <c r="F88" s="889"/>
      <c r="G88" s="889"/>
    </row>
    <row r="89" spans="2:7">
      <c r="B89" s="891"/>
      <c r="C89" s="891"/>
      <c r="F89" s="889"/>
      <c r="G89" s="889"/>
    </row>
    <row r="90" spans="2:7">
      <c r="B90" s="891"/>
      <c r="C90" s="891"/>
      <c r="F90" s="889"/>
      <c r="G90" s="889"/>
    </row>
    <row r="91" spans="2:7">
      <c r="B91" s="891"/>
      <c r="C91" s="891"/>
      <c r="F91" s="889"/>
      <c r="G91" s="889"/>
    </row>
    <row r="92" spans="2:7">
      <c r="B92" s="891"/>
      <c r="C92" s="891"/>
      <c r="F92" s="889"/>
      <c r="G92" s="889"/>
    </row>
    <row r="93" spans="2:7">
      <c r="B93" s="891"/>
      <c r="C93" s="891"/>
      <c r="F93" s="889"/>
      <c r="G93" s="889"/>
    </row>
    <row r="94" spans="2:7">
      <c r="B94" s="891"/>
      <c r="C94" s="891"/>
      <c r="F94" s="889"/>
      <c r="G94" s="889"/>
    </row>
    <row r="95" spans="2:7">
      <c r="B95" s="891"/>
      <c r="C95" s="891"/>
      <c r="F95" s="889"/>
      <c r="G95" s="889"/>
    </row>
    <row r="96" spans="2:7">
      <c r="B96" s="891"/>
      <c r="C96" s="891"/>
      <c r="F96" s="889"/>
      <c r="G96" s="889"/>
    </row>
    <row r="97" spans="2:7">
      <c r="B97" s="891"/>
      <c r="C97" s="891"/>
      <c r="F97" s="889"/>
      <c r="G97" s="889"/>
    </row>
    <row r="98" spans="2:7">
      <c r="B98" s="891"/>
      <c r="C98" s="891"/>
      <c r="F98" s="889"/>
      <c r="G98" s="889"/>
    </row>
    <row r="99" spans="2:7">
      <c r="B99" s="891"/>
      <c r="C99" s="891"/>
      <c r="F99" s="889"/>
      <c r="G99" s="889"/>
    </row>
    <row r="100" spans="2:7">
      <c r="B100" s="891"/>
      <c r="C100" s="891"/>
      <c r="F100" s="889"/>
      <c r="G100" s="889"/>
    </row>
    <row r="101" spans="2:7">
      <c r="B101" s="891"/>
      <c r="C101" s="891"/>
      <c r="F101" s="889"/>
      <c r="G101" s="889"/>
    </row>
    <row r="102" spans="2:7">
      <c r="B102" s="891"/>
      <c r="C102" s="891"/>
      <c r="F102" s="889"/>
      <c r="G102" s="889"/>
    </row>
    <row r="103" spans="2:7">
      <c r="B103" s="891"/>
      <c r="C103" s="891"/>
      <c r="F103" s="889"/>
      <c r="G103" s="889"/>
    </row>
    <row r="104" spans="2:7">
      <c r="B104" s="891"/>
      <c r="C104" s="891"/>
      <c r="F104" s="889"/>
      <c r="G104" s="889"/>
    </row>
    <row r="105" spans="2:7">
      <c r="B105" s="891"/>
      <c r="C105" s="891"/>
      <c r="F105" s="889"/>
      <c r="G105" s="889"/>
    </row>
    <row r="106" spans="2:7">
      <c r="B106" s="891"/>
      <c r="C106" s="891"/>
      <c r="F106" s="889"/>
      <c r="G106" s="889"/>
    </row>
    <row r="107" spans="2:7">
      <c r="B107" s="891"/>
      <c r="C107" s="891"/>
      <c r="F107" s="889"/>
      <c r="G107" s="889"/>
    </row>
    <row r="108" spans="2:7">
      <c r="B108" s="891"/>
      <c r="C108" s="891"/>
      <c r="F108" s="889"/>
      <c r="G108" s="889"/>
    </row>
    <row r="109" spans="2:7">
      <c r="B109" s="891"/>
      <c r="C109" s="891"/>
      <c r="F109" s="889"/>
      <c r="G109" s="889"/>
    </row>
    <row r="110" spans="2:7">
      <c r="B110" s="891"/>
      <c r="C110" s="891"/>
      <c r="F110" s="889"/>
      <c r="G110" s="889"/>
    </row>
    <row r="111" spans="2:7">
      <c r="B111" s="891"/>
      <c r="C111" s="891"/>
      <c r="F111" s="889"/>
      <c r="G111" s="889"/>
    </row>
    <row r="112" spans="2:7">
      <c r="B112" s="891"/>
      <c r="C112" s="891"/>
      <c r="F112" s="889"/>
      <c r="G112" s="889"/>
    </row>
    <row r="113" spans="2:7">
      <c r="B113" s="891"/>
      <c r="C113" s="891"/>
      <c r="F113" s="889"/>
      <c r="G113" s="889"/>
    </row>
    <row r="114" spans="2:7">
      <c r="B114" s="891"/>
      <c r="C114" s="891"/>
      <c r="F114" s="889"/>
      <c r="G114" s="889"/>
    </row>
    <row r="115" spans="2:7">
      <c r="B115" s="891"/>
      <c r="C115" s="891"/>
      <c r="F115" s="889"/>
      <c r="G115" s="889"/>
    </row>
    <row r="116" spans="2:7">
      <c r="B116" s="891"/>
      <c r="C116" s="891"/>
      <c r="F116" s="889"/>
      <c r="G116" s="889"/>
    </row>
    <row r="117" spans="2:7">
      <c r="B117" s="891"/>
      <c r="C117" s="891"/>
      <c r="F117" s="889"/>
      <c r="G117" s="889"/>
    </row>
    <row r="118" spans="2:7">
      <c r="B118" s="891"/>
      <c r="C118" s="891"/>
      <c r="F118" s="889"/>
      <c r="G118" s="889"/>
    </row>
    <row r="119" spans="2:7">
      <c r="B119" s="891"/>
      <c r="C119" s="891"/>
      <c r="F119" s="889"/>
      <c r="G119" s="889"/>
    </row>
    <row r="120" spans="2:7">
      <c r="B120" s="891"/>
      <c r="C120" s="891"/>
      <c r="F120" s="889"/>
      <c r="G120" s="889"/>
    </row>
    <row r="121" spans="2:7">
      <c r="B121" s="891"/>
      <c r="C121" s="891"/>
      <c r="F121" s="889"/>
      <c r="G121" s="889"/>
    </row>
    <row r="122" spans="2:7">
      <c r="B122" s="891"/>
      <c r="C122" s="891"/>
      <c r="F122" s="889"/>
      <c r="G122" s="889"/>
    </row>
    <row r="123" spans="2:7">
      <c r="B123" s="891"/>
      <c r="C123" s="891"/>
      <c r="F123" s="889"/>
      <c r="G123" s="889"/>
    </row>
    <row r="124" spans="2:7">
      <c r="B124" s="891"/>
      <c r="C124" s="891"/>
      <c r="F124" s="889"/>
      <c r="G124" s="889"/>
    </row>
    <row r="125" spans="2:7">
      <c r="B125" s="891"/>
      <c r="C125" s="891"/>
      <c r="F125" s="889"/>
      <c r="G125" s="889"/>
    </row>
    <row r="126" spans="2:7">
      <c r="B126" s="891"/>
      <c r="C126" s="891"/>
      <c r="F126" s="889"/>
      <c r="G126" s="889"/>
    </row>
    <row r="127" spans="2:7">
      <c r="B127" s="891"/>
      <c r="C127" s="891"/>
      <c r="F127" s="889"/>
      <c r="G127" s="889"/>
    </row>
    <row r="128" spans="2:7">
      <c r="B128" s="891"/>
      <c r="C128" s="891"/>
      <c r="F128" s="889"/>
      <c r="G128" s="889"/>
    </row>
    <row r="129" spans="2:7">
      <c r="B129" s="891"/>
      <c r="C129" s="891"/>
      <c r="F129" s="889"/>
      <c r="G129" s="889"/>
    </row>
    <row r="130" spans="2:7">
      <c r="B130" s="891"/>
      <c r="C130" s="891"/>
      <c r="F130" s="889"/>
      <c r="G130" s="889"/>
    </row>
    <row r="131" spans="2:7">
      <c r="B131" s="891"/>
      <c r="C131" s="891"/>
      <c r="F131" s="889"/>
      <c r="G131" s="889"/>
    </row>
    <row r="132" spans="2:7">
      <c r="B132" s="891"/>
      <c r="C132" s="891"/>
      <c r="F132" s="889"/>
      <c r="G132" s="889"/>
    </row>
    <row r="133" spans="2:7">
      <c r="B133" s="891"/>
      <c r="C133" s="891"/>
      <c r="F133" s="889"/>
      <c r="G133" s="889"/>
    </row>
    <row r="134" spans="2:7">
      <c r="B134" s="891"/>
      <c r="C134" s="891"/>
      <c r="F134" s="889"/>
      <c r="G134" s="889"/>
    </row>
    <row r="135" spans="2:7">
      <c r="B135" s="891"/>
      <c r="C135" s="891"/>
      <c r="F135" s="889"/>
      <c r="G135" s="889"/>
    </row>
    <row r="136" spans="2:7">
      <c r="B136" s="891"/>
      <c r="C136" s="891"/>
      <c r="F136" s="889"/>
      <c r="G136" s="889"/>
    </row>
    <row r="137" spans="2:7">
      <c r="B137" s="891"/>
      <c r="C137" s="891"/>
      <c r="F137" s="889"/>
      <c r="G137" s="889"/>
    </row>
    <row r="138" spans="2:7">
      <c r="B138" s="891"/>
      <c r="C138" s="891"/>
      <c r="F138" s="889"/>
      <c r="G138" s="889"/>
    </row>
    <row r="139" spans="2:7">
      <c r="B139" s="891"/>
      <c r="C139" s="891"/>
      <c r="F139" s="889"/>
      <c r="G139" s="889"/>
    </row>
    <row r="140" spans="2:7">
      <c r="B140" s="891"/>
      <c r="C140" s="891"/>
      <c r="F140" s="889"/>
      <c r="G140" s="889"/>
    </row>
    <row r="141" spans="2:7">
      <c r="B141" s="891"/>
      <c r="C141" s="891"/>
      <c r="F141" s="889"/>
      <c r="G141" s="889"/>
    </row>
    <row r="142" spans="2:7">
      <c r="B142" s="891"/>
      <c r="C142" s="891"/>
      <c r="F142" s="889"/>
      <c r="G142" s="889"/>
    </row>
    <row r="143" spans="2:7">
      <c r="B143" s="891"/>
      <c r="C143" s="891"/>
      <c r="F143" s="889"/>
      <c r="G143" s="889"/>
    </row>
    <row r="144" spans="2:7">
      <c r="B144" s="891"/>
      <c r="C144" s="891"/>
      <c r="F144" s="889"/>
      <c r="G144" s="889"/>
    </row>
    <row r="145" spans="2:7">
      <c r="B145" s="891"/>
      <c r="C145" s="891"/>
      <c r="F145" s="889"/>
      <c r="G145" s="889"/>
    </row>
    <row r="146" spans="2:7">
      <c r="B146" s="891"/>
      <c r="C146" s="891"/>
      <c r="F146" s="889"/>
      <c r="G146" s="889"/>
    </row>
    <row r="147" spans="2:7">
      <c r="B147" s="891"/>
      <c r="C147" s="891"/>
      <c r="F147" s="889"/>
      <c r="G147" s="889"/>
    </row>
    <row r="148" spans="2:7">
      <c r="B148" s="891"/>
      <c r="C148" s="891"/>
      <c r="F148" s="889"/>
      <c r="G148" s="889"/>
    </row>
    <row r="149" spans="2:7">
      <c r="B149" s="891"/>
      <c r="C149" s="891"/>
      <c r="F149" s="889"/>
      <c r="G149" s="889"/>
    </row>
    <row r="150" spans="2:7">
      <c r="B150" s="891"/>
      <c r="C150" s="891"/>
      <c r="F150" s="889"/>
      <c r="G150" s="889"/>
    </row>
    <row r="151" spans="2:7">
      <c r="B151" s="891"/>
      <c r="C151" s="891"/>
      <c r="F151" s="889"/>
      <c r="G151" s="889"/>
    </row>
    <row r="152" spans="2:7">
      <c r="B152" s="891"/>
      <c r="C152" s="891"/>
      <c r="F152" s="889"/>
      <c r="G152" s="889"/>
    </row>
    <row r="153" spans="2:7">
      <c r="B153" s="891"/>
      <c r="C153" s="891"/>
      <c r="F153" s="889"/>
      <c r="G153" s="889"/>
    </row>
    <row r="154" spans="2:7">
      <c r="B154" s="891"/>
      <c r="C154" s="891"/>
      <c r="F154" s="889"/>
      <c r="G154" s="889"/>
    </row>
    <row r="155" spans="2:7">
      <c r="B155" s="891"/>
      <c r="C155" s="891"/>
      <c r="F155" s="889"/>
      <c r="G155" s="889"/>
    </row>
    <row r="156" spans="2:7">
      <c r="B156" s="891"/>
      <c r="C156" s="891"/>
      <c r="F156" s="889"/>
      <c r="G156" s="889"/>
    </row>
    <row r="157" spans="2:7">
      <c r="B157" s="891"/>
      <c r="C157" s="891"/>
      <c r="F157" s="889"/>
      <c r="G157" s="889"/>
    </row>
    <row r="158" spans="2:7">
      <c r="B158" s="891"/>
      <c r="C158" s="891"/>
      <c r="F158" s="889"/>
      <c r="G158" s="889"/>
    </row>
    <row r="159" spans="2:7">
      <c r="B159" s="891"/>
      <c r="C159" s="891"/>
      <c r="F159" s="889"/>
      <c r="G159" s="889"/>
    </row>
    <row r="160" spans="2:7">
      <c r="B160" s="891"/>
      <c r="C160" s="891"/>
      <c r="F160" s="889"/>
      <c r="G160" s="889"/>
    </row>
    <row r="161" spans="2:7">
      <c r="B161" s="891"/>
      <c r="C161" s="891"/>
      <c r="F161" s="889"/>
      <c r="G161" s="889"/>
    </row>
    <row r="162" spans="2:7">
      <c r="B162" s="891"/>
      <c r="C162" s="891"/>
      <c r="F162" s="889"/>
      <c r="G162" s="889"/>
    </row>
    <row r="163" spans="2:7">
      <c r="B163" s="891"/>
      <c r="C163" s="891"/>
      <c r="F163" s="889"/>
      <c r="G163" s="889"/>
    </row>
    <row r="164" spans="2:7">
      <c r="B164" s="891"/>
      <c r="C164" s="891"/>
      <c r="F164" s="889"/>
      <c r="G164" s="889"/>
    </row>
    <row r="165" spans="2:7">
      <c r="B165" s="891"/>
      <c r="C165" s="891"/>
      <c r="F165" s="889"/>
      <c r="G165" s="889"/>
    </row>
    <row r="166" spans="2:7">
      <c r="B166" s="891"/>
      <c r="C166" s="891"/>
      <c r="F166" s="889"/>
      <c r="G166" s="889"/>
    </row>
    <row r="167" spans="2:7">
      <c r="B167" s="891"/>
      <c r="C167" s="891"/>
      <c r="F167" s="889"/>
      <c r="G167" s="889"/>
    </row>
    <row r="168" spans="2:7">
      <c r="B168" s="891"/>
      <c r="C168" s="891"/>
      <c r="F168" s="889"/>
      <c r="G168" s="889"/>
    </row>
    <row r="169" spans="2:7">
      <c r="B169" s="891"/>
      <c r="C169" s="891"/>
      <c r="F169" s="889"/>
      <c r="G169" s="889"/>
    </row>
    <row r="170" spans="2:7">
      <c r="B170" s="891"/>
      <c r="C170" s="891"/>
      <c r="F170" s="889"/>
      <c r="G170" s="889"/>
    </row>
    <row r="171" spans="2:7">
      <c r="B171" s="891"/>
      <c r="C171" s="891"/>
      <c r="F171" s="889"/>
      <c r="G171" s="889"/>
    </row>
    <row r="172" spans="2:7">
      <c r="B172" s="891"/>
      <c r="C172" s="891"/>
      <c r="F172" s="889"/>
      <c r="G172" s="889"/>
    </row>
    <row r="173" spans="2:7">
      <c r="B173" s="891"/>
      <c r="C173" s="891"/>
      <c r="F173" s="889"/>
      <c r="G173" s="889"/>
    </row>
    <row r="174" spans="2:7">
      <c r="B174" s="891"/>
      <c r="C174" s="891"/>
      <c r="F174" s="889"/>
      <c r="G174" s="889"/>
    </row>
    <row r="175" spans="2:7">
      <c r="B175" s="891"/>
      <c r="C175" s="891"/>
      <c r="F175" s="889"/>
      <c r="G175" s="889"/>
    </row>
    <row r="176" spans="2:7">
      <c r="B176" s="891"/>
      <c r="C176" s="891"/>
      <c r="F176" s="889"/>
      <c r="G176" s="889"/>
    </row>
    <row r="177" spans="2:7">
      <c r="B177" s="891"/>
      <c r="C177" s="891"/>
      <c r="F177" s="889"/>
      <c r="G177" s="889"/>
    </row>
    <row r="178" spans="2:7">
      <c r="B178" s="891"/>
      <c r="C178" s="891"/>
      <c r="F178" s="889"/>
      <c r="G178" s="889"/>
    </row>
    <row r="179" spans="2:7">
      <c r="B179" s="891"/>
      <c r="C179" s="891"/>
      <c r="F179" s="889"/>
      <c r="G179" s="889"/>
    </row>
    <row r="180" spans="2:7">
      <c r="B180" s="891"/>
      <c r="C180" s="891"/>
      <c r="F180" s="889"/>
      <c r="G180" s="889"/>
    </row>
    <row r="181" spans="2:7">
      <c r="B181" s="891"/>
      <c r="C181" s="891"/>
      <c r="F181" s="889"/>
      <c r="G181" s="889"/>
    </row>
    <row r="182" spans="2:7">
      <c r="B182" s="891"/>
      <c r="C182" s="891"/>
      <c r="F182" s="889"/>
      <c r="G182" s="889"/>
    </row>
    <row r="183" spans="2:7">
      <c r="B183" s="891"/>
      <c r="C183" s="891"/>
      <c r="F183" s="889"/>
      <c r="G183" s="889"/>
    </row>
    <row r="184" spans="2:7">
      <c r="B184" s="891"/>
      <c r="C184" s="891"/>
      <c r="F184" s="889"/>
      <c r="G184" s="889"/>
    </row>
    <row r="185" spans="2:7">
      <c r="B185" s="891"/>
      <c r="C185" s="891"/>
      <c r="F185" s="889"/>
      <c r="G185" s="889"/>
    </row>
    <row r="186" spans="2:7">
      <c r="B186" s="891"/>
      <c r="C186" s="891"/>
      <c r="F186" s="889"/>
      <c r="G186" s="889"/>
    </row>
    <row r="187" spans="2:7">
      <c r="B187" s="891"/>
      <c r="C187" s="891"/>
      <c r="F187" s="889"/>
      <c r="G187" s="889"/>
    </row>
    <row r="188" spans="2:7">
      <c r="B188" s="891"/>
      <c r="C188" s="891"/>
      <c r="F188" s="889"/>
      <c r="G188" s="889"/>
    </row>
    <row r="189" spans="2:7">
      <c r="B189" s="891"/>
      <c r="C189" s="891"/>
      <c r="F189" s="889"/>
      <c r="G189" s="889"/>
    </row>
    <row r="190" spans="2:7">
      <c r="B190" s="891"/>
      <c r="C190" s="891"/>
      <c r="F190" s="889"/>
      <c r="G190" s="889"/>
    </row>
    <row r="191" spans="2:7">
      <c r="B191" s="891"/>
      <c r="C191" s="891"/>
      <c r="F191" s="889"/>
      <c r="G191" s="889"/>
    </row>
    <row r="192" spans="2:7">
      <c r="B192" s="891"/>
      <c r="C192" s="891"/>
      <c r="F192" s="889"/>
      <c r="G192" s="889"/>
    </row>
    <row r="193" spans="2:7">
      <c r="B193" s="891"/>
      <c r="C193" s="891"/>
      <c r="F193" s="889"/>
      <c r="G193" s="889"/>
    </row>
    <row r="194" spans="2:7">
      <c r="B194" s="891"/>
      <c r="C194" s="891"/>
      <c r="F194" s="889"/>
      <c r="G194" s="889"/>
    </row>
    <row r="195" spans="2:7">
      <c r="B195" s="891"/>
      <c r="C195" s="891"/>
      <c r="F195" s="889"/>
      <c r="G195" s="889"/>
    </row>
    <row r="196" spans="2:7">
      <c r="B196" s="891"/>
      <c r="C196" s="891"/>
      <c r="F196" s="889"/>
      <c r="G196" s="889"/>
    </row>
    <row r="197" spans="2:7">
      <c r="B197" s="891"/>
      <c r="C197" s="891"/>
      <c r="F197" s="889"/>
      <c r="G197" s="889"/>
    </row>
    <row r="198" spans="2:7">
      <c r="B198" s="891"/>
      <c r="C198" s="891"/>
      <c r="F198" s="889"/>
      <c r="G198" s="889"/>
    </row>
    <row r="199" spans="2:7">
      <c r="B199" s="891"/>
      <c r="C199" s="891"/>
      <c r="F199" s="889"/>
      <c r="G199" s="889"/>
    </row>
    <row r="200" spans="2:7">
      <c r="B200" s="891"/>
      <c r="C200" s="891"/>
      <c r="F200" s="889"/>
      <c r="G200" s="889"/>
    </row>
    <row r="201" spans="2:7">
      <c r="B201" s="891"/>
      <c r="C201" s="891"/>
      <c r="F201" s="889"/>
      <c r="G201" s="889"/>
    </row>
    <row r="202" spans="2:7">
      <c r="B202" s="891"/>
      <c r="C202" s="891"/>
      <c r="F202" s="889"/>
      <c r="G202" s="889"/>
    </row>
    <row r="203" spans="2:7">
      <c r="B203" s="891"/>
      <c r="C203" s="891"/>
      <c r="F203" s="889"/>
      <c r="G203" s="889"/>
    </row>
    <row r="204" spans="2:7">
      <c r="B204" s="891"/>
      <c r="C204" s="891"/>
      <c r="F204" s="889"/>
      <c r="G204" s="889"/>
    </row>
    <row r="205" spans="2:7">
      <c r="B205" s="891"/>
      <c r="C205" s="891"/>
      <c r="F205" s="889"/>
      <c r="G205" s="889"/>
    </row>
    <row r="206" spans="2:7">
      <c r="B206" s="891"/>
      <c r="C206" s="891"/>
      <c r="F206" s="889"/>
      <c r="G206" s="889"/>
    </row>
    <row r="207" spans="2:7">
      <c r="B207" s="891"/>
      <c r="C207" s="891"/>
      <c r="F207" s="889"/>
      <c r="G207" s="889"/>
    </row>
    <row r="208" spans="2:7">
      <c r="B208" s="891"/>
      <c r="C208" s="891"/>
      <c r="F208" s="889"/>
      <c r="G208" s="889"/>
    </row>
    <row r="209" spans="2:7">
      <c r="B209" s="891"/>
      <c r="C209" s="891"/>
      <c r="F209" s="889"/>
      <c r="G209" s="889"/>
    </row>
    <row r="210" spans="2:7">
      <c r="B210" s="891"/>
      <c r="C210" s="891"/>
      <c r="F210" s="889"/>
      <c r="G210" s="889"/>
    </row>
    <row r="211" spans="2:7">
      <c r="B211" s="891"/>
      <c r="C211" s="891"/>
      <c r="F211" s="889"/>
      <c r="G211" s="889"/>
    </row>
    <row r="212" spans="2:7">
      <c r="B212" s="891"/>
      <c r="C212" s="891"/>
      <c r="F212" s="889"/>
      <c r="G212" s="889"/>
    </row>
    <row r="213" spans="2:7">
      <c r="B213" s="891"/>
      <c r="C213" s="891"/>
      <c r="F213" s="889"/>
      <c r="G213" s="889"/>
    </row>
    <row r="214" spans="2:7">
      <c r="B214" s="891"/>
      <c r="C214" s="891"/>
      <c r="F214" s="889"/>
      <c r="G214" s="889"/>
    </row>
    <row r="215" spans="2:7">
      <c r="B215" s="891"/>
      <c r="C215" s="891"/>
      <c r="F215" s="889"/>
      <c r="G215" s="889"/>
    </row>
    <row r="216" spans="2:7">
      <c r="B216" s="891"/>
      <c r="C216" s="891"/>
      <c r="F216" s="889"/>
      <c r="G216" s="889"/>
    </row>
    <row r="217" spans="2:7">
      <c r="B217" s="891"/>
      <c r="C217" s="891"/>
      <c r="F217" s="889"/>
      <c r="G217" s="889"/>
    </row>
    <row r="218" spans="2:7">
      <c r="B218" s="891"/>
      <c r="C218" s="891"/>
      <c r="F218" s="889"/>
      <c r="G218" s="889"/>
    </row>
    <row r="219" spans="2:7">
      <c r="B219" s="891"/>
      <c r="C219" s="891"/>
      <c r="F219" s="889"/>
      <c r="G219" s="889"/>
    </row>
    <row r="220" spans="2:7">
      <c r="B220" s="891"/>
      <c r="C220" s="891"/>
      <c r="F220" s="889"/>
      <c r="G220" s="889"/>
    </row>
    <row r="221" spans="2:7">
      <c r="B221" s="891"/>
      <c r="C221" s="891"/>
      <c r="F221" s="889"/>
      <c r="G221" s="889"/>
    </row>
    <row r="222" spans="2:7">
      <c r="B222" s="891"/>
      <c r="C222" s="891"/>
      <c r="F222" s="889"/>
      <c r="G222" s="889"/>
    </row>
    <row r="223" spans="2:7">
      <c r="B223" s="891"/>
      <c r="C223" s="891"/>
      <c r="F223" s="889"/>
      <c r="G223" s="889"/>
    </row>
    <row r="224" spans="2:7">
      <c r="B224" s="891"/>
      <c r="C224" s="891"/>
      <c r="F224" s="889"/>
      <c r="G224" s="889"/>
    </row>
    <row r="225" spans="2:7">
      <c r="B225" s="891"/>
      <c r="C225" s="891"/>
      <c r="F225" s="889"/>
      <c r="G225" s="889"/>
    </row>
    <row r="226" spans="2:7">
      <c r="B226" s="891"/>
      <c r="C226" s="891"/>
      <c r="F226" s="889"/>
      <c r="G226" s="889"/>
    </row>
    <row r="227" spans="2:7">
      <c r="B227" s="891"/>
      <c r="C227" s="891"/>
      <c r="F227" s="889"/>
      <c r="G227" s="889"/>
    </row>
    <row r="228" spans="2:7">
      <c r="B228" s="891"/>
      <c r="C228" s="891"/>
      <c r="F228" s="889"/>
      <c r="G228" s="889"/>
    </row>
    <row r="229" spans="2:7">
      <c r="B229" s="891"/>
      <c r="C229" s="891"/>
      <c r="F229" s="889"/>
      <c r="G229" s="889"/>
    </row>
    <row r="230" spans="2:7">
      <c r="B230" s="891"/>
      <c r="C230" s="891"/>
      <c r="F230" s="889"/>
      <c r="G230" s="889"/>
    </row>
    <row r="231" spans="2:7">
      <c r="B231" s="891"/>
      <c r="C231" s="891"/>
      <c r="F231" s="889"/>
      <c r="G231" s="889"/>
    </row>
    <row r="232" spans="2:7">
      <c r="B232" s="891"/>
      <c r="C232" s="891"/>
      <c r="F232" s="889"/>
      <c r="G232" s="889"/>
    </row>
    <row r="233" spans="2:7">
      <c r="B233" s="891"/>
      <c r="C233" s="891"/>
      <c r="F233" s="889"/>
      <c r="G233" s="889"/>
    </row>
    <row r="234" spans="2:7">
      <c r="B234" s="891"/>
      <c r="C234" s="891"/>
      <c r="F234" s="889"/>
      <c r="G234" s="889"/>
    </row>
    <row r="235" spans="2:7">
      <c r="B235" s="891"/>
      <c r="C235" s="891"/>
      <c r="F235" s="889"/>
      <c r="G235" s="889"/>
    </row>
    <row r="236" spans="2:7">
      <c r="B236" s="891"/>
      <c r="C236" s="891"/>
      <c r="F236" s="889"/>
      <c r="G236" s="889"/>
    </row>
    <row r="237" spans="2:7">
      <c r="B237" s="891"/>
      <c r="C237" s="891"/>
      <c r="F237" s="889"/>
      <c r="G237" s="889"/>
    </row>
    <row r="238" spans="2:7">
      <c r="B238" s="891"/>
      <c r="C238" s="891"/>
      <c r="F238" s="889"/>
      <c r="G238" s="889"/>
    </row>
    <row r="239" spans="2:7">
      <c r="B239" s="891"/>
      <c r="C239" s="891"/>
      <c r="F239" s="889"/>
      <c r="G239" s="889"/>
    </row>
    <row r="240" spans="2:7">
      <c r="B240" s="891"/>
      <c r="C240" s="891"/>
      <c r="F240" s="889"/>
      <c r="G240" s="889"/>
    </row>
    <row r="241" spans="2:7">
      <c r="B241" s="891"/>
      <c r="C241" s="891"/>
      <c r="F241" s="889"/>
      <c r="G241" s="889"/>
    </row>
    <row r="242" spans="2:7">
      <c r="B242" s="891"/>
      <c r="C242" s="891"/>
      <c r="F242" s="889"/>
      <c r="G242" s="889"/>
    </row>
    <row r="243" spans="2:7">
      <c r="B243" s="891"/>
      <c r="C243" s="891"/>
      <c r="F243" s="889"/>
      <c r="G243" s="889"/>
    </row>
    <row r="244" spans="2:7">
      <c r="B244" s="891"/>
      <c r="C244" s="891"/>
      <c r="F244" s="889"/>
      <c r="G244" s="889"/>
    </row>
    <row r="245" spans="2:7">
      <c r="B245" s="891"/>
      <c r="C245" s="891"/>
      <c r="F245" s="889"/>
      <c r="G245" s="889"/>
    </row>
    <row r="246" spans="2:7">
      <c r="B246" s="891"/>
      <c r="C246" s="891"/>
      <c r="F246" s="889"/>
      <c r="G246" s="889"/>
    </row>
    <row r="247" spans="2:7">
      <c r="B247" s="891"/>
      <c r="C247" s="891"/>
      <c r="F247" s="889"/>
      <c r="G247" s="889"/>
    </row>
    <row r="248" spans="2:7">
      <c r="B248" s="891"/>
      <c r="C248" s="891"/>
      <c r="F248" s="889"/>
      <c r="G248" s="889"/>
    </row>
    <row r="249" spans="2:7">
      <c r="B249" s="891"/>
      <c r="C249" s="891"/>
      <c r="F249" s="889"/>
      <c r="G249" s="889"/>
    </row>
    <row r="250" spans="2:7">
      <c r="B250" s="891"/>
      <c r="C250" s="891"/>
      <c r="F250" s="889"/>
      <c r="G250" s="889"/>
    </row>
    <row r="251" spans="2:7">
      <c r="B251" s="891"/>
      <c r="C251" s="891"/>
      <c r="F251" s="889"/>
      <c r="G251" s="889"/>
    </row>
    <row r="252" spans="2:7">
      <c r="B252" s="891"/>
      <c r="C252" s="891"/>
      <c r="F252" s="889"/>
      <c r="G252" s="889"/>
    </row>
    <row r="253" spans="2:7">
      <c r="B253" s="891"/>
      <c r="C253" s="891"/>
      <c r="F253" s="889"/>
      <c r="G253" s="889"/>
    </row>
    <row r="254" spans="2:7">
      <c r="B254" s="891"/>
      <c r="C254" s="891"/>
      <c r="F254" s="889"/>
      <c r="G254" s="889"/>
    </row>
    <row r="255" spans="2:7">
      <c r="B255" s="891"/>
      <c r="C255" s="891"/>
      <c r="F255" s="889"/>
      <c r="G255" s="889"/>
    </row>
    <row r="256" spans="2:7">
      <c r="B256" s="891"/>
      <c r="C256" s="891"/>
      <c r="F256" s="889"/>
      <c r="G256" s="889"/>
    </row>
    <row r="257" spans="2:7">
      <c r="B257" s="891"/>
      <c r="C257" s="891"/>
      <c r="F257" s="889"/>
      <c r="G257" s="889"/>
    </row>
    <row r="258" spans="2:7">
      <c r="B258" s="891"/>
      <c r="C258" s="891"/>
      <c r="F258" s="889"/>
      <c r="G258" s="889"/>
    </row>
    <row r="259" spans="2:7">
      <c r="B259" s="891"/>
      <c r="C259" s="891"/>
      <c r="F259" s="889"/>
      <c r="G259" s="889"/>
    </row>
    <row r="260" spans="2:7">
      <c r="B260" s="891"/>
      <c r="C260" s="891"/>
      <c r="F260" s="889"/>
      <c r="G260" s="889"/>
    </row>
    <row r="261" spans="2:7">
      <c r="B261" s="891"/>
      <c r="C261" s="891"/>
      <c r="F261" s="889"/>
      <c r="G261" s="889"/>
    </row>
    <row r="262" spans="2:7">
      <c r="B262" s="891"/>
      <c r="C262" s="891"/>
      <c r="F262" s="889"/>
      <c r="G262" s="889"/>
    </row>
    <row r="263" spans="2:7">
      <c r="B263" s="891"/>
      <c r="C263" s="891"/>
      <c r="F263" s="889"/>
      <c r="G263" s="889"/>
    </row>
    <row r="264" spans="2:7">
      <c r="B264" s="891"/>
      <c r="C264" s="891"/>
      <c r="F264" s="889"/>
      <c r="G264" s="889"/>
    </row>
    <row r="265" spans="2:7">
      <c r="B265" s="891"/>
      <c r="C265" s="891"/>
      <c r="F265" s="889"/>
      <c r="G265" s="889"/>
    </row>
    <row r="266" spans="2:7">
      <c r="B266" s="891"/>
      <c r="C266" s="891"/>
      <c r="F266" s="889"/>
      <c r="G266" s="889"/>
    </row>
    <row r="267" spans="2:7">
      <c r="B267" s="891"/>
      <c r="C267" s="891"/>
      <c r="F267" s="889"/>
      <c r="G267" s="889"/>
    </row>
    <row r="268" spans="2:7">
      <c r="B268" s="891"/>
      <c r="C268" s="891"/>
      <c r="F268" s="889"/>
      <c r="G268" s="889"/>
    </row>
    <row r="269" spans="2:7">
      <c r="B269" s="891"/>
      <c r="C269" s="891"/>
      <c r="F269" s="889"/>
      <c r="G269" s="889"/>
    </row>
    <row r="270" spans="2:7">
      <c r="B270" s="891"/>
      <c r="C270" s="891"/>
      <c r="F270" s="889"/>
      <c r="G270" s="889"/>
    </row>
    <row r="271" spans="2:7">
      <c r="B271" s="891"/>
      <c r="C271" s="891"/>
      <c r="F271" s="889"/>
      <c r="G271" s="889"/>
    </row>
    <row r="272" spans="2:7">
      <c r="B272" s="891"/>
      <c r="C272" s="891"/>
      <c r="F272" s="889"/>
      <c r="G272" s="889"/>
    </row>
    <row r="273" spans="2:7">
      <c r="B273" s="891"/>
      <c r="C273" s="891"/>
      <c r="F273" s="889"/>
      <c r="G273" s="889"/>
    </row>
    <row r="274" spans="2:7">
      <c r="B274" s="891"/>
      <c r="C274" s="891"/>
      <c r="F274" s="889"/>
      <c r="G274" s="889"/>
    </row>
    <row r="275" spans="2:7">
      <c r="B275" s="891"/>
      <c r="C275" s="891"/>
      <c r="F275" s="889"/>
      <c r="G275" s="889"/>
    </row>
    <row r="276" spans="2:7">
      <c r="B276" s="891"/>
      <c r="C276" s="891"/>
      <c r="F276" s="889"/>
      <c r="G276" s="889"/>
    </row>
    <row r="277" spans="2:7">
      <c r="B277" s="891"/>
      <c r="C277" s="891"/>
      <c r="F277" s="889"/>
      <c r="G277" s="889"/>
    </row>
    <row r="278" spans="2:7">
      <c r="B278" s="891"/>
      <c r="C278" s="891"/>
      <c r="F278" s="889"/>
      <c r="G278" s="889"/>
    </row>
    <row r="279" spans="2:7">
      <c r="B279" s="891"/>
      <c r="C279" s="891"/>
      <c r="F279" s="889"/>
      <c r="G279" s="889"/>
    </row>
    <row r="280" spans="2:7">
      <c r="B280" s="891"/>
      <c r="C280" s="891"/>
      <c r="F280" s="889"/>
      <c r="G280" s="889"/>
    </row>
    <row r="281" spans="2:7">
      <c r="B281" s="891"/>
      <c r="C281" s="891"/>
      <c r="F281" s="889"/>
      <c r="G281" s="889"/>
    </row>
    <row r="282" spans="2:7">
      <c r="B282" s="891"/>
      <c r="C282" s="891"/>
      <c r="F282" s="889"/>
      <c r="G282" s="889"/>
    </row>
    <row r="283" spans="2:7">
      <c r="B283" s="891"/>
      <c r="C283" s="891"/>
      <c r="F283" s="889"/>
      <c r="G283" s="889"/>
    </row>
    <row r="284" spans="2:7">
      <c r="B284" s="891"/>
      <c r="C284" s="891"/>
      <c r="F284" s="889"/>
      <c r="G284" s="889"/>
    </row>
    <row r="285" spans="2:7">
      <c r="B285" s="891"/>
      <c r="C285" s="891"/>
      <c r="F285" s="889"/>
      <c r="G285" s="889"/>
    </row>
    <row r="286" spans="2:7">
      <c r="B286" s="891"/>
      <c r="C286" s="891"/>
      <c r="F286" s="889"/>
      <c r="G286" s="889"/>
    </row>
    <row r="287" spans="2:7">
      <c r="B287" s="891"/>
      <c r="C287" s="891"/>
      <c r="F287" s="889"/>
      <c r="G287" s="889"/>
    </row>
    <row r="288" spans="2:7">
      <c r="B288" s="891"/>
      <c r="C288" s="891"/>
      <c r="F288" s="889"/>
      <c r="G288" s="889"/>
    </row>
    <row r="289" spans="2:7">
      <c r="B289" s="891"/>
      <c r="C289" s="891"/>
      <c r="F289" s="889"/>
      <c r="G289" s="889"/>
    </row>
    <row r="290" spans="2:7">
      <c r="B290" s="891"/>
      <c r="C290" s="891"/>
      <c r="F290" s="889"/>
      <c r="G290" s="889"/>
    </row>
    <row r="291" spans="2:7">
      <c r="B291" s="891"/>
      <c r="C291" s="891"/>
      <c r="F291" s="889"/>
      <c r="G291" s="889"/>
    </row>
    <row r="292" spans="2:7">
      <c r="B292" s="891"/>
      <c r="C292" s="891"/>
      <c r="F292" s="889"/>
      <c r="G292" s="889"/>
    </row>
    <row r="293" spans="2:7">
      <c r="B293" s="891"/>
      <c r="C293" s="891"/>
      <c r="F293" s="889"/>
      <c r="G293" s="889"/>
    </row>
    <row r="294" spans="2:7">
      <c r="B294" s="891"/>
      <c r="C294" s="891"/>
      <c r="F294" s="889"/>
      <c r="G294" s="889"/>
    </row>
    <row r="295" spans="2:7">
      <c r="B295" s="891"/>
      <c r="C295" s="891"/>
      <c r="F295" s="889"/>
      <c r="G295" s="889"/>
    </row>
    <row r="296" spans="2:7">
      <c r="B296" s="891"/>
      <c r="C296" s="891"/>
      <c r="F296" s="889"/>
      <c r="G296" s="889"/>
    </row>
    <row r="297" spans="2:7">
      <c r="B297" s="891"/>
      <c r="C297" s="891"/>
      <c r="F297" s="889"/>
      <c r="G297" s="889"/>
    </row>
    <row r="298" spans="2:7">
      <c r="B298" s="891"/>
      <c r="C298" s="891"/>
      <c r="F298" s="889"/>
      <c r="G298" s="889"/>
    </row>
    <row r="299" spans="2:7">
      <c r="B299" s="891"/>
      <c r="C299" s="891"/>
      <c r="F299" s="889"/>
      <c r="G299" s="889"/>
    </row>
    <row r="300" spans="2:7">
      <c r="B300" s="891"/>
      <c r="C300" s="891"/>
      <c r="F300" s="889"/>
      <c r="G300" s="889"/>
    </row>
    <row r="301" spans="2:7">
      <c r="B301" s="891"/>
      <c r="C301" s="891"/>
      <c r="F301" s="889"/>
      <c r="G301" s="889"/>
    </row>
    <row r="302" spans="2:7">
      <c r="B302" s="891"/>
      <c r="C302" s="891"/>
      <c r="F302" s="889"/>
      <c r="G302" s="889"/>
    </row>
    <row r="303" spans="2:7">
      <c r="B303" s="891"/>
      <c r="C303" s="891"/>
      <c r="F303" s="889"/>
      <c r="G303" s="889"/>
    </row>
    <row r="304" spans="2:7">
      <c r="B304" s="891"/>
      <c r="C304" s="891"/>
      <c r="F304" s="889"/>
      <c r="G304" s="889"/>
    </row>
    <row r="305" spans="2:7">
      <c r="B305" s="891"/>
      <c r="C305" s="891"/>
      <c r="F305" s="889"/>
      <c r="G305" s="889"/>
    </row>
    <row r="306" spans="2:7">
      <c r="B306" s="891"/>
      <c r="C306" s="891"/>
      <c r="F306" s="889"/>
      <c r="G306" s="889"/>
    </row>
    <row r="307" spans="2:7">
      <c r="B307" s="891"/>
      <c r="C307" s="891"/>
      <c r="F307" s="889"/>
      <c r="G307" s="889"/>
    </row>
    <row r="308" spans="2:7">
      <c r="B308" s="891"/>
      <c r="C308" s="891"/>
      <c r="F308" s="889"/>
      <c r="G308" s="889"/>
    </row>
    <row r="309" spans="2:7">
      <c r="B309" s="891"/>
      <c r="C309" s="891"/>
      <c r="F309" s="889"/>
      <c r="G309" s="889"/>
    </row>
    <row r="310" spans="2:7">
      <c r="B310" s="891"/>
      <c r="C310" s="891"/>
      <c r="F310" s="889"/>
      <c r="G310" s="889"/>
    </row>
    <row r="311" spans="2:7">
      <c r="B311" s="891"/>
      <c r="C311" s="891"/>
      <c r="F311" s="889"/>
      <c r="G311" s="889"/>
    </row>
    <row r="312" spans="2:7">
      <c r="B312" s="891"/>
      <c r="C312" s="891"/>
      <c r="F312" s="889"/>
      <c r="G312" s="889"/>
    </row>
    <row r="313" spans="2:7">
      <c r="B313" s="891"/>
      <c r="C313" s="891"/>
      <c r="F313" s="889"/>
      <c r="G313" s="889"/>
    </row>
    <row r="314" spans="2:7">
      <c r="B314" s="891"/>
      <c r="C314" s="891"/>
      <c r="F314" s="889"/>
      <c r="G314" s="889"/>
    </row>
    <row r="315" spans="2:7">
      <c r="B315" s="891"/>
      <c r="C315" s="891"/>
      <c r="F315" s="889"/>
      <c r="G315" s="889"/>
    </row>
    <row r="316" spans="2:7">
      <c r="B316" s="891"/>
      <c r="C316" s="891"/>
      <c r="F316" s="889"/>
      <c r="G316" s="889"/>
    </row>
    <row r="317" spans="2:7">
      <c r="B317" s="891"/>
      <c r="C317" s="891"/>
      <c r="F317" s="889"/>
      <c r="G317" s="889"/>
    </row>
    <row r="318" spans="2:7">
      <c r="B318" s="891"/>
      <c r="C318" s="891"/>
      <c r="F318" s="889"/>
      <c r="G318" s="889"/>
    </row>
    <row r="319" spans="2:7">
      <c r="B319" s="891"/>
      <c r="C319" s="891"/>
      <c r="F319" s="889"/>
      <c r="G319" s="889"/>
    </row>
    <row r="320" spans="2:7">
      <c r="B320" s="891"/>
      <c r="C320" s="891"/>
      <c r="F320" s="889"/>
      <c r="G320" s="889"/>
    </row>
    <row r="321" spans="2:7">
      <c r="B321" s="891"/>
      <c r="C321" s="891"/>
      <c r="F321" s="889"/>
      <c r="G321" s="889"/>
    </row>
    <row r="322" spans="2:7">
      <c r="B322" s="891"/>
      <c r="C322" s="891"/>
      <c r="F322" s="889"/>
      <c r="G322" s="889"/>
    </row>
    <row r="323" spans="2:7">
      <c r="B323" s="891"/>
      <c r="C323" s="891"/>
      <c r="F323" s="889"/>
      <c r="G323" s="889"/>
    </row>
    <row r="324" spans="2:7">
      <c r="B324" s="891"/>
      <c r="C324" s="891"/>
      <c r="F324" s="889"/>
      <c r="G324" s="889"/>
    </row>
    <row r="325" spans="2:7">
      <c r="B325" s="891"/>
      <c r="C325" s="891"/>
      <c r="F325" s="889"/>
      <c r="G325" s="889"/>
    </row>
    <row r="326" spans="2:7">
      <c r="B326" s="891"/>
      <c r="C326" s="891"/>
      <c r="F326" s="889"/>
      <c r="G326" s="889"/>
    </row>
    <row r="327" spans="2:7">
      <c r="B327" s="891"/>
      <c r="C327" s="891"/>
      <c r="F327" s="889"/>
      <c r="G327" s="889"/>
    </row>
    <row r="328" spans="2:7">
      <c r="B328" s="891"/>
      <c r="C328" s="891"/>
      <c r="F328" s="889"/>
      <c r="G328" s="889"/>
    </row>
    <row r="329" spans="2:7">
      <c r="B329" s="891"/>
      <c r="C329" s="891"/>
      <c r="F329" s="889"/>
      <c r="G329" s="889"/>
    </row>
    <row r="330" spans="2:7">
      <c r="B330" s="891"/>
      <c r="C330" s="891"/>
      <c r="F330" s="889"/>
      <c r="G330" s="889"/>
    </row>
    <row r="331" spans="2:7">
      <c r="B331" s="891"/>
      <c r="C331" s="891"/>
      <c r="F331" s="889"/>
      <c r="G331" s="889"/>
    </row>
    <row r="332" spans="2:7">
      <c r="B332" s="891"/>
      <c r="C332" s="891"/>
      <c r="F332" s="889"/>
      <c r="G332" s="889"/>
    </row>
    <row r="333" spans="2:7">
      <c r="B333" s="891"/>
      <c r="C333" s="891"/>
      <c r="F333" s="889"/>
      <c r="G333" s="889"/>
    </row>
    <row r="334" spans="2:7">
      <c r="B334" s="891"/>
      <c r="C334" s="891"/>
      <c r="F334" s="889"/>
      <c r="G334" s="889"/>
    </row>
    <row r="335" spans="2:7">
      <c r="B335" s="891"/>
      <c r="C335" s="891"/>
      <c r="F335" s="889"/>
      <c r="G335" s="889"/>
    </row>
    <row r="336" spans="2:7">
      <c r="B336" s="891"/>
      <c r="C336" s="891"/>
      <c r="F336" s="889"/>
      <c r="G336" s="889"/>
    </row>
    <row r="337" spans="2:7">
      <c r="B337" s="891"/>
      <c r="C337" s="891"/>
      <c r="F337" s="889"/>
      <c r="G337" s="889"/>
    </row>
    <row r="338" spans="2:7">
      <c r="B338" s="891"/>
      <c r="C338" s="891"/>
      <c r="F338" s="889"/>
      <c r="G338" s="889"/>
    </row>
    <row r="339" spans="2:7">
      <c r="B339" s="891"/>
      <c r="C339" s="891"/>
      <c r="F339" s="889"/>
      <c r="G339" s="889"/>
    </row>
    <row r="340" spans="2:7">
      <c r="B340" s="891"/>
      <c r="C340" s="891"/>
      <c r="F340" s="889"/>
      <c r="G340" s="889"/>
    </row>
    <row r="341" spans="2:7">
      <c r="B341" s="891"/>
      <c r="C341" s="891"/>
      <c r="F341" s="889"/>
      <c r="G341" s="889"/>
    </row>
    <row r="342" spans="2:7">
      <c r="B342" s="891"/>
      <c r="C342" s="891"/>
      <c r="F342" s="889"/>
      <c r="G342" s="889"/>
    </row>
    <row r="343" spans="2:7">
      <c r="B343" s="891"/>
      <c r="C343" s="891"/>
      <c r="F343" s="889"/>
      <c r="G343" s="889"/>
    </row>
    <row r="344" spans="2:7">
      <c r="B344" s="891"/>
      <c r="C344" s="891"/>
      <c r="F344" s="889"/>
      <c r="G344" s="889"/>
    </row>
    <row r="345" spans="2:7">
      <c r="B345" s="891"/>
      <c r="C345" s="891"/>
      <c r="F345" s="889"/>
      <c r="G345" s="889"/>
    </row>
    <row r="346" spans="2:7">
      <c r="B346" s="891"/>
      <c r="C346" s="891"/>
      <c r="F346" s="889"/>
      <c r="G346" s="889"/>
    </row>
    <row r="347" spans="2:7">
      <c r="B347" s="891"/>
      <c r="C347" s="891"/>
      <c r="F347" s="889"/>
      <c r="G347" s="889"/>
    </row>
    <row r="348" spans="2:7">
      <c r="B348" s="891"/>
      <c r="C348" s="891"/>
      <c r="F348" s="889"/>
      <c r="G348" s="889"/>
    </row>
    <row r="349" spans="2:7">
      <c r="B349" s="891"/>
      <c r="C349" s="891"/>
      <c r="F349" s="889"/>
      <c r="G349" s="889"/>
    </row>
    <row r="350" spans="2:7">
      <c r="B350" s="891"/>
      <c r="C350" s="891"/>
      <c r="F350" s="889"/>
      <c r="G350" s="889"/>
    </row>
    <row r="351" spans="2:7">
      <c r="B351" s="891"/>
      <c r="C351" s="891"/>
      <c r="F351" s="889"/>
      <c r="G351" s="889"/>
    </row>
    <row r="352" spans="2:7">
      <c r="B352" s="891"/>
      <c r="C352" s="891"/>
      <c r="F352" s="889"/>
      <c r="G352" s="889"/>
    </row>
    <row r="353" spans="2:7">
      <c r="B353" s="891"/>
      <c r="C353" s="891"/>
      <c r="F353" s="889"/>
      <c r="G353" s="889"/>
    </row>
    <row r="354" spans="2:7">
      <c r="B354" s="891"/>
      <c r="C354" s="891"/>
      <c r="F354" s="889"/>
      <c r="G354" s="889"/>
    </row>
    <row r="355" spans="2:7">
      <c r="B355" s="891"/>
      <c r="C355" s="891"/>
      <c r="F355" s="889"/>
      <c r="G355" s="889"/>
    </row>
    <row r="356" spans="2:7">
      <c r="B356" s="891"/>
      <c r="C356" s="891"/>
      <c r="F356" s="889"/>
      <c r="G356" s="889"/>
    </row>
    <row r="357" spans="2:7">
      <c r="B357" s="891"/>
      <c r="C357" s="891"/>
      <c r="F357" s="889"/>
      <c r="G357" s="889"/>
    </row>
    <row r="358" spans="2:7">
      <c r="B358" s="891"/>
      <c r="C358" s="891"/>
      <c r="F358" s="889"/>
      <c r="G358" s="889"/>
    </row>
    <row r="359" spans="2:7">
      <c r="B359" s="891"/>
      <c r="C359" s="891"/>
      <c r="F359" s="889"/>
      <c r="G359" s="889"/>
    </row>
    <row r="360" spans="2:7">
      <c r="B360" s="891"/>
      <c r="C360" s="891"/>
      <c r="F360" s="889"/>
      <c r="G360" s="889"/>
    </row>
    <row r="361" spans="2:7">
      <c r="B361" s="891"/>
      <c r="C361" s="891"/>
      <c r="F361" s="889"/>
      <c r="G361" s="889"/>
    </row>
    <row r="362" spans="2:7">
      <c r="B362" s="891"/>
      <c r="C362" s="891"/>
      <c r="F362" s="889"/>
      <c r="G362" s="889"/>
    </row>
    <row r="363" spans="2:7">
      <c r="B363" s="891"/>
      <c r="C363" s="891"/>
      <c r="F363" s="889"/>
      <c r="G363" s="889"/>
    </row>
    <row r="364" spans="2:7">
      <c r="B364" s="891"/>
      <c r="C364" s="891"/>
      <c r="F364" s="889"/>
      <c r="G364" s="889"/>
    </row>
    <row r="365" spans="2:7">
      <c r="B365" s="891"/>
      <c r="C365" s="891"/>
      <c r="F365" s="889"/>
      <c r="G365" s="889"/>
    </row>
    <row r="366" spans="2:7">
      <c r="B366" s="891"/>
      <c r="C366" s="891"/>
      <c r="F366" s="889"/>
      <c r="G366" s="889"/>
    </row>
    <row r="367" spans="2:7">
      <c r="B367" s="891"/>
      <c r="C367" s="891"/>
      <c r="F367" s="889"/>
      <c r="G367" s="889"/>
    </row>
    <row r="368" spans="2:7">
      <c r="B368" s="891"/>
      <c r="C368" s="891"/>
      <c r="F368" s="889"/>
      <c r="G368" s="889"/>
    </row>
    <row r="369" spans="2:7">
      <c r="B369" s="891"/>
      <c r="C369" s="891"/>
      <c r="F369" s="889"/>
      <c r="G369" s="889"/>
    </row>
    <row r="370" spans="2:7">
      <c r="B370" s="891"/>
      <c r="C370" s="891"/>
      <c r="F370" s="889"/>
      <c r="G370" s="889"/>
    </row>
    <row r="371" spans="2:7">
      <c r="B371" s="891"/>
      <c r="C371" s="891"/>
      <c r="F371" s="889"/>
      <c r="G371" s="889"/>
    </row>
    <row r="372" spans="2:7">
      <c r="B372" s="891"/>
      <c r="C372" s="891"/>
      <c r="F372" s="889"/>
      <c r="G372" s="889"/>
    </row>
    <row r="373" spans="2:7">
      <c r="B373" s="891"/>
      <c r="C373" s="891"/>
      <c r="F373" s="889"/>
      <c r="G373" s="889"/>
    </row>
    <row r="374" spans="2:7">
      <c r="B374" s="891"/>
      <c r="C374" s="891"/>
      <c r="F374" s="889"/>
      <c r="G374" s="889"/>
    </row>
    <row r="375" spans="2:7">
      <c r="B375" s="891"/>
      <c r="C375" s="891"/>
      <c r="F375" s="889"/>
      <c r="G375" s="889"/>
    </row>
    <row r="376" spans="2:7">
      <c r="B376" s="891"/>
      <c r="C376" s="891"/>
      <c r="F376" s="889"/>
      <c r="G376" s="889"/>
    </row>
    <row r="377" spans="2:7">
      <c r="B377" s="891"/>
      <c r="C377" s="891"/>
      <c r="F377" s="889"/>
      <c r="G377" s="889"/>
    </row>
    <row r="378" spans="2:7">
      <c r="B378" s="891"/>
      <c r="C378" s="891"/>
      <c r="F378" s="889"/>
      <c r="G378" s="889"/>
    </row>
    <row r="379" spans="2:7">
      <c r="B379" s="891"/>
      <c r="C379" s="891"/>
      <c r="F379" s="889"/>
      <c r="G379" s="889"/>
    </row>
    <row r="380" spans="2:7">
      <c r="B380" s="891"/>
      <c r="C380" s="891"/>
      <c r="F380" s="889"/>
      <c r="G380" s="889"/>
    </row>
    <row r="381" spans="2:7">
      <c r="B381" s="891"/>
      <c r="C381" s="891"/>
      <c r="F381" s="889"/>
      <c r="G381" s="889"/>
    </row>
    <row r="382" spans="2:7">
      <c r="B382" s="891"/>
      <c r="C382" s="891"/>
      <c r="F382" s="889"/>
      <c r="G382" s="889"/>
    </row>
    <row r="383" spans="2:7">
      <c r="B383" s="891"/>
      <c r="C383" s="891"/>
      <c r="F383" s="889"/>
      <c r="G383" s="889"/>
    </row>
    <row r="384" spans="2:7">
      <c r="B384" s="891"/>
      <c r="C384" s="891"/>
      <c r="F384" s="889"/>
      <c r="G384" s="889"/>
    </row>
    <row r="385" spans="2:7">
      <c r="B385" s="891"/>
      <c r="C385" s="891"/>
      <c r="F385" s="889"/>
      <c r="G385" s="889"/>
    </row>
    <row r="386" spans="2:7">
      <c r="B386" s="891"/>
      <c r="C386" s="891"/>
      <c r="F386" s="889"/>
      <c r="G386" s="889"/>
    </row>
    <row r="387" spans="2:7">
      <c r="B387" s="891"/>
      <c r="C387" s="891"/>
      <c r="F387" s="889"/>
      <c r="G387" s="889"/>
    </row>
    <row r="388" spans="2:7">
      <c r="B388" s="891"/>
      <c r="C388" s="891"/>
      <c r="F388" s="889"/>
      <c r="G388" s="889"/>
    </row>
    <row r="389" spans="2:7">
      <c r="B389" s="891"/>
      <c r="C389" s="891"/>
      <c r="F389" s="889"/>
      <c r="G389" s="889"/>
    </row>
    <row r="390" spans="2:7">
      <c r="B390" s="891"/>
      <c r="C390" s="891"/>
      <c r="F390" s="889"/>
      <c r="G390" s="889"/>
    </row>
    <row r="391" spans="2:7">
      <c r="B391" s="891"/>
      <c r="C391" s="891"/>
      <c r="F391" s="889"/>
      <c r="G391" s="889"/>
    </row>
    <row r="392" spans="2:7">
      <c r="B392" s="891"/>
      <c r="C392" s="891"/>
      <c r="F392" s="889"/>
      <c r="G392" s="889"/>
    </row>
    <row r="393" spans="2:7">
      <c r="B393" s="891"/>
      <c r="C393" s="891"/>
      <c r="F393" s="889"/>
      <c r="G393" s="889"/>
    </row>
    <row r="394" spans="2:7">
      <c r="B394" s="891"/>
      <c r="C394" s="891"/>
      <c r="F394" s="889"/>
      <c r="G394" s="889"/>
    </row>
    <row r="395" spans="2:7">
      <c r="B395" s="891"/>
      <c r="C395" s="891"/>
      <c r="F395" s="889"/>
      <c r="G395" s="889"/>
    </row>
    <row r="396" spans="2:7">
      <c r="B396" s="891"/>
      <c r="C396" s="891"/>
      <c r="F396" s="889"/>
      <c r="G396" s="889"/>
    </row>
    <row r="397" spans="2:7">
      <c r="B397" s="891"/>
      <c r="C397" s="891"/>
      <c r="F397" s="889"/>
      <c r="G397" s="889"/>
    </row>
    <row r="398" spans="2:7">
      <c r="B398" s="891"/>
      <c r="C398" s="891"/>
      <c r="F398" s="889"/>
      <c r="G398" s="889"/>
    </row>
    <row r="399" spans="2:7">
      <c r="B399" s="891"/>
      <c r="C399" s="891"/>
      <c r="F399" s="889"/>
      <c r="G399" s="889"/>
    </row>
    <row r="400" spans="2:7">
      <c r="B400" s="891"/>
      <c r="C400" s="891"/>
      <c r="F400" s="889"/>
      <c r="G400" s="889"/>
    </row>
    <row r="401" spans="2:7">
      <c r="B401" s="891"/>
      <c r="C401" s="891"/>
      <c r="F401" s="889"/>
      <c r="G401" s="889"/>
    </row>
    <row r="402" spans="2:7">
      <c r="B402" s="891"/>
      <c r="C402" s="891"/>
      <c r="F402" s="889"/>
      <c r="G402" s="889"/>
    </row>
    <row r="403" spans="2:7">
      <c r="B403" s="891"/>
      <c r="C403" s="891"/>
      <c r="F403" s="889"/>
      <c r="G403" s="889"/>
    </row>
    <row r="404" spans="2:7">
      <c r="B404" s="891"/>
      <c r="C404" s="891"/>
      <c r="F404" s="889"/>
      <c r="G404" s="889"/>
    </row>
    <row r="405" spans="2:7">
      <c r="B405" s="891"/>
      <c r="C405" s="891"/>
      <c r="F405" s="889"/>
      <c r="G405" s="889"/>
    </row>
    <row r="406" spans="2:7">
      <c r="B406" s="891"/>
      <c r="C406" s="891"/>
      <c r="F406" s="889"/>
      <c r="G406" s="889"/>
    </row>
    <row r="407" spans="2:7">
      <c r="B407" s="891"/>
      <c r="C407" s="891"/>
      <c r="F407" s="889"/>
      <c r="G407" s="889"/>
    </row>
    <row r="408" spans="2:7">
      <c r="B408" s="891"/>
      <c r="C408" s="891"/>
      <c r="F408" s="889"/>
      <c r="G408" s="889"/>
    </row>
    <row r="409" spans="2:7">
      <c r="B409" s="891"/>
      <c r="C409" s="891"/>
      <c r="F409" s="889"/>
      <c r="G409" s="889"/>
    </row>
    <row r="410" spans="2:7">
      <c r="B410" s="891"/>
      <c r="C410" s="891"/>
      <c r="F410" s="889"/>
      <c r="G410" s="889"/>
    </row>
    <row r="411" spans="2:7">
      <c r="B411" s="891"/>
      <c r="C411" s="891"/>
      <c r="F411" s="889"/>
      <c r="G411" s="889"/>
    </row>
    <row r="412" spans="2:7">
      <c r="B412" s="891"/>
      <c r="C412" s="891"/>
      <c r="F412" s="889"/>
      <c r="G412" s="889"/>
    </row>
    <row r="413" spans="2:7">
      <c r="B413" s="891"/>
      <c r="C413" s="891"/>
      <c r="F413" s="889"/>
      <c r="G413" s="889"/>
    </row>
    <row r="414" spans="2:7">
      <c r="B414" s="891"/>
      <c r="C414" s="891"/>
      <c r="F414" s="889"/>
      <c r="G414" s="889"/>
    </row>
    <row r="415" spans="2:7">
      <c r="B415" s="891"/>
      <c r="C415" s="891"/>
      <c r="F415" s="889"/>
      <c r="G415" s="889"/>
    </row>
    <row r="416" spans="2:7">
      <c r="B416" s="891"/>
      <c r="C416" s="891"/>
      <c r="F416" s="889"/>
      <c r="G416" s="889"/>
    </row>
    <row r="417" spans="2:7">
      <c r="B417" s="891"/>
      <c r="C417" s="891"/>
      <c r="F417" s="889"/>
      <c r="G417" s="889"/>
    </row>
    <row r="418" spans="2:7">
      <c r="B418" s="891"/>
      <c r="C418" s="891"/>
      <c r="F418" s="889"/>
      <c r="G418" s="889"/>
    </row>
    <row r="419" spans="2:7">
      <c r="B419" s="891"/>
      <c r="C419" s="891"/>
      <c r="F419" s="889"/>
      <c r="G419" s="889"/>
    </row>
    <row r="420" spans="2:7">
      <c r="B420" s="891"/>
      <c r="C420" s="891"/>
      <c r="F420" s="889"/>
      <c r="G420" s="889"/>
    </row>
    <row r="421" spans="2:7">
      <c r="B421" s="891"/>
      <c r="C421" s="891"/>
      <c r="F421" s="889"/>
      <c r="G421" s="889"/>
    </row>
    <row r="422" spans="2:7">
      <c r="B422" s="891"/>
      <c r="C422" s="891"/>
      <c r="F422" s="889"/>
      <c r="G422" s="889"/>
    </row>
    <row r="423" spans="2:7">
      <c r="B423" s="891"/>
      <c r="C423" s="891"/>
      <c r="F423" s="889"/>
      <c r="G423" s="889"/>
    </row>
    <row r="424" spans="2:7">
      <c r="B424" s="891"/>
      <c r="C424" s="891"/>
      <c r="F424" s="889"/>
      <c r="G424" s="889"/>
    </row>
    <row r="425" spans="2:7">
      <c r="B425" s="891"/>
      <c r="C425" s="891"/>
      <c r="F425" s="889"/>
      <c r="G425" s="889"/>
    </row>
    <row r="426" spans="2:7">
      <c r="B426" s="891"/>
      <c r="C426" s="891"/>
      <c r="F426" s="889"/>
      <c r="G426" s="889"/>
    </row>
    <row r="427" spans="2:7">
      <c r="B427" s="891"/>
      <c r="C427" s="891"/>
      <c r="F427" s="889"/>
      <c r="G427" s="889"/>
    </row>
    <row r="428" spans="2:7">
      <c r="B428" s="891"/>
      <c r="C428" s="891"/>
      <c r="F428" s="889"/>
      <c r="G428" s="889"/>
    </row>
    <row r="429" spans="2:7">
      <c r="B429" s="891"/>
      <c r="C429" s="891"/>
      <c r="F429" s="889"/>
      <c r="G429" s="889"/>
    </row>
    <row r="430" spans="2:7">
      <c r="B430" s="891"/>
      <c r="C430" s="891"/>
      <c r="F430" s="889"/>
      <c r="G430" s="889"/>
    </row>
    <row r="431" spans="2:7">
      <c r="B431" s="891"/>
      <c r="C431" s="891"/>
      <c r="F431" s="889"/>
      <c r="G431" s="889"/>
    </row>
    <row r="432" spans="2:7">
      <c r="B432" s="891"/>
      <c r="C432" s="891"/>
      <c r="F432" s="889"/>
      <c r="G432" s="889"/>
    </row>
    <row r="433" spans="2:7">
      <c r="B433" s="891"/>
      <c r="C433" s="891"/>
      <c r="F433" s="889"/>
      <c r="G433" s="889"/>
    </row>
    <row r="434" spans="2:7">
      <c r="B434" s="891"/>
      <c r="C434" s="891"/>
      <c r="F434" s="889"/>
      <c r="G434" s="889"/>
    </row>
    <row r="435" spans="2:7">
      <c r="B435" s="891"/>
      <c r="C435" s="891"/>
      <c r="F435" s="889"/>
      <c r="G435" s="889"/>
    </row>
    <row r="436" spans="2:7">
      <c r="B436" s="891"/>
      <c r="C436" s="891"/>
      <c r="F436" s="889"/>
      <c r="G436" s="889"/>
    </row>
    <row r="437" spans="2:7">
      <c r="B437" s="891"/>
      <c r="C437" s="891"/>
      <c r="F437" s="889"/>
      <c r="G437" s="889"/>
    </row>
    <row r="438" spans="2:7">
      <c r="B438" s="891"/>
      <c r="C438" s="891"/>
      <c r="F438" s="889"/>
      <c r="G438" s="889"/>
    </row>
    <row r="439" spans="2:7">
      <c r="B439" s="891"/>
      <c r="C439" s="891"/>
      <c r="F439" s="889"/>
      <c r="G439" s="889"/>
    </row>
    <row r="440" spans="2:7">
      <c r="B440" s="891"/>
      <c r="C440" s="891"/>
      <c r="F440" s="889"/>
      <c r="G440" s="889"/>
    </row>
    <row r="441" spans="2:7">
      <c r="B441" s="891"/>
      <c r="C441" s="891"/>
      <c r="F441" s="889"/>
      <c r="G441" s="889"/>
    </row>
    <row r="442" spans="2:7">
      <c r="B442" s="891"/>
      <c r="C442" s="891"/>
      <c r="F442" s="889"/>
      <c r="G442" s="889"/>
    </row>
    <row r="443" spans="2:7">
      <c r="B443" s="891"/>
      <c r="C443" s="891"/>
      <c r="F443" s="889"/>
      <c r="G443" s="889"/>
    </row>
    <row r="444" spans="2:7">
      <c r="B444" s="891"/>
      <c r="C444" s="891"/>
      <c r="F444" s="889"/>
      <c r="G444" s="889"/>
    </row>
    <row r="445" spans="2:7">
      <c r="B445" s="891"/>
      <c r="C445" s="891"/>
      <c r="F445" s="889"/>
      <c r="G445" s="889"/>
    </row>
    <row r="446" spans="2:7">
      <c r="B446" s="891"/>
      <c r="C446" s="891"/>
      <c r="F446" s="889"/>
      <c r="G446" s="889"/>
    </row>
    <row r="447" spans="2:7">
      <c r="B447" s="891"/>
      <c r="C447" s="891"/>
      <c r="F447" s="889"/>
      <c r="G447" s="889"/>
    </row>
    <row r="448" spans="2:7">
      <c r="B448" s="891"/>
      <c r="C448" s="891"/>
      <c r="F448" s="889"/>
      <c r="G448" s="889"/>
    </row>
    <row r="449" spans="2:7">
      <c r="B449" s="891"/>
      <c r="C449" s="891"/>
      <c r="F449" s="889"/>
      <c r="G449" s="889"/>
    </row>
    <row r="450" spans="2:7">
      <c r="B450" s="891"/>
      <c r="C450" s="891"/>
      <c r="F450" s="889"/>
      <c r="G450" s="889"/>
    </row>
    <row r="451" spans="2:7">
      <c r="B451" s="891"/>
      <c r="C451" s="891"/>
      <c r="F451" s="889"/>
      <c r="G451" s="889"/>
    </row>
    <row r="452" spans="2:7">
      <c r="B452" s="891"/>
      <c r="C452" s="891"/>
      <c r="F452" s="889"/>
      <c r="G452" s="889"/>
    </row>
    <row r="453" spans="2:7">
      <c r="B453" s="891"/>
      <c r="C453" s="891"/>
      <c r="F453" s="889"/>
      <c r="G453" s="889"/>
    </row>
    <row r="454" spans="2:7">
      <c r="B454" s="891"/>
      <c r="C454" s="891"/>
      <c r="F454" s="889"/>
      <c r="G454" s="889"/>
    </row>
    <row r="455" spans="2:7">
      <c r="B455" s="891"/>
      <c r="C455" s="891"/>
      <c r="F455" s="889"/>
      <c r="G455" s="889"/>
    </row>
    <row r="456" spans="2:7">
      <c r="B456" s="891"/>
      <c r="C456" s="891"/>
      <c r="F456" s="889"/>
      <c r="G456" s="889"/>
    </row>
    <row r="457" spans="2:7">
      <c r="B457" s="891"/>
      <c r="C457" s="891"/>
      <c r="F457" s="889"/>
      <c r="G457" s="889"/>
    </row>
    <row r="458" spans="2:7">
      <c r="B458" s="891"/>
      <c r="C458" s="891"/>
      <c r="F458" s="889"/>
      <c r="G458" s="889"/>
    </row>
    <row r="459" spans="2:7">
      <c r="B459" s="891"/>
      <c r="C459" s="891"/>
      <c r="F459" s="889"/>
      <c r="G459" s="889"/>
    </row>
    <row r="460" spans="2:7">
      <c r="B460" s="891"/>
      <c r="C460" s="891"/>
      <c r="F460" s="889"/>
      <c r="G460" s="889"/>
    </row>
    <row r="461" spans="2:7">
      <c r="B461" s="891"/>
      <c r="C461" s="891"/>
      <c r="F461" s="889"/>
      <c r="G461" s="889"/>
    </row>
    <row r="462" spans="2:7">
      <c r="B462" s="891"/>
      <c r="C462" s="891"/>
      <c r="F462" s="889"/>
      <c r="G462" s="889"/>
    </row>
    <row r="463" spans="2:7">
      <c r="B463" s="891"/>
      <c r="C463" s="891"/>
      <c r="F463" s="889"/>
      <c r="G463" s="889"/>
    </row>
    <row r="464" spans="2:7">
      <c r="B464" s="891"/>
      <c r="C464" s="891"/>
      <c r="F464" s="889"/>
      <c r="G464" s="889"/>
    </row>
    <row r="465" spans="2:7">
      <c r="B465" s="891"/>
      <c r="C465" s="891"/>
      <c r="F465" s="889"/>
      <c r="G465" s="889"/>
    </row>
    <row r="466" spans="2:7">
      <c r="B466" s="891"/>
      <c r="C466" s="891"/>
      <c r="F466" s="889"/>
      <c r="G466" s="889"/>
    </row>
    <row r="467" spans="2:7">
      <c r="B467" s="891"/>
      <c r="C467" s="891"/>
      <c r="F467" s="889"/>
      <c r="G467" s="889"/>
    </row>
    <row r="468" spans="2:7">
      <c r="B468" s="891"/>
      <c r="C468" s="891"/>
      <c r="F468" s="889"/>
      <c r="G468" s="889"/>
    </row>
    <row r="469" spans="2:7">
      <c r="B469" s="891"/>
      <c r="C469" s="891"/>
      <c r="F469" s="889"/>
      <c r="G469" s="889"/>
    </row>
    <row r="470" spans="2:7">
      <c r="B470" s="891"/>
      <c r="C470" s="891"/>
      <c r="F470" s="889"/>
      <c r="G470" s="889"/>
    </row>
    <row r="471" spans="2:7">
      <c r="B471" s="891"/>
      <c r="C471" s="891"/>
      <c r="F471" s="889"/>
      <c r="G471" s="889"/>
    </row>
    <row r="472" spans="2:7">
      <c r="B472" s="891"/>
      <c r="C472" s="891"/>
      <c r="F472" s="889"/>
      <c r="G472" s="889"/>
    </row>
    <row r="473" spans="2:7">
      <c r="B473" s="891"/>
      <c r="C473" s="891"/>
      <c r="F473" s="889"/>
      <c r="G473" s="889"/>
    </row>
    <row r="474" spans="2:7">
      <c r="B474" s="891"/>
      <c r="C474" s="891"/>
      <c r="F474" s="889"/>
      <c r="G474" s="889"/>
    </row>
    <row r="475" spans="2:7">
      <c r="B475" s="891"/>
      <c r="C475" s="891"/>
      <c r="F475" s="889"/>
      <c r="G475" s="889"/>
    </row>
    <row r="476" spans="2:7">
      <c r="B476" s="891"/>
      <c r="C476" s="891"/>
      <c r="F476" s="889"/>
      <c r="G476" s="889"/>
    </row>
    <row r="477" spans="2:7">
      <c r="B477" s="891"/>
      <c r="C477" s="891"/>
      <c r="F477" s="889"/>
      <c r="G477" s="889"/>
    </row>
    <row r="478" spans="2:7">
      <c r="B478" s="891"/>
      <c r="C478" s="891"/>
      <c r="F478" s="889"/>
      <c r="G478" s="889"/>
    </row>
    <row r="479" spans="2:7">
      <c r="B479" s="891"/>
      <c r="C479" s="891"/>
      <c r="F479" s="889"/>
      <c r="G479" s="889"/>
    </row>
    <row r="480" spans="2:7">
      <c r="B480" s="891"/>
      <c r="C480" s="891"/>
      <c r="F480" s="889"/>
      <c r="G480" s="889"/>
    </row>
    <row r="481" spans="2:7">
      <c r="B481" s="891"/>
      <c r="C481" s="891"/>
      <c r="F481" s="889"/>
      <c r="G481" s="889"/>
    </row>
    <row r="482" spans="2:7">
      <c r="B482" s="891"/>
      <c r="C482" s="891"/>
      <c r="F482" s="889"/>
      <c r="G482" s="889"/>
    </row>
    <row r="483" spans="2:7">
      <c r="B483" s="891"/>
      <c r="C483" s="891"/>
      <c r="F483" s="889"/>
      <c r="G483" s="889"/>
    </row>
    <row r="484" spans="2:7">
      <c r="B484" s="891"/>
      <c r="C484" s="891"/>
      <c r="F484" s="889"/>
      <c r="G484" s="889"/>
    </row>
    <row r="485" spans="2:7">
      <c r="B485" s="891"/>
      <c r="C485" s="891"/>
      <c r="F485" s="889"/>
      <c r="G485" s="889"/>
    </row>
    <row r="486" spans="2:7">
      <c r="B486" s="891"/>
      <c r="C486" s="891"/>
      <c r="F486" s="889"/>
      <c r="G486" s="889"/>
    </row>
    <row r="487" spans="2:7">
      <c r="B487" s="891"/>
      <c r="C487" s="891"/>
      <c r="F487" s="889"/>
      <c r="G487" s="889"/>
    </row>
    <row r="488" spans="2:7">
      <c r="B488" s="891"/>
      <c r="C488" s="891"/>
      <c r="F488" s="889"/>
      <c r="G488" s="889"/>
    </row>
    <row r="489" spans="2:7">
      <c r="B489" s="891"/>
      <c r="C489" s="891"/>
      <c r="F489" s="889"/>
      <c r="G489" s="889"/>
    </row>
    <row r="490" spans="2:7">
      <c r="B490" s="891"/>
      <c r="C490" s="891"/>
      <c r="F490" s="889"/>
      <c r="G490" s="889"/>
    </row>
    <row r="491" spans="2:7">
      <c r="B491" s="891"/>
      <c r="C491" s="891"/>
      <c r="F491" s="889"/>
      <c r="G491" s="889"/>
    </row>
    <row r="492" spans="2:7">
      <c r="B492" s="891"/>
      <c r="C492" s="891"/>
      <c r="F492" s="889"/>
      <c r="G492" s="889"/>
    </row>
    <row r="493" spans="2:7">
      <c r="B493" s="891"/>
      <c r="C493" s="891"/>
      <c r="F493" s="889"/>
      <c r="G493" s="889"/>
    </row>
    <row r="494" spans="2:7">
      <c r="B494" s="891"/>
      <c r="C494" s="891"/>
      <c r="F494" s="889"/>
      <c r="G494" s="889"/>
    </row>
    <row r="495" spans="2:7">
      <c r="B495" s="891"/>
      <c r="C495" s="891"/>
      <c r="F495" s="889"/>
      <c r="G495" s="889"/>
    </row>
    <row r="496" spans="2:7">
      <c r="B496" s="891"/>
      <c r="C496" s="891"/>
      <c r="F496" s="889"/>
      <c r="G496" s="889"/>
    </row>
    <row r="497" spans="2:7">
      <c r="B497" s="891"/>
      <c r="C497" s="891"/>
      <c r="F497" s="889"/>
      <c r="G497" s="889"/>
    </row>
    <row r="498" spans="2:7">
      <c r="B498" s="891"/>
      <c r="C498" s="891"/>
      <c r="F498" s="889"/>
      <c r="G498" s="889"/>
    </row>
    <row r="499" spans="2:7">
      <c r="B499" s="891"/>
      <c r="C499" s="891"/>
      <c r="F499" s="889"/>
      <c r="G499" s="889"/>
    </row>
    <row r="500" spans="2:7">
      <c r="B500" s="891"/>
      <c r="C500" s="891"/>
      <c r="F500" s="889"/>
      <c r="G500" s="889"/>
    </row>
    <row r="501" spans="2:7">
      <c r="B501" s="891"/>
      <c r="C501" s="891"/>
      <c r="F501" s="889"/>
      <c r="G501" s="889"/>
    </row>
    <row r="502" spans="2:7">
      <c r="B502" s="891"/>
      <c r="C502" s="891"/>
      <c r="F502" s="889"/>
      <c r="G502" s="889"/>
    </row>
    <row r="503" spans="2:7">
      <c r="B503" s="891"/>
      <c r="C503" s="891"/>
      <c r="F503" s="889"/>
      <c r="G503" s="889"/>
    </row>
    <row r="504" spans="2:7">
      <c r="B504" s="891"/>
      <c r="C504" s="891"/>
      <c r="F504" s="889"/>
      <c r="G504" s="889"/>
    </row>
    <row r="505" spans="2:7">
      <c r="B505" s="891"/>
      <c r="C505" s="891"/>
      <c r="F505" s="889"/>
      <c r="G505" s="889"/>
    </row>
    <row r="506" spans="2:7">
      <c r="B506" s="891"/>
      <c r="C506" s="891"/>
      <c r="F506" s="889"/>
      <c r="G506" s="889"/>
    </row>
    <row r="507" spans="2:7">
      <c r="B507" s="891"/>
      <c r="C507" s="891"/>
      <c r="F507" s="889"/>
      <c r="G507" s="889"/>
    </row>
    <row r="508" spans="2:7">
      <c r="B508" s="891"/>
      <c r="C508" s="891"/>
      <c r="F508" s="889"/>
      <c r="G508" s="889"/>
    </row>
    <row r="509" spans="2:7">
      <c r="B509" s="891"/>
      <c r="C509" s="891"/>
      <c r="F509" s="889"/>
      <c r="G509" s="889"/>
    </row>
    <row r="510" spans="2:7">
      <c r="B510" s="891"/>
      <c r="C510" s="891"/>
      <c r="F510" s="889"/>
      <c r="G510" s="889"/>
    </row>
    <row r="511" spans="2:7">
      <c r="B511" s="891"/>
      <c r="C511" s="891"/>
      <c r="F511" s="889"/>
      <c r="G511" s="889"/>
    </row>
    <row r="512" spans="2:7">
      <c r="B512" s="891"/>
      <c r="C512" s="891"/>
      <c r="F512" s="889"/>
      <c r="G512" s="889"/>
    </row>
    <row r="513" spans="2:7">
      <c r="B513" s="891"/>
      <c r="C513" s="891"/>
      <c r="F513" s="889"/>
      <c r="G513" s="889"/>
    </row>
    <row r="514" spans="2:7">
      <c r="B514" s="891"/>
      <c r="C514" s="891"/>
      <c r="F514" s="889"/>
      <c r="G514" s="889"/>
    </row>
    <row r="515" spans="2:7">
      <c r="B515" s="891"/>
      <c r="C515" s="891"/>
      <c r="F515" s="889"/>
      <c r="G515" s="889"/>
    </row>
    <row r="516" spans="2:7">
      <c r="B516" s="891"/>
      <c r="C516" s="891"/>
      <c r="F516" s="889"/>
      <c r="G516" s="889"/>
    </row>
    <row r="517" spans="2:7">
      <c r="B517" s="891"/>
      <c r="C517" s="891"/>
      <c r="F517" s="889"/>
      <c r="G517" s="889"/>
    </row>
    <row r="518" spans="2:7">
      <c r="B518" s="891"/>
      <c r="C518" s="891"/>
      <c r="F518" s="889"/>
      <c r="G518" s="889"/>
    </row>
    <row r="519" spans="2:7">
      <c r="B519" s="891"/>
      <c r="C519" s="891"/>
      <c r="F519" s="889"/>
      <c r="G519" s="889"/>
    </row>
    <row r="520" spans="2:7">
      <c r="B520" s="891"/>
      <c r="C520" s="891"/>
      <c r="F520" s="889"/>
      <c r="G520" s="889"/>
    </row>
    <row r="521" spans="2:7">
      <c r="B521" s="891"/>
      <c r="C521" s="891"/>
      <c r="F521" s="889"/>
      <c r="G521" s="889"/>
    </row>
    <row r="522" spans="2:7">
      <c r="B522" s="891"/>
      <c r="C522" s="891"/>
      <c r="F522" s="889"/>
      <c r="G522" s="889"/>
    </row>
    <row r="523" spans="2:7">
      <c r="B523" s="891"/>
      <c r="C523" s="891"/>
      <c r="F523" s="889"/>
      <c r="G523" s="889"/>
    </row>
    <row r="524" spans="2:7">
      <c r="B524" s="891"/>
      <c r="C524" s="891"/>
      <c r="F524" s="889"/>
      <c r="G524" s="889"/>
    </row>
    <row r="525" spans="2:7">
      <c r="B525" s="891"/>
      <c r="C525" s="891"/>
      <c r="F525" s="889"/>
      <c r="G525" s="889"/>
    </row>
    <row r="526" spans="2:7">
      <c r="B526" s="891"/>
      <c r="C526" s="891"/>
      <c r="F526" s="889"/>
      <c r="G526" s="889"/>
    </row>
    <row r="527" spans="2:7">
      <c r="B527" s="891"/>
      <c r="C527" s="891"/>
      <c r="F527" s="889"/>
      <c r="G527" s="889"/>
    </row>
    <row r="528" spans="2:7">
      <c r="B528" s="891"/>
      <c r="C528" s="891"/>
      <c r="F528" s="889"/>
      <c r="G528" s="889"/>
    </row>
    <row r="529" spans="2:7">
      <c r="B529" s="891"/>
      <c r="C529" s="891"/>
      <c r="F529" s="889"/>
      <c r="G529" s="889"/>
    </row>
    <row r="530" spans="2:7">
      <c r="B530" s="891"/>
      <c r="C530" s="891"/>
      <c r="F530" s="889"/>
      <c r="G530" s="889"/>
    </row>
    <row r="531" spans="2:7">
      <c r="B531" s="891"/>
      <c r="C531" s="891"/>
      <c r="F531" s="889"/>
      <c r="G531" s="889"/>
    </row>
    <row r="532" spans="2:7">
      <c r="B532" s="891"/>
      <c r="C532" s="891"/>
      <c r="F532" s="889"/>
      <c r="G532" s="889"/>
    </row>
    <row r="533" spans="2:7">
      <c r="B533" s="891"/>
      <c r="C533" s="891"/>
      <c r="F533" s="889"/>
      <c r="G533" s="889"/>
    </row>
    <row r="534" spans="2:7">
      <c r="B534" s="891"/>
      <c r="C534" s="891"/>
      <c r="F534" s="889"/>
      <c r="G534" s="889"/>
    </row>
    <row r="535" spans="2:7">
      <c r="B535" s="891"/>
      <c r="C535" s="891"/>
      <c r="F535" s="889"/>
      <c r="G535" s="889"/>
    </row>
    <row r="536" spans="2:7">
      <c r="B536" s="891"/>
      <c r="C536" s="891"/>
      <c r="F536" s="889"/>
      <c r="G536" s="889"/>
    </row>
    <row r="537" spans="2:7">
      <c r="B537" s="891"/>
      <c r="C537" s="891"/>
      <c r="F537" s="889"/>
      <c r="G537" s="889"/>
    </row>
    <row r="538" spans="2:7">
      <c r="B538" s="891"/>
      <c r="C538" s="891"/>
      <c r="F538" s="889"/>
      <c r="G538" s="889"/>
    </row>
    <row r="539" spans="2:7">
      <c r="B539" s="891"/>
      <c r="C539" s="891"/>
      <c r="F539" s="889"/>
      <c r="G539" s="889"/>
    </row>
    <row r="540" spans="2:7">
      <c r="B540" s="891"/>
      <c r="C540" s="891"/>
      <c r="F540" s="889"/>
      <c r="G540" s="889"/>
    </row>
    <row r="541" spans="2:7">
      <c r="B541" s="891"/>
      <c r="C541" s="891"/>
      <c r="F541" s="889"/>
      <c r="G541" s="889"/>
    </row>
    <row r="542" spans="2:7">
      <c r="B542" s="891"/>
      <c r="C542" s="891"/>
      <c r="F542" s="889"/>
      <c r="G542" s="889"/>
    </row>
    <row r="543" spans="2:7">
      <c r="B543" s="891"/>
      <c r="C543" s="891"/>
      <c r="F543" s="889"/>
      <c r="G543" s="889"/>
    </row>
    <row r="544" spans="2:7">
      <c r="B544" s="891"/>
      <c r="C544" s="891"/>
      <c r="F544" s="889"/>
      <c r="G544" s="889"/>
    </row>
    <row r="545" spans="2:7">
      <c r="B545" s="891"/>
      <c r="C545" s="891"/>
      <c r="F545" s="889"/>
      <c r="G545" s="889"/>
    </row>
    <row r="546" spans="2:7">
      <c r="B546" s="891"/>
      <c r="C546" s="891"/>
      <c r="F546" s="889"/>
      <c r="G546" s="889"/>
    </row>
    <row r="547" spans="2:7">
      <c r="B547" s="891"/>
      <c r="C547" s="891"/>
      <c r="F547" s="889"/>
      <c r="G547" s="889"/>
    </row>
    <row r="548" spans="2:7">
      <c r="B548" s="891"/>
      <c r="C548" s="891"/>
      <c r="F548" s="889"/>
      <c r="G548" s="889"/>
    </row>
    <row r="549" spans="2:7">
      <c r="B549" s="891"/>
      <c r="C549" s="891"/>
      <c r="F549" s="889"/>
      <c r="G549" s="889"/>
    </row>
    <row r="550" spans="2:7">
      <c r="B550" s="891"/>
      <c r="C550" s="891"/>
      <c r="F550" s="889"/>
      <c r="G550" s="889"/>
    </row>
    <row r="551" spans="2:7">
      <c r="B551" s="891"/>
      <c r="C551" s="891"/>
      <c r="F551" s="889"/>
      <c r="G551" s="889"/>
    </row>
    <row r="552" spans="2:7">
      <c r="B552" s="891"/>
      <c r="C552" s="891"/>
      <c r="F552" s="889"/>
      <c r="G552" s="889"/>
    </row>
    <row r="553" spans="2:7">
      <c r="B553" s="891"/>
      <c r="C553" s="891"/>
      <c r="F553" s="889"/>
      <c r="G553" s="889"/>
    </row>
    <row r="554" spans="2:7">
      <c r="B554" s="891"/>
      <c r="C554" s="891"/>
      <c r="F554" s="889"/>
      <c r="G554" s="889"/>
    </row>
    <row r="555" spans="2:7">
      <c r="B555" s="891"/>
      <c r="C555" s="891"/>
      <c r="F555" s="889"/>
      <c r="G555" s="889"/>
    </row>
    <row r="556" spans="2:7">
      <c r="B556" s="891"/>
      <c r="C556" s="891"/>
      <c r="F556" s="889"/>
      <c r="G556" s="889"/>
    </row>
    <row r="557" spans="2:7">
      <c r="B557" s="891"/>
      <c r="C557" s="891"/>
      <c r="F557" s="889"/>
      <c r="G557" s="889"/>
    </row>
    <row r="558" spans="2:7">
      <c r="B558" s="891"/>
      <c r="C558" s="891"/>
      <c r="F558" s="889"/>
      <c r="G558" s="889"/>
    </row>
    <row r="559" spans="2:7">
      <c r="B559" s="891"/>
      <c r="C559" s="891"/>
      <c r="F559" s="889"/>
      <c r="G559" s="889"/>
    </row>
    <row r="560" spans="2:7">
      <c r="B560" s="891"/>
      <c r="C560" s="891"/>
      <c r="F560" s="889"/>
      <c r="G560" s="889"/>
    </row>
    <row r="561" spans="2:7">
      <c r="B561" s="891"/>
      <c r="C561" s="891"/>
      <c r="F561" s="889"/>
      <c r="G561" s="889"/>
    </row>
    <row r="562" spans="2:7">
      <c r="B562" s="891"/>
      <c r="C562" s="891"/>
      <c r="F562" s="889"/>
      <c r="G562" s="889"/>
    </row>
    <row r="563" spans="2:7">
      <c r="B563" s="891"/>
      <c r="C563" s="891"/>
      <c r="F563" s="889"/>
      <c r="G563" s="889"/>
    </row>
    <row r="564" spans="2:7">
      <c r="B564" s="891"/>
      <c r="C564" s="891"/>
      <c r="F564" s="889"/>
      <c r="G564" s="889"/>
    </row>
    <row r="565" spans="2:7">
      <c r="B565" s="891"/>
      <c r="C565" s="891"/>
      <c r="F565" s="889"/>
      <c r="G565" s="889"/>
    </row>
    <row r="566" spans="2:7">
      <c r="B566" s="891"/>
      <c r="C566" s="891"/>
      <c r="F566" s="889"/>
      <c r="G566" s="889"/>
    </row>
    <row r="567" spans="2:7">
      <c r="B567" s="891"/>
      <c r="C567" s="891"/>
      <c r="F567" s="889"/>
      <c r="G567" s="889"/>
    </row>
    <row r="568" spans="2:7">
      <c r="B568" s="891"/>
      <c r="C568" s="891"/>
      <c r="F568" s="889"/>
      <c r="G568" s="889"/>
    </row>
    <row r="569" spans="2:7">
      <c r="B569" s="891"/>
      <c r="C569" s="891"/>
      <c r="F569" s="889"/>
      <c r="G569" s="889"/>
    </row>
    <row r="570" spans="2:7">
      <c r="B570" s="891"/>
      <c r="C570" s="891"/>
      <c r="F570" s="889"/>
      <c r="G570" s="889"/>
    </row>
    <row r="571" spans="2:7">
      <c r="B571" s="891"/>
      <c r="C571" s="891"/>
      <c r="F571" s="889"/>
      <c r="G571" s="889"/>
    </row>
    <row r="572" spans="2:7">
      <c r="B572" s="891"/>
      <c r="C572" s="891"/>
      <c r="F572" s="889"/>
      <c r="G572" s="889"/>
    </row>
    <row r="573" spans="2:7">
      <c r="B573" s="891"/>
      <c r="C573" s="891"/>
      <c r="F573" s="889"/>
      <c r="G573" s="889"/>
    </row>
    <row r="574" spans="2:7">
      <c r="B574" s="891"/>
      <c r="C574" s="891"/>
      <c r="F574" s="889"/>
      <c r="G574" s="889"/>
    </row>
    <row r="575" spans="2:7">
      <c r="B575" s="891"/>
      <c r="C575" s="891"/>
      <c r="F575" s="889"/>
      <c r="G575" s="889"/>
    </row>
    <row r="576" spans="2:7">
      <c r="B576" s="891"/>
      <c r="C576" s="891"/>
      <c r="F576" s="889"/>
      <c r="G576" s="889"/>
    </row>
    <row r="577" spans="2:7">
      <c r="B577" s="891"/>
      <c r="C577" s="891"/>
      <c r="F577" s="889"/>
      <c r="G577" s="889"/>
    </row>
    <row r="578" spans="2:7">
      <c r="B578" s="891"/>
      <c r="C578" s="891"/>
      <c r="F578" s="889"/>
      <c r="G578" s="889"/>
    </row>
    <row r="579" spans="2:7">
      <c r="B579" s="891"/>
      <c r="C579" s="891"/>
      <c r="F579" s="889"/>
      <c r="G579" s="889"/>
    </row>
    <row r="580" spans="2:7">
      <c r="B580" s="891"/>
      <c r="C580" s="891"/>
      <c r="F580" s="889"/>
      <c r="G580" s="889"/>
    </row>
    <row r="581" spans="2:7">
      <c r="B581" s="891"/>
      <c r="C581" s="891"/>
      <c r="F581" s="889"/>
      <c r="G581" s="889"/>
    </row>
    <row r="582" spans="2:7">
      <c r="B582" s="891"/>
      <c r="C582" s="891"/>
      <c r="F582" s="889"/>
      <c r="G582" s="889"/>
    </row>
    <row r="583" spans="2:7">
      <c r="B583" s="891"/>
      <c r="C583" s="891"/>
      <c r="F583" s="889"/>
      <c r="G583" s="889"/>
    </row>
    <row r="584" spans="2:7">
      <c r="B584" s="891"/>
      <c r="C584" s="891"/>
      <c r="F584" s="889"/>
      <c r="G584" s="889"/>
    </row>
    <row r="585" spans="2:7">
      <c r="B585" s="891"/>
      <c r="C585" s="891"/>
      <c r="F585" s="889"/>
      <c r="G585" s="889"/>
    </row>
    <row r="586" spans="2:7">
      <c r="B586" s="891"/>
      <c r="C586" s="891"/>
      <c r="F586" s="889"/>
      <c r="G586" s="889"/>
    </row>
    <row r="587" spans="2:7">
      <c r="B587" s="891"/>
      <c r="C587" s="891"/>
      <c r="F587" s="889"/>
      <c r="G587" s="889"/>
    </row>
    <row r="588" spans="2:7">
      <c r="B588" s="891"/>
      <c r="C588" s="891"/>
      <c r="F588" s="889"/>
      <c r="G588" s="889"/>
    </row>
    <row r="589" spans="2:7">
      <c r="B589" s="891"/>
      <c r="C589" s="891"/>
      <c r="F589" s="889"/>
      <c r="G589" s="889"/>
    </row>
    <row r="590" spans="2:7">
      <c r="B590" s="891"/>
      <c r="C590" s="891"/>
      <c r="F590" s="889"/>
      <c r="G590" s="889"/>
    </row>
    <row r="591" spans="2:7">
      <c r="B591" s="891"/>
      <c r="C591" s="891"/>
      <c r="F591" s="889"/>
      <c r="G591" s="889"/>
    </row>
    <row r="592" spans="2:7">
      <c r="B592" s="891"/>
      <c r="C592" s="891"/>
      <c r="F592" s="889"/>
      <c r="G592" s="889"/>
    </row>
    <row r="593" spans="2:7">
      <c r="B593" s="891"/>
      <c r="C593" s="891"/>
      <c r="F593" s="889"/>
      <c r="G593" s="889"/>
    </row>
    <row r="594" spans="2:7">
      <c r="B594" s="891"/>
      <c r="C594" s="891"/>
      <c r="F594" s="889"/>
      <c r="G594" s="889"/>
    </row>
    <row r="595" spans="2:7">
      <c r="B595" s="891"/>
      <c r="C595" s="891"/>
      <c r="F595" s="889"/>
      <c r="G595" s="889"/>
    </row>
    <row r="596" spans="2:7">
      <c r="B596" s="891"/>
      <c r="C596" s="891"/>
      <c r="F596" s="889"/>
      <c r="G596" s="889"/>
    </row>
    <row r="597" spans="2:7">
      <c r="B597" s="891"/>
      <c r="C597" s="891"/>
      <c r="F597" s="889"/>
      <c r="G597" s="889"/>
    </row>
    <row r="598" spans="2:7">
      <c r="B598" s="891"/>
      <c r="C598" s="891"/>
      <c r="F598" s="889"/>
      <c r="G598" s="889"/>
    </row>
    <row r="599" spans="2:7">
      <c r="B599" s="891"/>
      <c r="C599" s="891"/>
      <c r="F599" s="889"/>
      <c r="G599" s="889"/>
    </row>
    <row r="600" spans="2:7">
      <c r="B600" s="891"/>
      <c r="C600" s="891"/>
      <c r="F600" s="889"/>
      <c r="G600" s="889"/>
    </row>
    <row r="601" spans="2:7">
      <c r="B601" s="891"/>
      <c r="C601" s="891"/>
      <c r="F601" s="889"/>
      <c r="G601" s="889"/>
    </row>
    <row r="602" spans="2:7">
      <c r="B602" s="891"/>
      <c r="C602" s="891"/>
      <c r="F602" s="889"/>
      <c r="G602" s="889"/>
    </row>
    <row r="603" spans="2:7">
      <c r="B603" s="891"/>
      <c r="C603" s="891"/>
      <c r="F603" s="889"/>
      <c r="G603" s="889"/>
    </row>
    <row r="604" spans="2:7">
      <c r="B604" s="891"/>
      <c r="C604" s="891"/>
      <c r="F604" s="889"/>
      <c r="G604" s="889"/>
    </row>
    <row r="605" spans="2:7">
      <c r="B605" s="891"/>
      <c r="C605" s="891"/>
      <c r="F605" s="889"/>
      <c r="G605" s="889"/>
    </row>
    <row r="606" spans="2:7">
      <c r="B606" s="891"/>
      <c r="C606" s="891"/>
      <c r="F606" s="889"/>
      <c r="G606" s="889"/>
    </row>
    <row r="607" spans="2:7">
      <c r="B607" s="891"/>
      <c r="C607" s="891"/>
      <c r="F607" s="889"/>
      <c r="G607" s="889"/>
    </row>
    <row r="608" spans="2:7">
      <c r="B608" s="891"/>
      <c r="C608" s="891"/>
      <c r="F608" s="889"/>
      <c r="G608" s="889"/>
    </row>
    <row r="609" spans="2:7">
      <c r="B609" s="891"/>
      <c r="C609" s="891"/>
      <c r="F609" s="889"/>
      <c r="G609" s="889"/>
    </row>
    <row r="610" spans="2:7">
      <c r="B610" s="891"/>
      <c r="C610" s="891"/>
      <c r="F610" s="889"/>
      <c r="G610" s="889"/>
    </row>
    <row r="611" spans="2:7">
      <c r="B611" s="891"/>
      <c r="C611" s="891"/>
      <c r="F611" s="889"/>
      <c r="G611" s="889"/>
    </row>
    <row r="612" spans="2:7">
      <c r="B612" s="891"/>
      <c r="C612" s="891"/>
      <c r="F612" s="889"/>
      <c r="G612" s="889"/>
    </row>
    <row r="613" spans="2:7">
      <c r="B613" s="891"/>
      <c r="C613" s="891"/>
      <c r="F613" s="889"/>
      <c r="G613" s="889"/>
    </row>
    <row r="614" spans="2:7">
      <c r="B614" s="891"/>
      <c r="C614" s="891"/>
      <c r="F614" s="889"/>
      <c r="G614" s="889"/>
    </row>
    <row r="615" spans="2:7">
      <c r="B615" s="891"/>
      <c r="C615" s="891"/>
      <c r="F615" s="889"/>
      <c r="G615" s="889"/>
    </row>
    <row r="616" spans="2:7">
      <c r="B616" s="891"/>
      <c r="C616" s="891"/>
      <c r="F616" s="889"/>
      <c r="G616" s="889"/>
    </row>
    <row r="617" spans="2:7">
      <c r="B617" s="891"/>
      <c r="C617" s="891"/>
      <c r="F617" s="889"/>
      <c r="G617" s="889"/>
    </row>
    <row r="618" spans="2:7">
      <c r="B618" s="891"/>
      <c r="C618" s="891"/>
      <c r="F618" s="889"/>
      <c r="G618" s="889"/>
    </row>
    <row r="619" spans="2:7">
      <c r="B619" s="891"/>
      <c r="C619" s="891"/>
      <c r="F619" s="889"/>
      <c r="G619" s="889"/>
    </row>
    <row r="620" spans="2:7">
      <c r="B620" s="891"/>
      <c r="C620" s="891"/>
      <c r="F620" s="889"/>
      <c r="G620" s="889"/>
    </row>
    <row r="621" spans="2:7">
      <c r="B621" s="891"/>
      <c r="C621" s="891"/>
      <c r="F621" s="889"/>
      <c r="G621" s="889"/>
    </row>
    <row r="622" spans="2:7">
      <c r="B622" s="891"/>
      <c r="C622" s="891"/>
      <c r="F622" s="889"/>
      <c r="G622" s="889"/>
    </row>
    <row r="623" spans="2:7">
      <c r="B623" s="891"/>
      <c r="C623" s="891"/>
      <c r="F623" s="889"/>
      <c r="G623" s="889"/>
    </row>
    <row r="624" spans="2:7">
      <c r="B624" s="891"/>
      <c r="C624" s="891"/>
      <c r="F624" s="889"/>
      <c r="G624" s="889"/>
    </row>
    <row r="625" spans="2:7">
      <c r="B625" s="891"/>
      <c r="C625" s="891"/>
      <c r="F625" s="889"/>
      <c r="G625" s="889"/>
    </row>
    <row r="626" spans="2:7">
      <c r="B626" s="891"/>
      <c r="C626" s="891"/>
      <c r="F626" s="889"/>
      <c r="G626" s="889"/>
    </row>
    <row r="627" spans="2:7">
      <c r="B627" s="891"/>
      <c r="C627" s="891"/>
      <c r="F627" s="889"/>
      <c r="G627" s="889"/>
    </row>
    <row r="628" spans="2:7">
      <c r="B628" s="891"/>
      <c r="C628" s="891"/>
      <c r="F628" s="889"/>
      <c r="G628" s="889"/>
    </row>
    <row r="629" spans="2:7">
      <c r="B629" s="891"/>
      <c r="C629" s="891"/>
      <c r="F629" s="889"/>
      <c r="G629" s="889"/>
    </row>
    <row r="630" spans="2:7">
      <c r="B630" s="891"/>
      <c r="C630" s="891"/>
      <c r="F630" s="889"/>
      <c r="G630" s="889"/>
    </row>
    <row r="631" spans="2:7">
      <c r="B631" s="891"/>
      <c r="C631" s="891"/>
      <c r="F631" s="889"/>
      <c r="G631" s="889"/>
    </row>
    <row r="632" spans="2:7">
      <c r="B632" s="891"/>
      <c r="C632" s="891"/>
      <c r="F632" s="889"/>
      <c r="G632" s="889"/>
    </row>
    <row r="633" spans="2:7">
      <c r="B633" s="891"/>
      <c r="C633" s="891"/>
      <c r="F633" s="889"/>
      <c r="G633" s="889"/>
    </row>
    <row r="634" spans="2:7">
      <c r="B634" s="891"/>
      <c r="C634" s="891"/>
      <c r="F634" s="889"/>
      <c r="G634" s="889"/>
    </row>
    <row r="635" spans="2:7">
      <c r="B635" s="891"/>
      <c r="C635" s="891"/>
      <c r="F635" s="889"/>
      <c r="G635" s="889"/>
    </row>
    <row r="636" spans="2:7">
      <c r="B636" s="891"/>
      <c r="C636" s="891"/>
      <c r="F636" s="889"/>
      <c r="G636" s="889"/>
    </row>
    <row r="637" spans="2:7">
      <c r="B637" s="891"/>
      <c r="C637" s="891"/>
      <c r="F637" s="889"/>
      <c r="G637" s="889"/>
    </row>
    <row r="638" spans="2:7">
      <c r="B638" s="891"/>
      <c r="C638" s="891"/>
      <c r="F638" s="889"/>
      <c r="G638" s="889"/>
    </row>
    <row r="639" spans="2:7">
      <c r="B639" s="891"/>
      <c r="C639" s="891"/>
      <c r="F639" s="889"/>
      <c r="G639" s="889"/>
    </row>
    <row r="640" spans="2:7">
      <c r="B640" s="891"/>
      <c r="C640" s="891"/>
      <c r="F640" s="889"/>
      <c r="G640" s="889"/>
    </row>
    <row r="641" spans="2:7">
      <c r="B641" s="891"/>
      <c r="C641" s="891"/>
      <c r="F641" s="889"/>
      <c r="G641" s="889"/>
    </row>
    <row r="642" spans="2:7">
      <c r="B642" s="891"/>
      <c r="C642" s="891"/>
      <c r="F642" s="889"/>
      <c r="G642" s="889"/>
    </row>
    <row r="643" spans="2:7">
      <c r="B643" s="891"/>
      <c r="C643" s="891"/>
      <c r="F643" s="889"/>
      <c r="G643" s="889"/>
    </row>
    <row r="644" spans="2:7">
      <c r="B644" s="891"/>
      <c r="C644" s="891"/>
      <c r="F644" s="889"/>
      <c r="G644" s="889"/>
    </row>
    <row r="645" spans="2:7">
      <c r="B645" s="891"/>
      <c r="C645" s="891"/>
      <c r="F645" s="889"/>
      <c r="G645" s="889"/>
    </row>
    <row r="646" spans="2:7">
      <c r="B646" s="891"/>
      <c r="C646" s="891"/>
      <c r="F646" s="889"/>
      <c r="G646" s="889"/>
    </row>
    <row r="647" spans="2:7">
      <c r="B647" s="891"/>
      <c r="C647" s="891"/>
      <c r="F647" s="889"/>
      <c r="G647" s="889"/>
    </row>
    <row r="648" spans="2:7">
      <c r="B648" s="891"/>
      <c r="C648" s="891"/>
      <c r="F648" s="889"/>
      <c r="G648" s="889"/>
    </row>
    <row r="649" spans="2:7">
      <c r="B649" s="891"/>
      <c r="C649" s="891"/>
      <c r="F649" s="889"/>
      <c r="G649" s="889"/>
    </row>
    <row r="650" spans="2:7">
      <c r="B650" s="891"/>
      <c r="C650" s="891"/>
      <c r="F650" s="889"/>
      <c r="G650" s="889"/>
    </row>
    <row r="651" spans="2:7">
      <c r="B651" s="891"/>
      <c r="C651" s="891"/>
      <c r="F651" s="889"/>
      <c r="G651" s="889"/>
    </row>
    <row r="652" spans="2:7">
      <c r="B652" s="891"/>
      <c r="C652" s="891"/>
      <c r="F652" s="889"/>
      <c r="G652" s="889"/>
    </row>
    <row r="653" spans="2:7">
      <c r="B653" s="891"/>
      <c r="C653" s="891"/>
      <c r="F653" s="889"/>
      <c r="G653" s="889"/>
    </row>
    <row r="654" spans="2:7">
      <c r="B654" s="891"/>
      <c r="C654" s="891"/>
      <c r="F654" s="889"/>
      <c r="G654" s="889"/>
    </row>
    <row r="655" spans="2:7">
      <c r="B655" s="891"/>
      <c r="C655" s="891"/>
      <c r="F655" s="889"/>
      <c r="G655" s="889"/>
    </row>
    <row r="656" spans="2:7">
      <c r="B656" s="891"/>
      <c r="C656" s="891"/>
      <c r="F656" s="889"/>
      <c r="G656" s="889"/>
    </row>
    <row r="657" spans="2:7">
      <c r="B657" s="891"/>
      <c r="C657" s="891"/>
      <c r="F657" s="889"/>
      <c r="G657" s="889"/>
    </row>
    <row r="658" spans="2:7">
      <c r="B658" s="891"/>
      <c r="C658" s="891"/>
      <c r="F658" s="889"/>
      <c r="G658" s="889"/>
    </row>
    <row r="659" spans="2:7">
      <c r="B659" s="891"/>
      <c r="C659" s="891"/>
      <c r="F659" s="889"/>
      <c r="G659" s="889"/>
    </row>
    <row r="660" spans="2:7">
      <c r="B660" s="891"/>
      <c r="C660" s="891"/>
      <c r="F660" s="889"/>
      <c r="G660" s="889"/>
    </row>
    <row r="661" spans="2:7">
      <c r="B661" s="891"/>
      <c r="C661" s="891"/>
      <c r="F661" s="889"/>
      <c r="G661" s="889"/>
    </row>
    <row r="662" spans="2:7">
      <c r="B662" s="891"/>
      <c r="C662" s="891"/>
      <c r="F662" s="889"/>
      <c r="G662" s="889"/>
    </row>
    <row r="663" spans="2:7">
      <c r="B663" s="891"/>
      <c r="C663" s="891"/>
      <c r="F663" s="889"/>
      <c r="G663" s="889"/>
    </row>
    <row r="664" spans="2:7">
      <c r="B664" s="891"/>
      <c r="C664" s="891"/>
      <c r="F664" s="889"/>
      <c r="G664" s="889"/>
    </row>
    <row r="665" spans="2:7">
      <c r="B665" s="891"/>
      <c r="C665" s="891"/>
      <c r="F665" s="889"/>
      <c r="G665" s="889"/>
    </row>
    <row r="666" spans="2:7">
      <c r="B666" s="891"/>
      <c r="C666" s="891"/>
      <c r="F666" s="889"/>
      <c r="G666" s="889"/>
    </row>
    <row r="667" spans="2:7">
      <c r="B667" s="891"/>
      <c r="C667" s="891"/>
      <c r="F667" s="889"/>
      <c r="G667" s="889"/>
    </row>
    <row r="668" spans="2:7">
      <c r="B668" s="891"/>
      <c r="C668" s="891"/>
      <c r="F668" s="889"/>
      <c r="G668" s="889"/>
    </row>
    <row r="669" spans="2:7">
      <c r="B669" s="891"/>
      <c r="C669" s="891"/>
      <c r="F669" s="889"/>
      <c r="G669" s="889"/>
    </row>
    <row r="670" spans="2:7">
      <c r="B670" s="891"/>
      <c r="C670" s="891"/>
      <c r="F670" s="889"/>
      <c r="G670" s="889"/>
    </row>
    <row r="671" spans="2:7">
      <c r="B671" s="891"/>
      <c r="C671" s="891"/>
      <c r="F671" s="889"/>
      <c r="G671" s="889"/>
    </row>
    <row r="672" spans="2:7">
      <c r="B672" s="891"/>
      <c r="C672" s="891"/>
      <c r="F672" s="889"/>
      <c r="G672" s="889"/>
    </row>
    <row r="673" spans="2:7">
      <c r="B673" s="891"/>
      <c r="C673" s="891"/>
      <c r="F673" s="889"/>
      <c r="G673" s="889"/>
    </row>
    <row r="674" spans="2:7">
      <c r="B674" s="891"/>
      <c r="C674" s="891"/>
      <c r="F674" s="889"/>
      <c r="G674" s="889"/>
    </row>
    <row r="675" spans="2:7">
      <c r="B675" s="891"/>
      <c r="C675" s="891"/>
      <c r="F675" s="889"/>
      <c r="G675" s="889"/>
    </row>
    <row r="676" spans="2:7">
      <c r="B676" s="891"/>
      <c r="C676" s="891"/>
      <c r="F676" s="889"/>
      <c r="G676" s="889"/>
    </row>
    <row r="677" spans="2:7">
      <c r="B677" s="891"/>
      <c r="C677" s="891"/>
      <c r="F677" s="889"/>
      <c r="G677" s="889"/>
    </row>
    <row r="678" spans="2:7">
      <c r="B678" s="891"/>
      <c r="C678" s="891"/>
      <c r="F678" s="889"/>
      <c r="G678" s="889"/>
    </row>
    <row r="679" spans="2:7">
      <c r="B679" s="891"/>
      <c r="C679" s="891"/>
      <c r="F679" s="889"/>
      <c r="G679" s="889"/>
    </row>
    <row r="680" spans="2:7">
      <c r="B680" s="891"/>
      <c r="C680" s="891"/>
      <c r="F680" s="889"/>
      <c r="G680" s="889"/>
    </row>
    <row r="681" spans="2:7">
      <c r="B681" s="891"/>
      <c r="C681" s="891"/>
      <c r="F681" s="889"/>
      <c r="G681" s="889"/>
    </row>
    <row r="682" spans="2:7">
      <c r="B682" s="891"/>
      <c r="C682" s="891"/>
      <c r="F682" s="889"/>
      <c r="G682" s="889"/>
    </row>
    <row r="683" spans="2:7">
      <c r="B683" s="891"/>
      <c r="C683" s="891"/>
      <c r="F683" s="889"/>
      <c r="G683" s="889"/>
    </row>
    <row r="684" spans="2:7">
      <c r="B684" s="891"/>
      <c r="C684" s="891"/>
      <c r="F684" s="889"/>
      <c r="G684" s="889"/>
    </row>
    <row r="685" spans="2:7">
      <c r="B685" s="891"/>
      <c r="C685" s="891"/>
      <c r="F685" s="889"/>
      <c r="G685" s="889"/>
    </row>
    <row r="686" spans="2:7">
      <c r="B686" s="891"/>
      <c r="C686" s="891"/>
      <c r="F686" s="889"/>
      <c r="G686" s="889"/>
    </row>
    <row r="687" spans="2:7">
      <c r="B687" s="891"/>
      <c r="C687" s="891"/>
      <c r="F687" s="889"/>
      <c r="G687" s="889"/>
    </row>
    <row r="688" spans="2:7">
      <c r="B688" s="891"/>
      <c r="C688" s="891"/>
      <c r="F688" s="889"/>
      <c r="G688" s="889"/>
    </row>
    <row r="689" spans="2:7">
      <c r="B689" s="891"/>
      <c r="C689" s="891"/>
      <c r="F689" s="889"/>
      <c r="G689" s="889"/>
    </row>
    <row r="690" spans="2:7">
      <c r="B690" s="891"/>
      <c r="C690" s="891"/>
      <c r="F690" s="889"/>
      <c r="G690" s="889"/>
    </row>
    <row r="691" spans="2:7">
      <c r="B691" s="891"/>
      <c r="C691" s="891"/>
      <c r="F691" s="889"/>
      <c r="G691" s="889"/>
    </row>
    <row r="692" spans="2:7">
      <c r="B692" s="891"/>
      <c r="C692" s="891"/>
      <c r="F692" s="889"/>
      <c r="G692" s="889"/>
    </row>
    <row r="693" spans="2:7">
      <c r="B693" s="891"/>
      <c r="C693" s="891"/>
      <c r="F693" s="889"/>
      <c r="G693" s="889"/>
    </row>
    <row r="694" spans="2:7">
      <c r="B694" s="891"/>
      <c r="C694" s="891"/>
      <c r="F694" s="889"/>
      <c r="G694" s="889"/>
    </row>
    <row r="695" spans="2:7">
      <c r="B695" s="891"/>
      <c r="C695" s="891"/>
      <c r="F695" s="889"/>
      <c r="G695" s="889"/>
    </row>
    <row r="696" spans="2:7">
      <c r="B696" s="891"/>
      <c r="C696" s="891"/>
      <c r="F696" s="889"/>
      <c r="G696" s="889"/>
    </row>
    <row r="697" spans="2:7">
      <c r="B697" s="891"/>
      <c r="C697" s="891"/>
      <c r="F697" s="889"/>
      <c r="G697" s="889"/>
    </row>
    <row r="698" spans="2:7">
      <c r="B698" s="891"/>
      <c r="C698" s="891"/>
      <c r="F698" s="889"/>
      <c r="G698" s="889"/>
    </row>
    <row r="699" spans="2:7">
      <c r="B699" s="891"/>
      <c r="C699" s="891"/>
      <c r="F699" s="889"/>
      <c r="G699" s="889"/>
    </row>
    <row r="700" spans="2:7">
      <c r="B700" s="891"/>
      <c r="C700" s="891"/>
      <c r="F700" s="889"/>
      <c r="G700" s="889"/>
    </row>
    <row r="701" spans="2:7">
      <c r="B701" s="891"/>
      <c r="C701" s="891"/>
      <c r="F701" s="889"/>
      <c r="G701" s="889"/>
    </row>
    <row r="702" spans="2:7">
      <c r="B702" s="891"/>
      <c r="C702" s="891"/>
      <c r="F702" s="889"/>
      <c r="G702" s="889"/>
    </row>
    <row r="703" spans="2:7">
      <c r="B703" s="891"/>
      <c r="C703" s="891"/>
      <c r="F703" s="889"/>
      <c r="G703" s="889"/>
    </row>
    <row r="704" spans="2:7">
      <c r="B704" s="891"/>
      <c r="C704" s="891"/>
      <c r="F704" s="889"/>
      <c r="G704" s="889"/>
    </row>
    <row r="705" spans="2:7">
      <c r="B705" s="891"/>
      <c r="C705" s="891"/>
      <c r="F705" s="889"/>
      <c r="G705" s="889"/>
    </row>
    <row r="706" spans="2:7">
      <c r="B706" s="891"/>
      <c r="C706" s="891"/>
      <c r="F706" s="889"/>
      <c r="G706" s="889"/>
    </row>
    <row r="707" spans="2:7">
      <c r="B707" s="891"/>
      <c r="C707" s="891"/>
      <c r="F707" s="889"/>
      <c r="G707" s="889"/>
    </row>
    <row r="708" spans="2:7">
      <c r="B708" s="891"/>
      <c r="C708" s="891"/>
      <c r="F708" s="889"/>
      <c r="G708" s="889"/>
    </row>
    <row r="709" spans="2:7">
      <c r="B709" s="891"/>
      <c r="C709" s="891"/>
      <c r="F709" s="889"/>
      <c r="G709" s="889"/>
    </row>
    <row r="710" spans="2:7">
      <c r="B710" s="891"/>
      <c r="C710" s="891"/>
      <c r="F710" s="889"/>
      <c r="G710" s="889"/>
    </row>
    <row r="711" spans="2:7">
      <c r="B711" s="891"/>
      <c r="C711" s="891"/>
      <c r="F711" s="889"/>
      <c r="G711" s="889"/>
    </row>
    <row r="712" spans="2:7">
      <c r="B712" s="891"/>
      <c r="C712" s="891"/>
      <c r="F712" s="889"/>
      <c r="G712" s="889"/>
    </row>
    <row r="713" spans="2:7">
      <c r="B713" s="891"/>
      <c r="C713" s="891"/>
      <c r="F713" s="889"/>
      <c r="G713" s="889"/>
    </row>
    <row r="714" spans="2:7">
      <c r="B714" s="891"/>
      <c r="C714" s="891"/>
      <c r="F714" s="889"/>
      <c r="G714" s="889"/>
    </row>
    <row r="715" spans="2:7">
      <c r="B715" s="891"/>
      <c r="C715" s="891"/>
      <c r="F715" s="889"/>
      <c r="G715" s="889"/>
    </row>
    <row r="716" spans="2:7">
      <c r="B716" s="891"/>
      <c r="C716" s="891"/>
      <c r="F716" s="889"/>
      <c r="G716" s="889"/>
    </row>
    <row r="717" spans="2:7">
      <c r="B717" s="891"/>
      <c r="C717" s="891"/>
      <c r="F717" s="889"/>
      <c r="G717" s="889"/>
    </row>
    <row r="718" spans="2:7">
      <c r="B718" s="891"/>
      <c r="C718" s="891"/>
      <c r="F718" s="889"/>
      <c r="G718" s="889"/>
    </row>
    <row r="719" spans="2:7">
      <c r="B719" s="891"/>
      <c r="C719" s="891"/>
      <c r="F719" s="889"/>
      <c r="G719" s="889"/>
    </row>
    <row r="720" spans="2:7">
      <c r="B720" s="891"/>
      <c r="C720" s="891"/>
      <c r="F720" s="889"/>
      <c r="G720" s="889"/>
    </row>
    <row r="721" spans="2:7">
      <c r="B721" s="891"/>
      <c r="C721" s="891"/>
      <c r="F721" s="889"/>
      <c r="G721" s="889"/>
    </row>
    <row r="722" spans="2:7">
      <c r="B722" s="891"/>
      <c r="C722" s="891"/>
      <c r="F722" s="889"/>
      <c r="G722" s="889"/>
    </row>
    <row r="723" spans="2:7">
      <c r="B723" s="891"/>
      <c r="C723" s="891"/>
      <c r="F723" s="889"/>
      <c r="G723" s="889"/>
    </row>
    <row r="724" spans="2:7">
      <c r="B724" s="891"/>
      <c r="C724" s="891"/>
      <c r="F724" s="889"/>
      <c r="G724" s="889"/>
    </row>
    <row r="725" spans="2:7">
      <c r="B725" s="891"/>
      <c r="C725" s="891"/>
      <c r="F725" s="889"/>
      <c r="G725" s="889"/>
    </row>
    <row r="726" spans="2:7">
      <c r="B726" s="891"/>
      <c r="C726" s="891"/>
      <c r="F726" s="889"/>
      <c r="G726" s="889"/>
    </row>
    <row r="727" spans="2:7">
      <c r="B727" s="891"/>
      <c r="C727" s="891"/>
      <c r="F727" s="889"/>
      <c r="G727" s="889"/>
    </row>
    <row r="728" spans="2:7">
      <c r="B728" s="891"/>
      <c r="C728" s="891"/>
      <c r="F728" s="889"/>
      <c r="G728" s="889"/>
    </row>
    <row r="729" spans="2:7">
      <c r="B729" s="891"/>
      <c r="C729" s="891"/>
      <c r="F729" s="889"/>
      <c r="G729" s="889"/>
    </row>
    <row r="730" spans="2:7">
      <c r="B730" s="891"/>
      <c r="C730" s="891"/>
      <c r="F730" s="889"/>
      <c r="G730" s="889"/>
    </row>
    <row r="731" spans="2:7">
      <c r="B731" s="891"/>
      <c r="C731" s="891"/>
      <c r="F731" s="889"/>
      <c r="G731" s="889"/>
    </row>
    <row r="732" spans="2:7">
      <c r="B732" s="891"/>
      <c r="C732" s="891"/>
      <c r="F732" s="889"/>
      <c r="G732" s="889"/>
    </row>
    <row r="733" spans="2:7">
      <c r="B733" s="891"/>
      <c r="C733" s="891"/>
      <c r="F733" s="889"/>
      <c r="G733" s="889"/>
    </row>
    <row r="734" spans="2:7">
      <c r="B734" s="891"/>
      <c r="C734" s="891"/>
      <c r="F734" s="889"/>
      <c r="G734" s="889"/>
    </row>
    <row r="735" spans="2:7">
      <c r="B735" s="891"/>
      <c r="C735" s="891"/>
      <c r="F735" s="889"/>
      <c r="G735" s="889"/>
    </row>
    <row r="736" spans="2:7">
      <c r="B736" s="891"/>
      <c r="C736" s="891"/>
      <c r="F736" s="889"/>
      <c r="G736" s="889"/>
    </row>
    <row r="737" spans="2:7">
      <c r="B737" s="891"/>
      <c r="C737" s="891"/>
      <c r="F737" s="889"/>
      <c r="G737" s="889"/>
    </row>
    <row r="738" spans="2:7">
      <c r="B738" s="891"/>
      <c r="C738" s="891"/>
      <c r="F738" s="889"/>
      <c r="G738" s="889"/>
    </row>
    <row r="739" spans="2:7">
      <c r="B739" s="891"/>
      <c r="C739" s="891"/>
      <c r="F739" s="889"/>
      <c r="G739" s="889"/>
    </row>
    <row r="740" spans="2:7">
      <c r="B740" s="891"/>
      <c r="C740" s="891"/>
      <c r="F740" s="889"/>
      <c r="G740" s="889"/>
    </row>
    <row r="741" spans="2:7">
      <c r="B741" s="891"/>
      <c r="C741" s="891"/>
      <c r="F741" s="889"/>
      <c r="G741" s="889"/>
    </row>
    <row r="742" spans="2:7">
      <c r="B742" s="891"/>
      <c r="C742" s="891"/>
      <c r="F742" s="889"/>
      <c r="G742" s="889"/>
    </row>
    <row r="743" spans="2:7">
      <c r="B743" s="891"/>
      <c r="C743" s="891"/>
      <c r="F743" s="889"/>
      <c r="G743" s="889"/>
    </row>
    <row r="744" spans="2:7">
      <c r="B744" s="891"/>
      <c r="C744" s="891"/>
      <c r="F744" s="889"/>
      <c r="G744" s="889"/>
    </row>
    <row r="745" spans="2:7">
      <c r="B745" s="891"/>
      <c r="C745" s="891"/>
      <c r="F745" s="889"/>
      <c r="G745" s="889"/>
    </row>
    <row r="746" spans="2:7">
      <c r="B746" s="891"/>
      <c r="C746" s="891"/>
      <c r="F746" s="889"/>
      <c r="G746" s="889"/>
    </row>
    <row r="747" spans="2:7">
      <c r="B747" s="891"/>
      <c r="C747" s="891"/>
      <c r="F747" s="889"/>
      <c r="G747" s="889"/>
    </row>
    <row r="748" spans="2:7">
      <c r="B748" s="891"/>
      <c r="C748" s="891"/>
      <c r="F748" s="889"/>
      <c r="G748" s="889"/>
    </row>
    <row r="749" spans="2:7">
      <c r="B749" s="891"/>
      <c r="C749" s="891"/>
      <c r="F749" s="889"/>
      <c r="G749" s="889"/>
    </row>
    <row r="750" spans="2:7">
      <c r="B750" s="891"/>
      <c r="C750" s="891"/>
      <c r="F750" s="889"/>
      <c r="G750" s="889"/>
    </row>
    <row r="751" spans="2:7">
      <c r="B751" s="891"/>
      <c r="C751" s="891"/>
      <c r="F751" s="889"/>
      <c r="G751" s="889"/>
    </row>
    <row r="752" spans="2:7">
      <c r="B752" s="891"/>
      <c r="C752" s="891"/>
      <c r="F752" s="889"/>
      <c r="G752" s="889"/>
    </row>
    <row r="753" spans="2:7">
      <c r="B753" s="891"/>
      <c r="C753" s="891"/>
      <c r="F753" s="889"/>
      <c r="G753" s="889"/>
    </row>
    <row r="754" spans="2:7">
      <c r="B754" s="891"/>
      <c r="C754" s="891"/>
      <c r="F754" s="889"/>
      <c r="G754" s="889"/>
    </row>
    <row r="755" spans="2:7">
      <c r="B755" s="891"/>
      <c r="C755" s="891"/>
      <c r="F755" s="889"/>
      <c r="G755" s="889"/>
    </row>
    <row r="756" spans="2:7">
      <c r="B756" s="891"/>
      <c r="C756" s="891"/>
      <c r="F756" s="889"/>
      <c r="G756" s="889"/>
    </row>
    <row r="757" spans="2:7">
      <c r="B757" s="891"/>
      <c r="C757" s="891"/>
      <c r="F757" s="889"/>
      <c r="G757" s="889"/>
    </row>
    <row r="758" spans="2:7">
      <c r="B758" s="891"/>
      <c r="C758" s="891"/>
      <c r="F758" s="889"/>
      <c r="G758" s="889"/>
    </row>
    <row r="759" spans="2:7">
      <c r="B759" s="891"/>
      <c r="C759" s="891"/>
      <c r="F759" s="889"/>
      <c r="G759" s="889"/>
    </row>
    <row r="760" spans="2:7">
      <c r="B760" s="891"/>
      <c r="C760" s="891"/>
      <c r="F760" s="889"/>
      <c r="G760" s="889"/>
    </row>
    <row r="761" spans="2:7">
      <c r="B761" s="891"/>
      <c r="C761" s="891"/>
      <c r="F761" s="889"/>
      <c r="G761" s="889"/>
    </row>
    <row r="762" spans="2:7">
      <c r="B762" s="891"/>
      <c r="C762" s="891"/>
      <c r="F762" s="889"/>
      <c r="G762" s="889"/>
    </row>
    <row r="763" spans="2:7">
      <c r="B763" s="891"/>
      <c r="C763" s="891"/>
      <c r="F763" s="889"/>
      <c r="G763" s="889"/>
    </row>
    <row r="764" spans="2:7">
      <c r="B764" s="891"/>
      <c r="C764" s="891"/>
      <c r="F764" s="889"/>
      <c r="G764" s="889"/>
    </row>
    <row r="765" spans="2:7">
      <c r="B765" s="891"/>
      <c r="C765" s="891"/>
      <c r="F765" s="889"/>
      <c r="G765" s="889"/>
    </row>
    <row r="766" spans="2:7">
      <c r="B766" s="891"/>
      <c r="C766" s="891"/>
      <c r="F766" s="889"/>
      <c r="G766" s="889"/>
    </row>
    <row r="767" spans="2:7">
      <c r="B767" s="891"/>
      <c r="C767" s="891"/>
      <c r="F767" s="889"/>
      <c r="G767" s="889"/>
    </row>
    <row r="768" spans="2:7">
      <c r="B768" s="891"/>
      <c r="C768" s="891"/>
      <c r="F768" s="889"/>
      <c r="G768" s="889"/>
    </row>
    <row r="769" spans="2:7">
      <c r="B769" s="891"/>
      <c r="C769" s="891"/>
      <c r="F769" s="889"/>
      <c r="G769" s="889"/>
    </row>
    <row r="770" spans="2:7">
      <c r="B770" s="891"/>
      <c r="C770" s="891"/>
      <c r="F770" s="889"/>
      <c r="G770" s="889"/>
    </row>
    <row r="771" spans="2:7">
      <c r="B771" s="891"/>
      <c r="C771" s="891"/>
      <c r="F771" s="889"/>
      <c r="G771" s="889"/>
    </row>
    <row r="772" spans="2:7">
      <c r="B772" s="891"/>
      <c r="C772" s="891"/>
      <c r="F772" s="889"/>
      <c r="G772" s="889"/>
    </row>
    <row r="773" spans="2:7">
      <c r="B773" s="891"/>
      <c r="C773" s="891"/>
      <c r="F773" s="889"/>
      <c r="G773" s="889"/>
    </row>
    <row r="774" spans="2:7">
      <c r="B774" s="891"/>
      <c r="C774" s="891"/>
      <c r="F774" s="889"/>
      <c r="G774" s="889"/>
    </row>
    <row r="775" spans="2:7">
      <c r="B775" s="891"/>
      <c r="C775" s="891"/>
      <c r="F775" s="889"/>
      <c r="G775" s="889"/>
    </row>
    <row r="776" spans="2:7">
      <c r="B776" s="891"/>
      <c r="C776" s="891"/>
      <c r="F776" s="889"/>
      <c r="G776" s="889"/>
    </row>
    <row r="777" spans="2:7">
      <c r="B777" s="891"/>
      <c r="C777" s="891"/>
      <c r="F777" s="889"/>
      <c r="G777" s="889"/>
    </row>
    <row r="778" spans="2:7">
      <c r="B778" s="891"/>
      <c r="C778" s="891"/>
      <c r="F778" s="889"/>
      <c r="G778" s="889"/>
    </row>
    <row r="779" spans="2:7">
      <c r="B779" s="891"/>
      <c r="C779" s="891"/>
      <c r="F779" s="889"/>
      <c r="G779" s="889"/>
    </row>
    <row r="780" spans="2:7">
      <c r="B780" s="891"/>
      <c r="C780" s="891"/>
      <c r="F780" s="889"/>
      <c r="G780" s="889"/>
    </row>
    <row r="781" spans="2:7">
      <c r="B781" s="891"/>
      <c r="C781" s="891"/>
      <c r="F781" s="889"/>
      <c r="G781" s="889"/>
    </row>
    <row r="782" spans="2:7">
      <c r="B782" s="891"/>
      <c r="C782" s="891"/>
      <c r="F782" s="889"/>
      <c r="G782" s="889"/>
    </row>
    <row r="783" spans="2:7">
      <c r="B783" s="891"/>
      <c r="C783" s="891"/>
      <c r="F783" s="889"/>
      <c r="G783" s="889"/>
    </row>
    <row r="784" spans="2:7">
      <c r="B784" s="891"/>
      <c r="C784" s="891"/>
      <c r="F784" s="889"/>
      <c r="G784" s="889"/>
    </row>
    <row r="785" spans="2:7">
      <c r="B785" s="891"/>
      <c r="C785" s="891"/>
      <c r="F785" s="889"/>
      <c r="G785" s="889"/>
    </row>
    <row r="786" spans="2:7">
      <c r="B786" s="891"/>
      <c r="C786" s="891"/>
      <c r="F786" s="889"/>
      <c r="G786" s="889"/>
    </row>
    <row r="787" spans="2:7">
      <c r="B787" s="891"/>
      <c r="C787" s="891"/>
      <c r="F787" s="889"/>
      <c r="G787" s="889"/>
    </row>
    <row r="788" spans="2:7">
      <c r="B788" s="891"/>
      <c r="C788" s="891"/>
      <c r="F788" s="889"/>
      <c r="G788" s="889"/>
    </row>
    <row r="789" spans="2:7">
      <c r="B789" s="891"/>
      <c r="C789" s="891"/>
      <c r="F789" s="889"/>
      <c r="G789" s="889"/>
    </row>
    <row r="790" spans="2:7">
      <c r="B790" s="891"/>
      <c r="C790" s="891"/>
      <c r="F790" s="889"/>
      <c r="G790" s="889"/>
    </row>
    <row r="791" spans="2:7">
      <c r="B791" s="891"/>
      <c r="C791" s="891"/>
      <c r="F791" s="889"/>
      <c r="G791" s="889"/>
    </row>
    <row r="792" spans="2:7">
      <c r="B792" s="891"/>
      <c r="C792" s="891"/>
      <c r="F792" s="889"/>
      <c r="G792" s="889"/>
    </row>
    <row r="793" spans="2:7">
      <c r="B793" s="891"/>
      <c r="C793" s="891"/>
      <c r="F793" s="889"/>
      <c r="G793" s="889"/>
    </row>
    <row r="794" spans="2:7">
      <c r="B794" s="891"/>
      <c r="C794" s="891"/>
      <c r="F794" s="889"/>
      <c r="G794" s="889"/>
    </row>
    <row r="795" spans="2:7">
      <c r="B795" s="891"/>
      <c r="C795" s="891"/>
      <c r="F795" s="889"/>
      <c r="G795" s="889"/>
    </row>
    <row r="796" spans="2:7">
      <c r="B796" s="891"/>
      <c r="C796" s="891"/>
      <c r="F796" s="889"/>
      <c r="G796" s="889"/>
    </row>
    <row r="797" spans="2:7">
      <c r="B797" s="891"/>
      <c r="C797" s="891"/>
      <c r="F797" s="889"/>
      <c r="G797" s="889"/>
    </row>
    <row r="798" spans="2:7">
      <c r="B798" s="891"/>
      <c r="C798" s="891"/>
      <c r="F798" s="889"/>
      <c r="G798" s="889"/>
    </row>
    <row r="799" spans="2:7">
      <c r="B799" s="891"/>
      <c r="C799" s="891"/>
      <c r="F799" s="889"/>
      <c r="G799" s="889"/>
    </row>
    <row r="800" spans="2:7">
      <c r="B800" s="891"/>
      <c r="C800" s="891"/>
      <c r="F800" s="889"/>
      <c r="G800" s="889"/>
    </row>
    <row r="801" spans="2:7">
      <c r="B801" s="891"/>
      <c r="C801" s="891"/>
      <c r="F801" s="889"/>
      <c r="G801" s="889"/>
    </row>
    <row r="802" spans="2:7">
      <c r="B802" s="891"/>
      <c r="C802" s="891"/>
      <c r="F802" s="889"/>
      <c r="G802" s="889"/>
    </row>
    <row r="803" spans="2:7">
      <c r="B803" s="891"/>
      <c r="C803" s="891"/>
      <c r="F803" s="889"/>
      <c r="G803" s="889"/>
    </row>
    <row r="804" spans="2:7">
      <c r="B804" s="891"/>
      <c r="C804" s="891"/>
      <c r="F804" s="889"/>
      <c r="G804" s="889"/>
    </row>
    <row r="805" spans="2:7">
      <c r="B805" s="891"/>
      <c r="C805" s="891"/>
      <c r="F805" s="889"/>
      <c r="G805" s="889"/>
    </row>
    <row r="806" spans="2:7">
      <c r="B806" s="891"/>
      <c r="C806" s="891"/>
      <c r="F806" s="889"/>
      <c r="G806" s="889"/>
    </row>
    <row r="807" spans="2:7">
      <c r="B807" s="891"/>
      <c r="C807" s="891"/>
      <c r="F807" s="889"/>
      <c r="G807" s="889"/>
    </row>
    <row r="808" spans="2:7">
      <c r="B808" s="891"/>
      <c r="C808" s="891"/>
      <c r="F808" s="889"/>
      <c r="G808" s="889"/>
    </row>
    <row r="809" spans="2:7">
      <c r="B809" s="891"/>
      <c r="C809" s="891"/>
      <c r="F809" s="889"/>
      <c r="G809" s="889"/>
    </row>
    <row r="810" spans="2:7">
      <c r="B810" s="891"/>
      <c r="C810" s="891"/>
      <c r="F810" s="889"/>
      <c r="G810" s="889"/>
    </row>
    <row r="811" spans="2:7">
      <c r="B811" s="891"/>
      <c r="C811" s="891"/>
      <c r="F811" s="889"/>
      <c r="G811" s="889"/>
    </row>
    <row r="812" spans="2:7">
      <c r="B812" s="891"/>
      <c r="C812" s="891"/>
      <c r="F812" s="889"/>
      <c r="G812" s="889"/>
    </row>
    <row r="813" spans="2:7">
      <c r="B813" s="891"/>
      <c r="C813" s="891"/>
      <c r="F813" s="889"/>
      <c r="G813" s="889"/>
    </row>
    <row r="814" spans="2:7">
      <c r="B814" s="891"/>
      <c r="C814" s="891"/>
      <c r="F814" s="889"/>
      <c r="G814" s="889"/>
    </row>
    <row r="815" spans="2:7">
      <c r="B815" s="891"/>
      <c r="C815" s="891"/>
      <c r="F815" s="889"/>
      <c r="G815" s="889"/>
    </row>
    <row r="816" spans="2:7">
      <c r="B816" s="891"/>
      <c r="C816" s="891"/>
      <c r="F816" s="889"/>
      <c r="G816" s="889"/>
    </row>
    <row r="817" spans="2:7">
      <c r="B817" s="891"/>
      <c r="C817" s="891"/>
      <c r="F817" s="889"/>
      <c r="G817" s="889"/>
    </row>
    <row r="818" spans="2:7">
      <c r="B818" s="891"/>
      <c r="C818" s="891"/>
      <c r="F818" s="889"/>
      <c r="G818" s="889"/>
    </row>
    <row r="819" spans="2:7">
      <c r="B819" s="891"/>
      <c r="C819" s="891"/>
      <c r="F819" s="889"/>
      <c r="G819" s="889"/>
    </row>
    <row r="820" spans="2:7">
      <c r="B820" s="891"/>
      <c r="C820" s="891"/>
      <c r="F820" s="889"/>
      <c r="G820" s="889"/>
    </row>
    <row r="821" spans="2:7">
      <c r="B821" s="891"/>
      <c r="C821" s="891"/>
      <c r="F821" s="889"/>
      <c r="G821" s="889"/>
    </row>
    <row r="822" spans="2:7">
      <c r="B822" s="891"/>
      <c r="C822" s="891"/>
      <c r="F822" s="889"/>
      <c r="G822" s="889"/>
    </row>
    <row r="823" spans="2:7">
      <c r="B823" s="891"/>
      <c r="C823" s="891"/>
      <c r="F823" s="889"/>
      <c r="G823" s="889"/>
    </row>
    <row r="824" spans="2:7">
      <c r="B824" s="891"/>
      <c r="C824" s="891"/>
      <c r="F824" s="889"/>
      <c r="G824" s="889"/>
    </row>
    <row r="825" spans="2:7">
      <c r="B825" s="891"/>
      <c r="C825" s="891"/>
      <c r="F825" s="889"/>
      <c r="G825" s="889"/>
    </row>
    <row r="826" spans="2:7">
      <c r="B826" s="891"/>
      <c r="C826" s="891"/>
      <c r="F826" s="889"/>
      <c r="G826" s="889"/>
    </row>
    <row r="827" spans="2:7">
      <c r="B827" s="891"/>
      <c r="C827" s="891"/>
      <c r="F827" s="889"/>
      <c r="G827" s="889"/>
    </row>
    <row r="828" spans="2:7">
      <c r="B828" s="891"/>
      <c r="C828" s="891"/>
      <c r="F828" s="889"/>
      <c r="G828" s="889"/>
    </row>
    <row r="829" spans="2:7">
      <c r="B829" s="891"/>
      <c r="C829" s="891"/>
      <c r="F829" s="889"/>
      <c r="G829" s="889"/>
    </row>
    <row r="830" spans="2:7">
      <c r="B830" s="891"/>
      <c r="C830" s="891"/>
      <c r="F830" s="889"/>
      <c r="G830" s="889"/>
    </row>
    <row r="831" spans="2:7">
      <c r="B831" s="891"/>
      <c r="C831" s="891"/>
      <c r="F831" s="889"/>
      <c r="G831" s="889"/>
    </row>
    <row r="832" spans="2:7">
      <c r="B832" s="891"/>
      <c r="C832" s="891"/>
      <c r="F832" s="889"/>
      <c r="G832" s="889"/>
    </row>
    <row r="833" spans="2:7">
      <c r="B833" s="891"/>
      <c r="C833" s="891"/>
      <c r="F833" s="889"/>
      <c r="G833" s="889"/>
    </row>
    <row r="834" spans="2:7">
      <c r="B834" s="891"/>
      <c r="C834" s="891"/>
      <c r="F834" s="889"/>
      <c r="G834" s="889"/>
    </row>
    <row r="835" spans="2:7">
      <c r="B835" s="891"/>
      <c r="C835" s="891"/>
      <c r="F835" s="889"/>
      <c r="G835" s="889"/>
    </row>
    <row r="836" spans="2:7">
      <c r="B836" s="891"/>
      <c r="C836" s="891"/>
      <c r="F836" s="889"/>
      <c r="G836" s="889"/>
    </row>
    <row r="837" spans="2:7">
      <c r="B837" s="891"/>
      <c r="C837" s="891"/>
      <c r="F837" s="889"/>
      <c r="G837" s="889"/>
    </row>
    <row r="838" spans="2:7">
      <c r="B838" s="891"/>
      <c r="C838" s="891"/>
      <c r="F838" s="889"/>
      <c r="G838" s="889"/>
    </row>
    <row r="839" spans="2:7">
      <c r="B839" s="891"/>
      <c r="C839" s="891"/>
      <c r="F839" s="889"/>
      <c r="G839" s="889"/>
    </row>
    <row r="840" spans="2:7">
      <c r="B840" s="891"/>
      <c r="C840" s="891"/>
      <c r="F840" s="889"/>
      <c r="G840" s="889"/>
    </row>
    <row r="841" spans="2:7">
      <c r="B841" s="891"/>
      <c r="C841" s="891"/>
      <c r="F841" s="889"/>
      <c r="G841" s="889"/>
    </row>
    <row r="842" spans="2:7">
      <c r="B842" s="891"/>
      <c r="C842" s="891"/>
      <c r="F842" s="889"/>
      <c r="G842" s="889"/>
    </row>
    <row r="843" spans="2:7">
      <c r="B843" s="891"/>
      <c r="C843" s="891"/>
      <c r="F843" s="889"/>
      <c r="G843" s="889"/>
    </row>
    <row r="844" spans="2:7">
      <c r="B844" s="891"/>
      <c r="C844" s="891"/>
      <c r="F844" s="889"/>
      <c r="G844" s="889"/>
    </row>
    <row r="845" spans="2:7">
      <c r="B845" s="891"/>
      <c r="C845" s="891"/>
      <c r="F845" s="889"/>
      <c r="G845" s="889"/>
    </row>
    <row r="846" spans="2:7">
      <c r="B846" s="891"/>
      <c r="C846" s="891"/>
      <c r="F846" s="889"/>
      <c r="G846" s="889"/>
    </row>
    <row r="847" spans="2:7">
      <c r="B847" s="891"/>
      <c r="C847" s="891"/>
      <c r="F847" s="889"/>
      <c r="G847" s="889"/>
    </row>
    <row r="848" spans="2:7">
      <c r="B848" s="891"/>
      <c r="C848" s="891"/>
      <c r="F848" s="889"/>
      <c r="G848" s="889"/>
    </row>
    <row r="849" spans="2:7">
      <c r="B849" s="891"/>
      <c r="C849" s="891"/>
      <c r="F849" s="889"/>
      <c r="G849" s="889"/>
    </row>
    <row r="850" spans="2:7">
      <c r="B850" s="891"/>
      <c r="C850" s="891"/>
      <c r="F850" s="889"/>
      <c r="G850" s="889"/>
    </row>
    <row r="851" spans="2:7">
      <c r="B851" s="891"/>
      <c r="C851" s="891"/>
      <c r="F851" s="889"/>
      <c r="G851" s="889"/>
    </row>
    <row r="852" spans="2:7">
      <c r="B852" s="891"/>
      <c r="C852" s="891"/>
      <c r="F852" s="889"/>
      <c r="G852" s="889"/>
    </row>
    <row r="853" spans="2:7">
      <c r="B853" s="891"/>
      <c r="C853" s="891"/>
      <c r="F853" s="889"/>
      <c r="G853" s="889"/>
    </row>
    <row r="854" spans="2:7">
      <c r="B854" s="891"/>
      <c r="C854" s="891"/>
      <c r="F854" s="889"/>
      <c r="G854" s="889"/>
    </row>
    <row r="855" spans="2:7">
      <c r="B855" s="891"/>
      <c r="C855" s="891"/>
      <c r="F855" s="889"/>
      <c r="G855" s="889"/>
    </row>
    <row r="856" spans="2:7">
      <c r="B856" s="891"/>
      <c r="C856" s="891"/>
      <c r="F856" s="889"/>
      <c r="G856" s="889"/>
    </row>
    <row r="857" spans="2:7">
      <c r="B857" s="891"/>
      <c r="C857" s="891"/>
      <c r="F857" s="889"/>
      <c r="G857" s="889"/>
    </row>
    <row r="858" spans="2:7">
      <c r="B858" s="891"/>
      <c r="C858" s="891"/>
      <c r="F858" s="889"/>
      <c r="G858" s="889"/>
    </row>
    <row r="859" spans="2:7">
      <c r="B859" s="891"/>
      <c r="C859" s="891"/>
      <c r="F859" s="889"/>
      <c r="G859" s="889"/>
    </row>
    <row r="860" spans="2:7">
      <c r="B860" s="891"/>
      <c r="C860" s="891"/>
      <c r="F860" s="889"/>
      <c r="G860" s="889"/>
    </row>
    <row r="861" spans="2:7">
      <c r="B861" s="891"/>
      <c r="C861" s="891"/>
      <c r="F861" s="889"/>
      <c r="G861" s="889"/>
    </row>
    <row r="862" spans="2:7">
      <c r="B862" s="891"/>
      <c r="C862" s="891"/>
      <c r="F862" s="889"/>
      <c r="G862" s="889"/>
    </row>
    <row r="863" spans="2:7">
      <c r="B863" s="891"/>
      <c r="C863" s="891"/>
      <c r="F863" s="889"/>
      <c r="G863" s="889"/>
    </row>
    <row r="864" spans="2:7">
      <c r="B864" s="891"/>
      <c r="C864" s="891"/>
      <c r="F864" s="889"/>
      <c r="G864" s="889"/>
    </row>
    <row r="865" spans="2:7">
      <c r="B865" s="891"/>
      <c r="C865" s="891"/>
      <c r="F865" s="889"/>
      <c r="G865" s="889"/>
    </row>
    <row r="866" spans="2:7">
      <c r="B866" s="891"/>
      <c r="C866" s="891"/>
      <c r="F866" s="889"/>
      <c r="G866" s="889"/>
    </row>
    <row r="867" spans="2:7">
      <c r="B867" s="891"/>
      <c r="C867" s="891"/>
      <c r="F867" s="889"/>
      <c r="G867" s="889"/>
    </row>
    <row r="868" spans="2:7">
      <c r="B868" s="891"/>
      <c r="C868" s="891"/>
      <c r="F868" s="889"/>
      <c r="G868" s="889"/>
    </row>
    <row r="869" spans="2:7">
      <c r="B869" s="891"/>
      <c r="C869" s="891"/>
      <c r="F869" s="889"/>
      <c r="G869" s="889"/>
    </row>
    <row r="870" spans="2:7">
      <c r="B870" s="891"/>
      <c r="C870" s="891"/>
      <c r="F870" s="889"/>
      <c r="G870" s="889"/>
    </row>
    <row r="871" spans="2:7">
      <c r="B871" s="891"/>
      <c r="C871" s="891"/>
      <c r="F871" s="889"/>
      <c r="G871" s="889"/>
    </row>
    <row r="872" spans="2:7">
      <c r="B872" s="891"/>
      <c r="C872" s="891"/>
      <c r="F872" s="889"/>
      <c r="G872" s="889"/>
    </row>
    <row r="873" spans="2:7">
      <c r="B873" s="891"/>
      <c r="C873" s="891"/>
      <c r="F873" s="889"/>
      <c r="G873" s="889"/>
    </row>
    <row r="874" spans="2:7">
      <c r="B874" s="891"/>
      <c r="C874" s="891"/>
      <c r="F874" s="889"/>
      <c r="G874" s="889"/>
    </row>
    <row r="875" spans="2:7">
      <c r="B875" s="891"/>
      <c r="C875" s="891"/>
      <c r="F875" s="889"/>
      <c r="G875" s="889"/>
    </row>
    <row r="876" spans="2:7">
      <c r="B876" s="891"/>
      <c r="C876" s="891"/>
      <c r="F876" s="889"/>
      <c r="G876" s="889"/>
    </row>
    <row r="877" spans="2:7">
      <c r="B877" s="891"/>
      <c r="C877" s="891"/>
      <c r="F877" s="889"/>
      <c r="G877" s="889"/>
    </row>
    <row r="878" spans="2:7">
      <c r="B878" s="891"/>
      <c r="C878" s="891"/>
      <c r="F878" s="889"/>
      <c r="G878" s="889"/>
    </row>
    <row r="879" spans="2:7">
      <c r="B879" s="891"/>
      <c r="C879" s="891"/>
      <c r="F879" s="889"/>
      <c r="G879" s="889"/>
    </row>
    <row r="880" spans="2:7">
      <c r="B880" s="891"/>
      <c r="C880" s="891"/>
      <c r="F880" s="889"/>
      <c r="G880" s="889"/>
    </row>
    <row r="881" spans="2:7">
      <c r="B881" s="891"/>
      <c r="C881" s="891"/>
      <c r="F881" s="889"/>
      <c r="G881" s="889"/>
    </row>
    <row r="882" spans="2:7">
      <c r="B882" s="891"/>
      <c r="C882" s="891"/>
      <c r="F882" s="889"/>
      <c r="G882" s="889"/>
    </row>
    <row r="883" spans="2:7">
      <c r="B883" s="891"/>
      <c r="C883" s="891"/>
      <c r="F883" s="889"/>
      <c r="G883" s="889"/>
    </row>
    <row r="884" spans="2:7">
      <c r="B884" s="891"/>
      <c r="C884" s="891"/>
      <c r="F884" s="889"/>
      <c r="G884" s="889"/>
    </row>
    <row r="885" spans="2:7">
      <c r="B885" s="891"/>
      <c r="C885" s="891"/>
      <c r="F885" s="889"/>
      <c r="G885" s="889"/>
    </row>
    <row r="886" spans="2:7">
      <c r="B886" s="891"/>
      <c r="C886" s="891"/>
      <c r="F886" s="889"/>
      <c r="G886" s="889"/>
    </row>
    <row r="887" spans="2:7">
      <c r="B887" s="891"/>
      <c r="C887" s="891"/>
      <c r="F887" s="889"/>
      <c r="G887" s="889"/>
    </row>
    <row r="888" spans="2:7">
      <c r="B888" s="891"/>
      <c r="C888" s="891"/>
      <c r="F888" s="889"/>
      <c r="G888" s="889"/>
    </row>
    <row r="889" spans="2:7">
      <c r="B889" s="891"/>
      <c r="C889" s="891"/>
      <c r="F889" s="889"/>
      <c r="G889" s="889"/>
    </row>
    <row r="890" spans="2:7">
      <c r="B890" s="891"/>
      <c r="C890" s="891"/>
      <c r="F890" s="889"/>
      <c r="G890" s="889"/>
    </row>
    <row r="891" spans="2:7">
      <c r="B891" s="891"/>
      <c r="C891" s="891"/>
      <c r="F891" s="889"/>
      <c r="G891" s="889"/>
    </row>
    <row r="892" spans="2:7">
      <c r="B892" s="891"/>
      <c r="C892" s="891"/>
      <c r="F892" s="889"/>
      <c r="G892" s="889"/>
    </row>
    <row r="893" spans="2:7">
      <c r="B893" s="891"/>
      <c r="C893" s="891"/>
      <c r="F893" s="889"/>
      <c r="G893" s="889"/>
    </row>
    <row r="894" spans="2:7">
      <c r="B894" s="891"/>
      <c r="C894" s="891"/>
      <c r="F894" s="889"/>
      <c r="G894" s="889"/>
    </row>
    <row r="895" spans="2:7">
      <c r="B895" s="891"/>
      <c r="C895" s="891"/>
      <c r="F895" s="889"/>
      <c r="G895" s="889"/>
    </row>
    <row r="896" spans="2:7">
      <c r="B896" s="891"/>
      <c r="C896" s="891"/>
      <c r="F896" s="889"/>
      <c r="G896" s="889"/>
    </row>
    <row r="897" spans="2:7">
      <c r="B897" s="891"/>
      <c r="C897" s="891"/>
      <c r="F897" s="889"/>
      <c r="G897" s="889"/>
    </row>
    <row r="898" spans="2:7">
      <c r="B898" s="891"/>
      <c r="C898" s="891"/>
      <c r="F898" s="889"/>
      <c r="G898" s="889"/>
    </row>
    <row r="899" spans="2:7">
      <c r="B899" s="891"/>
      <c r="C899" s="891"/>
      <c r="F899" s="889"/>
      <c r="G899" s="889"/>
    </row>
    <row r="900" spans="2:7">
      <c r="B900" s="891"/>
      <c r="C900" s="891"/>
      <c r="F900" s="889"/>
      <c r="G900" s="889"/>
    </row>
    <row r="901" spans="2:7">
      <c r="B901" s="891"/>
      <c r="C901" s="891"/>
      <c r="F901" s="889"/>
      <c r="G901" s="889"/>
    </row>
    <row r="902" spans="2:7">
      <c r="B902" s="891"/>
      <c r="C902" s="891"/>
      <c r="F902" s="889"/>
      <c r="G902" s="889"/>
    </row>
    <row r="903" spans="2:7">
      <c r="B903" s="891"/>
      <c r="C903" s="891"/>
      <c r="F903" s="889"/>
      <c r="G903" s="889"/>
    </row>
    <row r="904" spans="2:7">
      <c r="B904" s="891"/>
      <c r="C904" s="891"/>
      <c r="F904" s="889"/>
      <c r="G904" s="889"/>
    </row>
    <row r="905" spans="2:7">
      <c r="B905" s="891"/>
      <c r="C905" s="891"/>
      <c r="F905" s="889"/>
      <c r="G905" s="889"/>
    </row>
    <row r="906" spans="2:7">
      <c r="B906" s="891"/>
      <c r="C906" s="891"/>
      <c r="F906" s="889"/>
      <c r="G906" s="889"/>
    </row>
    <row r="907" spans="2:7">
      <c r="B907" s="891"/>
      <c r="C907" s="891"/>
      <c r="F907" s="889"/>
      <c r="G907" s="889"/>
    </row>
    <row r="908" spans="2:7">
      <c r="B908" s="891"/>
      <c r="C908" s="891"/>
      <c r="F908" s="889"/>
      <c r="G908" s="889"/>
    </row>
    <row r="909" spans="2:7">
      <c r="B909" s="891"/>
      <c r="C909" s="891"/>
      <c r="F909" s="889"/>
      <c r="G909" s="889"/>
    </row>
    <row r="910" spans="2:7">
      <c r="B910" s="891"/>
      <c r="C910" s="891"/>
      <c r="F910" s="889"/>
      <c r="G910" s="889"/>
    </row>
    <row r="911" spans="2:7">
      <c r="B911" s="891"/>
      <c r="C911" s="891"/>
      <c r="F911" s="889"/>
      <c r="G911" s="889"/>
    </row>
    <row r="912" spans="2:7">
      <c r="B912" s="891"/>
      <c r="C912" s="891"/>
      <c r="F912" s="889"/>
      <c r="G912" s="889"/>
    </row>
    <row r="913" spans="2:7">
      <c r="B913" s="891"/>
      <c r="C913" s="891"/>
      <c r="F913" s="889"/>
      <c r="G913" s="889"/>
    </row>
    <row r="914" spans="2:7">
      <c r="B914" s="891"/>
      <c r="C914" s="891"/>
      <c r="F914" s="889"/>
      <c r="G914" s="889"/>
    </row>
    <row r="915" spans="2:7">
      <c r="B915" s="891"/>
      <c r="C915" s="891"/>
      <c r="F915" s="889"/>
      <c r="G915" s="889"/>
    </row>
    <row r="916" spans="2:7">
      <c r="B916" s="891"/>
      <c r="C916" s="891"/>
      <c r="F916" s="889"/>
      <c r="G916" s="889"/>
    </row>
    <row r="917" spans="2:7">
      <c r="B917" s="891"/>
      <c r="C917" s="891"/>
      <c r="F917" s="889"/>
      <c r="G917" s="889"/>
    </row>
    <row r="918" spans="2:7">
      <c r="B918" s="891"/>
      <c r="C918" s="891"/>
      <c r="F918" s="889"/>
      <c r="G918" s="889"/>
    </row>
    <row r="919" spans="2:7">
      <c r="B919" s="891"/>
      <c r="C919" s="891"/>
      <c r="F919" s="889"/>
      <c r="G919" s="889"/>
    </row>
    <row r="920" spans="2:7">
      <c r="B920" s="891"/>
      <c r="C920" s="891"/>
      <c r="F920" s="889"/>
      <c r="G920" s="889"/>
    </row>
    <row r="921" spans="2:7">
      <c r="B921" s="891"/>
      <c r="C921" s="891"/>
      <c r="F921" s="889"/>
      <c r="G921" s="889"/>
    </row>
    <row r="922" spans="2:7">
      <c r="B922" s="891"/>
      <c r="C922" s="891"/>
      <c r="F922" s="889"/>
      <c r="G922" s="889"/>
    </row>
    <row r="923" spans="2:7">
      <c r="B923" s="891"/>
      <c r="C923" s="891"/>
      <c r="F923" s="889"/>
      <c r="G923" s="889"/>
    </row>
    <row r="924" spans="2:7">
      <c r="B924" s="891"/>
      <c r="C924" s="891"/>
      <c r="F924" s="889"/>
      <c r="G924" s="889"/>
    </row>
    <row r="925" spans="2:7">
      <c r="B925" s="891"/>
      <c r="C925" s="891"/>
      <c r="F925" s="889"/>
      <c r="G925" s="889"/>
    </row>
    <row r="926" spans="2:7">
      <c r="B926" s="891"/>
      <c r="C926" s="891"/>
      <c r="F926" s="889"/>
      <c r="G926" s="889"/>
    </row>
    <row r="927" spans="2:7">
      <c r="B927" s="891"/>
      <c r="C927" s="891"/>
      <c r="F927" s="889"/>
      <c r="G927" s="889"/>
    </row>
    <row r="928" spans="2:7">
      <c r="B928" s="891"/>
      <c r="C928" s="891"/>
      <c r="F928" s="889"/>
      <c r="G928" s="889"/>
    </row>
    <row r="929" spans="2:7">
      <c r="B929" s="891"/>
      <c r="C929" s="891"/>
      <c r="F929" s="889"/>
      <c r="G929" s="889"/>
    </row>
    <row r="930" spans="2:7">
      <c r="B930" s="891"/>
      <c r="C930" s="891"/>
      <c r="F930" s="889"/>
      <c r="G930" s="889"/>
    </row>
    <row r="931" spans="2:7">
      <c r="B931" s="891"/>
      <c r="C931" s="891"/>
      <c r="F931" s="889"/>
      <c r="G931" s="889"/>
    </row>
    <row r="932" spans="2:7">
      <c r="B932" s="891"/>
      <c r="C932" s="891"/>
      <c r="F932" s="889"/>
      <c r="G932" s="889"/>
    </row>
    <row r="933" spans="2:7">
      <c r="B933" s="891"/>
      <c r="C933" s="891"/>
      <c r="F933" s="889"/>
      <c r="G933" s="889"/>
    </row>
    <row r="934" spans="2:7">
      <c r="B934" s="891"/>
      <c r="C934" s="891"/>
      <c r="F934" s="889"/>
      <c r="G934" s="889"/>
    </row>
    <row r="935" spans="2:7">
      <c r="B935" s="891"/>
      <c r="C935" s="891"/>
      <c r="F935" s="889"/>
      <c r="G935" s="889"/>
    </row>
    <row r="936" spans="2:7">
      <c r="B936" s="891"/>
      <c r="C936" s="891"/>
      <c r="F936" s="889"/>
      <c r="G936" s="889"/>
    </row>
    <row r="937" spans="2:7">
      <c r="B937" s="891"/>
      <c r="C937" s="891"/>
      <c r="F937" s="889"/>
      <c r="G937" s="889"/>
    </row>
    <row r="938" spans="2:7">
      <c r="B938" s="891"/>
      <c r="C938" s="891"/>
      <c r="F938" s="889"/>
      <c r="G938" s="889"/>
    </row>
    <row r="939" spans="2:7">
      <c r="B939" s="891"/>
      <c r="C939" s="891"/>
      <c r="F939" s="889"/>
      <c r="G939" s="889"/>
    </row>
    <row r="940" spans="2:7">
      <c r="B940" s="891"/>
      <c r="C940" s="891"/>
      <c r="F940" s="889"/>
      <c r="G940" s="889"/>
    </row>
    <row r="941" spans="2:7">
      <c r="B941" s="891"/>
      <c r="C941" s="891"/>
      <c r="F941" s="889"/>
      <c r="G941" s="889"/>
    </row>
    <row r="942" spans="2:7">
      <c r="B942" s="891"/>
      <c r="C942" s="891"/>
      <c r="F942" s="889"/>
      <c r="G942" s="889"/>
    </row>
    <row r="943" spans="2:7">
      <c r="B943" s="891"/>
      <c r="C943" s="891"/>
      <c r="F943" s="889"/>
      <c r="G943" s="889"/>
    </row>
    <row r="944" spans="2:7">
      <c r="B944" s="891"/>
      <c r="C944" s="891"/>
      <c r="F944" s="889"/>
      <c r="G944" s="889"/>
    </row>
    <row r="945" spans="2:7">
      <c r="B945" s="891"/>
      <c r="C945" s="891"/>
      <c r="F945" s="889"/>
      <c r="G945" s="889"/>
    </row>
    <row r="946" spans="2:7">
      <c r="B946" s="891"/>
      <c r="C946" s="891"/>
      <c r="F946" s="889"/>
      <c r="G946" s="889"/>
    </row>
    <row r="947" spans="2:7">
      <c r="B947" s="891"/>
      <c r="C947" s="891"/>
      <c r="F947" s="889"/>
      <c r="G947" s="889"/>
    </row>
    <row r="948" spans="2:7">
      <c r="B948" s="891"/>
      <c r="C948" s="891"/>
      <c r="F948" s="889"/>
      <c r="G948" s="889"/>
    </row>
    <row r="949" spans="2:7">
      <c r="B949" s="891"/>
      <c r="C949" s="891"/>
      <c r="F949" s="889"/>
      <c r="G949" s="889"/>
    </row>
    <row r="950" spans="2:7">
      <c r="B950" s="891"/>
      <c r="C950" s="891"/>
      <c r="F950" s="889"/>
      <c r="G950" s="889"/>
    </row>
    <row r="951" spans="2:7">
      <c r="B951" s="891"/>
      <c r="C951" s="891"/>
      <c r="F951" s="889"/>
      <c r="G951" s="889"/>
    </row>
    <row r="952" spans="2:7">
      <c r="B952" s="891"/>
      <c r="C952" s="891"/>
      <c r="F952" s="889"/>
      <c r="G952" s="889"/>
    </row>
    <row r="953" spans="2:7">
      <c r="B953" s="891"/>
      <c r="C953" s="891"/>
      <c r="F953" s="889"/>
      <c r="G953" s="889"/>
    </row>
    <row r="954" spans="2:7">
      <c r="B954" s="891"/>
      <c r="C954" s="891"/>
      <c r="F954" s="889"/>
      <c r="G954" s="889"/>
    </row>
    <row r="955" spans="2:7">
      <c r="B955" s="891"/>
      <c r="C955" s="891"/>
      <c r="F955" s="889"/>
      <c r="G955" s="889"/>
    </row>
    <row r="956" spans="2:7">
      <c r="B956" s="891"/>
      <c r="C956" s="891"/>
      <c r="F956" s="889"/>
      <c r="G956" s="889"/>
    </row>
    <row r="957" spans="2:7">
      <c r="B957" s="891"/>
      <c r="C957" s="891"/>
      <c r="F957" s="889"/>
      <c r="G957" s="889"/>
    </row>
    <row r="958" spans="2:7">
      <c r="B958" s="891"/>
      <c r="C958" s="891"/>
      <c r="F958" s="889"/>
      <c r="G958" s="889"/>
    </row>
    <row r="959" spans="2:7">
      <c r="B959" s="891"/>
      <c r="C959" s="891"/>
      <c r="F959" s="889"/>
      <c r="G959" s="889"/>
    </row>
    <row r="960" spans="2:7">
      <c r="B960" s="891"/>
      <c r="C960" s="891"/>
      <c r="F960" s="889"/>
      <c r="G960" s="889"/>
    </row>
    <row r="961" spans="2:7">
      <c r="B961" s="891"/>
      <c r="C961" s="891"/>
      <c r="F961" s="889"/>
      <c r="G961" s="889"/>
    </row>
    <row r="962" spans="2:7">
      <c r="B962" s="891"/>
      <c r="C962" s="891"/>
      <c r="F962" s="889"/>
      <c r="G962" s="889"/>
    </row>
    <row r="963" spans="2:7">
      <c r="B963" s="891"/>
      <c r="C963" s="891"/>
      <c r="F963" s="889"/>
      <c r="G963" s="889"/>
    </row>
    <row r="964" spans="2:7">
      <c r="B964" s="891"/>
      <c r="C964" s="891"/>
      <c r="F964" s="889"/>
      <c r="G964" s="889"/>
    </row>
    <row r="965" spans="2:7">
      <c r="B965" s="891"/>
      <c r="C965" s="891"/>
      <c r="F965" s="889"/>
      <c r="G965" s="889"/>
    </row>
    <row r="966" spans="2:7">
      <c r="B966" s="891"/>
      <c r="C966" s="891"/>
      <c r="F966" s="889"/>
      <c r="G966" s="889"/>
    </row>
    <row r="967" spans="2:7">
      <c r="B967" s="891"/>
      <c r="C967" s="891"/>
      <c r="F967" s="889"/>
      <c r="G967" s="889"/>
    </row>
    <row r="968" spans="2:7">
      <c r="B968" s="891"/>
      <c r="C968" s="891"/>
      <c r="F968" s="889"/>
      <c r="G968" s="889"/>
    </row>
    <row r="969" spans="2:7">
      <c r="B969" s="891"/>
      <c r="C969" s="891"/>
      <c r="F969" s="889"/>
      <c r="G969" s="889"/>
    </row>
    <row r="970" spans="2:7">
      <c r="B970" s="891"/>
      <c r="C970" s="891"/>
      <c r="F970" s="889"/>
      <c r="G970" s="889"/>
    </row>
    <row r="971" spans="2:7">
      <c r="B971" s="891"/>
      <c r="C971" s="891"/>
      <c r="F971" s="889"/>
      <c r="G971" s="889"/>
    </row>
    <row r="972" spans="2:7">
      <c r="B972" s="891"/>
      <c r="C972" s="891"/>
      <c r="F972" s="889"/>
      <c r="G972" s="889"/>
    </row>
    <row r="973" spans="2:7">
      <c r="B973" s="891"/>
      <c r="C973" s="891"/>
      <c r="F973" s="889"/>
      <c r="G973" s="889"/>
    </row>
    <row r="974" spans="2:7">
      <c r="B974" s="891"/>
      <c r="C974" s="891"/>
      <c r="F974" s="889"/>
      <c r="G974" s="889"/>
    </row>
    <row r="975" spans="2:7">
      <c r="B975" s="891"/>
      <c r="C975" s="891"/>
      <c r="F975" s="889"/>
      <c r="G975" s="889"/>
    </row>
    <row r="976" spans="2:7">
      <c r="B976" s="891"/>
      <c r="C976" s="891"/>
      <c r="F976" s="889"/>
      <c r="G976" s="889"/>
    </row>
    <row r="977" spans="2:7">
      <c r="B977" s="891"/>
      <c r="C977" s="891"/>
      <c r="F977" s="889"/>
      <c r="G977" s="889"/>
    </row>
    <row r="978" spans="2:7">
      <c r="B978" s="891"/>
      <c r="C978" s="891"/>
      <c r="F978" s="889"/>
      <c r="G978" s="889"/>
    </row>
    <row r="979" spans="2:7">
      <c r="B979" s="891"/>
      <c r="C979" s="891"/>
      <c r="F979" s="889"/>
      <c r="G979" s="889"/>
    </row>
    <row r="980" spans="2:7">
      <c r="B980" s="891"/>
      <c r="C980" s="891"/>
      <c r="F980" s="889"/>
      <c r="G980" s="889"/>
    </row>
    <row r="981" spans="2:7">
      <c r="B981" s="891"/>
      <c r="C981" s="891"/>
      <c r="F981" s="889"/>
      <c r="G981" s="889"/>
    </row>
    <row r="982" spans="2:7">
      <c r="B982" s="891"/>
      <c r="C982" s="891"/>
      <c r="F982" s="889"/>
      <c r="G982" s="889"/>
    </row>
    <row r="983" spans="2:7">
      <c r="B983" s="891"/>
      <c r="C983" s="891"/>
      <c r="F983" s="889"/>
      <c r="G983" s="889"/>
    </row>
    <row r="984" spans="2:7">
      <c r="B984" s="891"/>
      <c r="C984" s="891"/>
      <c r="F984" s="889"/>
      <c r="G984" s="889"/>
    </row>
    <row r="985" spans="2:7">
      <c r="B985" s="891"/>
      <c r="C985" s="891"/>
      <c r="F985" s="889"/>
      <c r="G985" s="889"/>
    </row>
    <row r="986" spans="2:7">
      <c r="B986" s="891"/>
      <c r="C986" s="891"/>
      <c r="F986" s="889"/>
      <c r="G986" s="889"/>
    </row>
    <row r="987" spans="2:7">
      <c r="B987" s="891"/>
      <c r="C987" s="891"/>
      <c r="F987" s="889"/>
      <c r="G987" s="889"/>
    </row>
    <row r="988" spans="2:7">
      <c r="B988" s="891"/>
      <c r="C988" s="891"/>
      <c r="F988" s="889"/>
      <c r="G988" s="889"/>
    </row>
    <row r="989" spans="2:7">
      <c r="B989" s="891"/>
      <c r="C989" s="891"/>
      <c r="F989" s="889"/>
      <c r="G989" s="889"/>
    </row>
    <row r="990" spans="2:7">
      <c r="B990" s="891"/>
      <c r="C990" s="891"/>
      <c r="F990" s="889"/>
      <c r="G990" s="889"/>
    </row>
    <row r="991" spans="2:7">
      <c r="B991" s="891"/>
      <c r="C991" s="891"/>
      <c r="F991" s="889"/>
      <c r="G991" s="889"/>
    </row>
    <row r="992" spans="2:7">
      <c r="B992" s="891"/>
      <c r="C992" s="891"/>
      <c r="F992" s="889"/>
      <c r="G992" s="889"/>
    </row>
    <row r="993" spans="2:7">
      <c r="B993" s="891"/>
      <c r="C993" s="891"/>
      <c r="F993" s="889"/>
      <c r="G993" s="889"/>
    </row>
    <row r="994" spans="2:7">
      <c r="B994" s="891"/>
      <c r="C994" s="891"/>
      <c r="F994" s="889"/>
      <c r="G994" s="889"/>
    </row>
    <row r="995" spans="2:7">
      <c r="B995" s="891"/>
      <c r="C995" s="891"/>
      <c r="F995" s="889"/>
      <c r="G995" s="889"/>
    </row>
    <row r="996" spans="2:7">
      <c r="B996" s="891"/>
      <c r="C996" s="891"/>
      <c r="F996" s="889"/>
      <c r="G996" s="889"/>
    </row>
    <row r="997" spans="2:7">
      <c r="B997" s="891"/>
      <c r="C997" s="891"/>
      <c r="F997" s="889"/>
      <c r="G997" s="889"/>
    </row>
    <row r="998" spans="2:7">
      <c r="B998" s="891"/>
      <c r="C998" s="891"/>
      <c r="F998" s="889"/>
      <c r="G998" s="889"/>
    </row>
    <row r="999" spans="2:7">
      <c r="B999" s="891"/>
      <c r="C999" s="891"/>
      <c r="F999" s="889"/>
      <c r="G999" s="889"/>
    </row>
    <row r="1000" spans="2:7">
      <c r="B1000" s="891"/>
      <c r="C1000" s="891"/>
      <c r="F1000" s="889"/>
      <c r="G1000" s="889"/>
    </row>
    <row r="1001" spans="2:7">
      <c r="B1001" s="891"/>
      <c r="C1001" s="891"/>
      <c r="F1001" s="889"/>
      <c r="G1001" s="889"/>
    </row>
    <row r="1002" spans="2:7">
      <c r="B1002" s="891"/>
      <c r="C1002" s="891"/>
      <c r="F1002" s="889"/>
      <c r="G1002" s="889"/>
    </row>
    <row r="1003" spans="2:7">
      <c r="B1003" s="891"/>
      <c r="C1003" s="891"/>
      <c r="F1003" s="889"/>
      <c r="G1003" s="889"/>
    </row>
    <row r="1004" spans="2:7">
      <c r="B1004" s="891"/>
      <c r="C1004" s="891"/>
      <c r="F1004" s="889"/>
      <c r="G1004" s="889"/>
    </row>
    <row r="1005" spans="2:7">
      <c r="B1005" s="891"/>
      <c r="C1005" s="891"/>
      <c r="F1005" s="889"/>
      <c r="G1005" s="889"/>
    </row>
    <row r="1006" spans="2:7">
      <c r="B1006" s="891"/>
      <c r="C1006" s="891"/>
      <c r="F1006" s="889"/>
      <c r="G1006" s="889"/>
    </row>
    <row r="1007" spans="2:7">
      <c r="B1007" s="891"/>
      <c r="C1007" s="891"/>
      <c r="F1007" s="889"/>
      <c r="G1007" s="889"/>
    </row>
    <row r="1008" spans="2:7">
      <c r="B1008" s="891"/>
      <c r="C1008" s="891"/>
      <c r="F1008" s="889"/>
      <c r="G1008" s="889"/>
    </row>
    <row r="1009" spans="2:7">
      <c r="B1009" s="891"/>
      <c r="C1009" s="891"/>
      <c r="F1009" s="889"/>
      <c r="G1009" s="889"/>
    </row>
    <row r="1010" spans="2:7">
      <c r="B1010" s="891"/>
      <c r="C1010" s="891"/>
      <c r="F1010" s="889"/>
      <c r="G1010" s="889"/>
    </row>
    <row r="1011" spans="2:7">
      <c r="B1011" s="891"/>
      <c r="C1011" s="891"/>
      <c r="F1011" s="889"/>
      <c r="G1011" s="889"/>
    </row>
    <row r="1012" spans="2:7">
      <c r="B1012" s="891"/>
      <c r="C1012" s="891"/>
      <c r="F1012" s="889"/>
      <c r="G1012" s="889"/>
    </row>
    <row r="1013" spans="2:7">
      <c r="B1013" s="891"/>
      <c r="C1013" s="891"/>
      <c r="F1013" s="889"/>
      <c r="G1013" s="889"/>
    </row>
    <row r="1014" spans="2:7">
      <c r="B1014" s="891"/>
      <c r="C1014" s="891"/>
      <c r="F1014" s="889"/>
      <c r="G1014" s="889"/>
    </row>
    <row r="1015" spans="2:7">
      <c r="B1015" s="891"/>
      <c r="C1015" s="891"/>
      <c r="F1015" s="889"/>
      <c r="G1015" s="889"/>
    </row>
    <row r="1016" spans="2:7">
      <c r="B1016" s="891"/>
      <c r="C1016" s="891"/>
      <c r="F1016" s="889"/>
      <c r="G1016" s="889"/>
    </row>
    <row r="1017" spans="2:7">
      <c r="B1017" s="891"/>
      <c r="C1017" s="891"/>
      <c r="F1017" s="889"/>
      <c r="G1017" s="889"/>
    </row>
    <row r="1018" spans="2:7">
      <c r="B1018" s="891"/>
      <c r="C1018" s="891"/>
      <c r="F1018" s="889"/>
      <c r="G1018" s="889"/>
    </row>
    <row r="1019" spans="2:7">
      <c r="B1019" s="891"/>
      <c r="C1019" s="891"/>
      <c r="F1019" s="889"/>
      <c r="G1019" s="889"/>
    </row>
    <row r="1020" spans="2:7">
      <c r="B1020" s="891"/>
      <c r="C1020" s="891"/>
      <c r="F1020" s="889"/>
      <c r="G1020" s="889"/>
    </row>
    <row r="1021" spans="2:7">
      <c r="B1021" s="891"/>
      <c r="C1021" s="891"/>
      <c r="F1021" s="889"/>
      <c r="G1021" s="889"/>
    </row>
    <row r="1022" spans="2:7">
      <c r="B1022" s="891"/>
      <c r="C1022" s="891"/>
      <c r="F1022" s="889"/>
      <c r="G1022" s="889"/>
    </row>
    <row r="1023" spans="2:7">
      <c r="B1023" s="891"/>
      <c r="C1023" s="891"/>
      <c r="F1023" s="889"/>
      <c r="G1023" s="889"/>
    </row>
    <row r="1024" spans="2:7">
      <c r="B1024" s="891"/>
      <c r="C1024" s="891"/>
      <c r="F1024" s="889"/>
      <c r="G1024" s="889"/>
    </row>
    <row r="1025" spans="2:7">
      <c r="B1025" s="891"/>
      <c r="C1025" s="891"/>
      <c r="F1025" s="889"/>
      <c r="G1025" s="889"/>
    </row>
    <row r="1026" spans="2:7">
      <c r="B1026" s="891"/>
      <c r="C1026" s="891"/>
      <c r="F1026" s="889"/>
      <c r="G1026" s="889"/>
    </row>
    <row r="1027" spans="2:7">
      <c r="B1027" s="891"/>
      <c r="C1027" s="891"/>
      <c r="F1027" s="889"/>
      <c r="G1027" s="889"/>
    </row>
    <row r="1028" spans="2:7">
      <c r="B1028" s="891"/>
      <c r="C1028" s="891"/>
      <c r="F1028" s="889"/>
      <c r="G1028" s="889"/>
    </row>
    <row r="1029" spans="2:7">
      <c r="B1029" s="891"/>
      <c r="C1029" s="891"/>
      <c r="F1029" s="889"/>
      <c r="G1029" s="889"/>
    </row>
    <row r="1030" spans="2:7">
      <c r="B1030" s="891"/>
      <c r="C1030" s="891"/>
      <c r="F1030" s="889"/>
      <c r="G1030" s="889"/>
    </row>
    <row r="1031" spans="2:7">
      <c r="B1031" s="891"/>
      <c r="C1031" s="891"/>
      <c r="F1031" s="889"/>
      <c r="G1031" s="889"/>
    </row>
    <row r="1032" spans="2:7">
      <c r="B1032" s="891"/>
      <c r="C1032" s="891"/>
      <c r="F1032" s="889"/>
      <c r="G1032" s="889"/>
    </row>
    <row r="1033" spans="2:7">
      <c r="B1033" s="891"/>
      <c r="C1033" s="891"/>
      <c r="F1033" s="889"/>
      <c r="G1033" s="889"/>
    </row>
    <row r="1034" spans="2:7">
      <c r="B1034" s="891"/>
      <c r="C1034" s="891"/>
      <c r="F1034" s="889"/>
      <c r="G1034" s="889"/>
    </row>
    <row r="1035" spans="2:7">
      <c r="B1035" s="891"/>
      <c r="C1035" s="891"/>
      <c r="F1035" s="889"/>
      <c r="G1035" s="889"/>
    </row>
    <row r="1036" spans="2:7">
      <c r="B1036" s="891"/>
      <c r="C1036" s="891"/>
      <c r="F1036" s="889"/>
      <c r="G1036" s="889"/>
    </row>
    <row r="1037" spans="2:7">
      <c r="B1037" s="891"/>
      <c r="C1037" s="891"/>
      <c r="F1037" s="889"/>
      <c r="G1037" s="889"/>
    </row>
    <row r="1038" spans="2:7">
      <c r="B1038" s="891"/>
      <c r="C1038" s="891"/>
      <c r="F1038" s="889"/>
      <c r="G1038" s="889"/>
    </row>
    <row r="1039" spans="2:7">
      <c r="B1039" s="891"/>
      <c r="C1039" s="891"/>
      <c r="F1039" s="889"/>
      <c r="G1039" s="889"/>
    </row>
    <row r="1040" spans="2:7">
      <c r="B1040" s="891"/>
      <c r="C1040" s="891"/>
      <c r="F1040" s="889"/>
      <c r="G1040" s="889"/>
    </row>
    <row r="1041" spans="2:7">
      <c r="B1041" s="891"/>
      <c r="C1041" s="891"/>
      <c r="F1041" s="889"/>
      <c r="G1041" s="889"/>
    </row>
    <row r="1042" spans="2:7">
      <c r="B1042" s="891"/>
      <c r="C1042" s="891"/>
      <c r="F1042" s="889"/>
      <c r="G1042" s="889"/>
    </row>
    <row r="1043" spans="2:7">
      <c r="B1043" s="891"/>
      <c r="C1043" s="891"/>
      <c r="F1043" s="889"/>
      <c r="G1043" s="889"/>
    </row>
    <row r="1044" spans="2:7">
      <c r="B1044" s="891"/>
      <c r="C1044" s="891"/>
      <c r="F1044" s="889"/>
      <c r="G1044" s="889"/>
    </row>
    <row r="1045" spans="2:7">
      <c r="B1045" s="891"/>
      <c r="C1045" s="891"/>
      <c r="F1045" s="889"/>
      <c r="G1045" s="889"/>
    </row>
    <row r="1046" spans="2:7">
      <c r="B1046" s="891"/>
      <c r="C1046" s="891"/>
      <c r="F1046" s="889"/>
      <c r="G1046" s="889"/>
    </row>
    <row r="1047" spans="2:7">
      <c r="B1047" s="891"/>
      <c r="C1047" s="891"/>
      <c r="F1047" s="889"/>
      <c r="G1047" s="889"/>
    </row>
    <row r="1048" spans="2:7">
      <c r="B1048" s="891"/>
      <c r="C1048" s="891"/>
      <c r="F1048" s="889"/>
      <c r="G1048" s="889"/>
    </row>
    <row r="1049" spans="2:7">
      <c r="B1049" s="891"/>
      <c r="C1049" s="891"/>
      <c r="F1049" s="889"/>
      <c r="G1049" s="889"/>
    </row>
    <row r="1050" spans="2:7">
      <c r="B1050" s="891"/>
      <c r="C1050" s="891"/>
      <c r="F1050" s="889"/>
      <c r="G1050" s="889"/>
    </row>
    <row r="1051" spans="2:7">
      <c r="B1051" s="891"/>
      <c r="C1051" s="891"/>
      <c r="F1051" s="889"/>
      <c r="G1051" s="889"/>
    </row>
    <row r="1052" spans="2:7">
      <c r="B1052" s="891"/>
      <c r="C1052" s="891"/>
      <c r="F1052" s="889"/>
      <c r="G1052" s="889"/>
    </row>
    <row r="1053" spans="2:7">
      <c r="B1053" s="891"/>
      <c r="C1053" s="891"/>
      <c r="F1053" s="889"/>
      <c r="G1053" s="889"/>
    </row>
    <row r="1054" spans="2:7">
      <c r="B1054" s="891"/>
      <c r="C1054" s="891"/>
      <c r="F1054" s="889"/>
      <c r="G1054" s="889"/>
    </row>
    <row r="1055" spans="2:7">
      <c r="B1055" s="891"/>
      <c r="C1055" s="891"/>
      <c r="F1055" s="889"/>
      <c r="G1055" s="889"/>
    </row>
    <row r="1056" spans="2:7">
      <c r="B1056" s="891"/>
      <c r="C1056" s="891"/>
      <c r="F1056" s="889"/>
      <c r="G1056" s="889"/>
    </row>
    <row r="1057" spans="2:7">
      <c r="B1057" s="891"/>
      <c r="C1057" s="891"/>
      <c r="F1057" s="889"/>
      <c r="G1057" s="889"/>
    </row>
    <row r="1058" spans="2:7">
      <c r="B1058" s="891"/>
      <c r="C1058" s="891"/>
      <c r="F1058" s="889"/>
      <c r="G1058" s="889"/>
    </row>
    <row r="1059" spans="2:7">
      <c r="B1059" s="891"/>
      <c r="C1059" s="891"/>
      <c r="F1059" s="889"/>
      <c r="G1059" s="889"/>
    </row>
    <row r="1060" spans="2:7">
      <c r="B1060" s="891"/>
      <c r="C1060" s="891"/>
      <c r="F1060" s="889"/>
      <c r="G1060" s="889"/>
    </row>
    <row r="1061" spans="2:7">
      <c r="B1061" s="891"/>
      <c r="C1061" s="891"/>
      <c r="F1061" s="889"/>
      <c r="G1061" s="889"/>
    </row>
    <row r="1062" spans="2:7">
      <c r="B1062" s="891"/>
      <c r="C1062" s="891"/>
      <c r="F1062" s="889"/>
      <c r="G1062" s="889"/>
    </row>
    <row r="1063" spans="2:7">
      <c r="B1063" s="891"/>
      <c r="C1063" s="891"/>
      <c r="F1063" s="889"/>
      <c r="G1063" s="889"/>
    </row>
    <row r="1064" spans="2:7">
      <c r="B1064" s="891"/>
      <c r="C1064" s="891"/>
      <c r="F1064" s="889"/>
      <c r="G1064" s="889"/>
    </row>
    <row r="1065" spans="2:7">
      <c r="B1065" s="891"/>
      <c r="C1065" s="891"/>
      <c r="F1065" s="889"/>
      <c r="G1065" s="889"/>
    </row>
    <row r="1066" spans="2:7">
      <c r="B1066" s="891"/>
      <c r="C1066" s="891"/>
      <c r="F1066" s="889"/>
      <c r="G1066" s="889"/>
    </row>
    <row r="1067" spans="2:7">
      <c r="B1067" s="891"/>
      <c r="C1067" s="891"/>
      <c r="F1067" s="889"/>
      <c r="G1067" s="889"/>
    </row>
    <row r="1068" spans="2:7">
      <c r="B1068" s="891"/>
      <c r="C1068" s="891"/>
      <c r="F1068" s="889"/>
      <c r="G1068" s="889"/>
    </row>
    <row r="1069" spans="2:7">
      <c r="B1069" s="891"/>
      <c r="C1069" s="891"/>
      <c r="F1069" s="889"/>
      <c r="G1069" s="889"/>
    </row>
    <row r="1070" spans="2:7">
      <c r="B1070" s="891"/>
      <c r="C1070" s="891"/>
      <c r="F1070" s="889"/>
      <c r="G1070" s="889"/>
    </row>
    <row r="1071" spans="2:7">
      <c r="B1071" s="891"/>
      <c r="C1071" s="891"/>
      <c r="F1071" s="889"/>
      <c r="G1071" s="889"/>
    </row>
    <row r="1072" spans="2:7">
      <c r="B1072" s="891"/>
      <c r="C1072" s="891"/>
      <c r="F1072" s="889"/>
      <c r="G1072" s="889"/>
    </row>
    <row r="1073" spans="2:7">
      <c r="B1073" s="891"/>
      <c r="C1073" s="891"/>
      <c r="F1073" s="889"/>
      <c r="G1073" s="889"/>
    </row>
    <row r="1074" spans="2:7">
      <c r="B1074" s="891"/>
      <c r="C1074" s="891"/>
      <c r="F1074" s="889"/>
      <c r="G1074" s="889"/>
    </row>
    <row r="1075" spans="2:7">
      <c r="B1075" s="891"/>
      <c r="C1075" s="891"/>
      <c r="F1075" s="889"/>
      <c r="G1075" s="889"/>
    </row>
    <row r="1076" spans="2:7">
      <c r="B1076" s="891"/>
      <c r="C1076" s="891"/>
      <c r="F1076" s="889"/>
      <c r="G1076" s="889"/>
    </row>
    <row r="1077" spans="2:7">
      <c r="B1077" s="891"/>
      <c r="C1077" s="891"/>
      <c r="F1077" s="889"/>
      <c r="G1077" s="889"/>
    </row>
    <row r="1078" spans="2:7">
      <c r="B1078" s="891"/>
      <c r="C1078" s="891"/>
      <c r="F1078" s="889"/>
      <c r="G1078" s="889"/>
    </row>
    <row r="1079" spans="2:7">
      <c r="B1079" s="891"/>
      <c r="C1079" s="891"/>
      <c r="F1079" s="889"/>
      <c r="G1079" s="889"/>
    </row>
    <row r="1080" spans="2:7">
      <c r="B1080" s="891"/>
      <c r="C1080" s="891"/>
      <c r="F1080" s="889"/>
      <c r="G1080" s="889"/>
    </row>
    <row r="1081" spans="2:7">
      <c r="B1081" s="891"/>
      <c r="C1081" s="891"/>
      <c r="F1081" s="889"/>
      <c r="G1081" s="889"/>
    </row>
    <row r="1082" spans="2:7">
      <c r="B1082" s="891"/>
      <c r="C1082" s="891"/>
      <c r="F1082" s="889"/>
      <c r="G1082" s="889"/>
    </row>
    <row r="1083" spans="2:7">
      <c r="B1083" s="891"/>
      <c r="C1083" s="891"/>
      <c r="F1083" s="889"/>
      <c r="G1083" s="889"/>
    </row>
    <row r="1084" spans="2:7">
      <c r="B1084" s="891"/>
      <c r="C1084" s="891"/>
      <c r="F1084" s="889"/>
      <c r="G1084" s="889"/>
    </row>
    <row r="1085" spans="2:7">
      <c r="B1085" s="891"/>
      <c r="C1085" s="891"/>
      <c r="F1085" s="889"/>
      <c r="G1085" s="889"/>
    </row>
    <row r="1086" spans="2:7">
      <c r="B1086" s="891"/>
      <c r="C1086" s="891"/>
      <c r="F1086" s="889"/>
      <c r="G1086" s="889"/>
    </row>
    <row r="1087" spans="2:7">
      <c r="B1087" s="891"/>
      <c r="C1087" s="891"/>
      <c r="F1087" s="889"/>
      <c r="G1087" s="889"/>
    </row>
    <row r="1088" spans="2:7">
      <c r="B1088" s="891"/>
      <c r="C1088" s="891"/>
      <c r="F1088" s="889"/>
      <c r="G1088" s="889"/>
    </row>
    <row r="1089" spans="2:7">
      <c r="B1089" s="891"/>
      <c r="C1089" s="891"/>
      <c r="F1089" s="889"/>
      <c r="G1089" s="889"/>
    </row>
    <row r="1090" spans="2:7">
      <c r="B1090" s="891"/>
      <c r="C1090" s="891"/>
      <c r="F1090" s="889"/>
      <c r="G1090" s="889"/>
    </row>
    <row r="1091" spans="2:7">
      <c r="B1091" s="891"/>
      <c r="C1091" s="891"/>
      <c r="F1091" s="889"/>
      <c r="G1091" s="889"/>
    </row>
    <row r="1092" spans="2:7">
      <c r="B1092" s="891"/>
      <c r="C1092" s="891"/>
      <c r="F1092" s="889"/>
      <c r="G1092" s="889"/>
    </row>
    <row r="1093" spans="2:7">
      <c r="B1093" s="891"/>
      <c r="C1093" s="891"/>
      <c r="F1093" s="889"/>
      <c r="G1093" s="889"/>
    </row>
    <row r="1094" spans="2:7">
      <c r="B1094" s="891"/>
      <c r="C1094" s="891"/>
      <c r="F1094" s="889"/>
      <c r="G1094" s="889"/>
    </row>
    <row r="1095" spans="2:7">
      <c r="B1095" s="891"/>
      <c r="C1095" s="891"/>
      <c r="F1095" s="889"/>
      <c r="G1095" s="889"/>
    </row>
    <row r="1096" spans="2:7">
      <c r="B1096" s="891"/>
      <c r="C1096" s="891"/>
      <c r="F1096" s="889"/>
      <c r="G1096" s="889"/>
    </row>
    <row r="1097" spans="2:7">
      <c r="B1097" s="891"/>
      <c r="C1097" s="891"/>
      <c r="F1097" s="889"/>
      <c r="G1097" s="889"/>
    </row>
    <row r="1098" spans="2:7">
      <c r="B1098" s="891"/>
      <c r="C1098" s="891"/>
      <c r="F1098" s="889"/>
      <c r="G1098" s="889"/>
    </row>
    <row r="1099" spans="2:7">
      <c r="B1099" s="891"/>
      <c r="C1099" s="891"/>
      <c r="F1099" s="889"/>
      <c r="G1099" s="889"/>
    </row>
    <row r="1100" spans="2:7">
      <c r="B1100" s="891"/>
      <c r="C1100" s="891"/>
      <c r="F1100" s="889"/>
      <c r="G1100" s="889"/>
    </row>
    <row r="1101" spans="2:7">
      <c r="B1101" s="891"/>
      <c r="C1101" s="891"/>
      <c r="F1101" s="889"/>
      <c r="G1101" s="889"/>
    </row>
    <row r="1102" spans="2:7">
      <c r="B1102" s="891"/>
      <c r="C1102" s="891"/>
      <c r="F1102" s="889"/>
      <c r="G1102" s="889"/>
    </row>
    <row r="1103" spans="2:7">
      <c r="B1103" s="891"/>
      <c r="C1103" s="891"/>
      <c r="F1103" s="889"/>
      <c r="G1103" s="889"/>
    </row>
    <row r="1104" spans="2:7">
      <c r="B1104" s="891"/>
      <c r="C1104" s="891"/>
      <c r="F1104" s="889"/>
      <c r="G1104" s="889"/>
    </row>
    <row r="1105" spans="2:7">
      <c r="B1105" s="891"/>
      <c r="C1105" s="891"/>
      <c r="F1105" s="889"/>
      <c r="G1105" s="889"/>
    </row>
    <row r="1106" spans="2:7">
      <c r="B1106" s="891"/>
      <c r="C1106" s="891"/>
      <c r="F1106" s="889"/>
      <c r="G1106" s="889"/>
    </row>
    <row r="1107" spans="2:7">
      <c r="B1107" s="891"/>
      <c r="C1107" s="891"/>
      <c r="F1107" s="889"/>
      <c r="G1107" s="889"/>
    </row>
    <row r="1108" spans="2:7">
      <c r="B1108" s="891"/>
      <c r="C1108" s="891"/>
      <c r="F1108" s="889"/>
      <c r="G1108" s="889"/>
    </row>
    <row r="1109" spans="2:7">
      <c r="B1109" s="891"/>
      <c r="C1109" s="891"/>
      <c r="F1109" s="889"/>
      <c r="G1109" s="889"/>
    </row>
    <row r="1110" spans="2:7">
      <c r="B1110" s="891"/>
      <c r="C1110" s="891"/>
      <c r="F1110" s="889"/>
      <c r="G1110" s="889"/>
    </row>
    <row r="1111" spans="2:7">
      <c r="B1111" s="891"/>
      <c r="C1111" s="891"/>
      <c r="F1111" s="889"/>
      <c r="G1111" s="889"/>
    </row>
    <row r="1112" spans="2:7">
      <c r="B1112" s="891"/>
      <c r="C1112" s="891"/>
      <c r="F1112" s="889"/>
      <c r="G1112" s="889"/>
    </row>
    <row r="1113" spans="2:7">
      <c r="B1113" s="891"/>
      <c r="C1113" s="891"/>
      <c r="F1113" s="889"/>
      <c r="G1113" s="889"/>
    </row>
    <row r="1114" spans="2:7">
      <c r="B1114" s="891"/>
      <c r="C1114" s="891"/>
      <c r="F1114" s="889"/>
      <c r="G1114" s="889"/>
    </row>
    <row r="1115" spans="2:7">
      <c r="B1115" s="891"/>
      <c r="C1115" s="891"/>
      <c r="F1115" s="889"/>
      <c r="G1115" s="889"/>
    </row>
    <row r="1116" spans="2:7">
      <c r="B1116" s="891"/>
      <c r="C1116" s="891"/>
      <c r="F1116" s="889"/>
      <c r="G1116" s="889"/>
    </row>
    <row r="1117" spans="2:7">
      <c r="B1117" s="891"/>
      <c r="C1117" s="891"/>
      <c r="F1117" s="889"/>
      <c r="G1117" s="889"/>
    </row>
    <row r="1118" spans="2:7">
      <c r="B1118" s="891"/>
      <c r="C1118" s="891"/>
      <c r="F1118" s="889"/>
      <c r="G1118" s="889"/>
    </row>
    <row r="1119" spans="2:7">
      <c r="B1119" s="891"/>
      <c r="C1119" s="891"/>
      <c r="F1119" s="889"/>
      <c r="G1119" s="889"/>
    </row>
    <row r="1120" spans="2:7">
      <c r="B1120" s="891"/>
      <c r="C1120" s="891"/>
      <c r="F1120" s="889"/>
      <c r="G1120" s="889"/>
    </row>
    <row r="1121" spans="2:7">
      <c r="B1121" s="891"/>
      <c r="C1121" s="891"/>
      <c r="F1121" s="889"/>
      <c r="G1121" s="889"/>
    </row>
    <row r="1122" spans="2:7">
      <c r="B1122" s="891"/>
      <c r="C1122" s="891"/>
      <c r="F1122" s="889"/>
      <c r="G1122" s="889"/>
    </row>
    <row r="1123" spans="2:7">
      <c r="B1123" s="891"/>
      <c r="C1123" s="891"/>
      <c r="F1123" s="889"/>
      <c r="G1123" s="889"/>
    </row>
    <row r="1124" spans="2:7">
      <c r="B1124" s="891"/>
      <c r="C1124" s="891"/>
      <c r="F1124" s="889"/>
      <c r="G1124" s="889"/>
    </row>
    <row r="1125" spans="2:7">
      <c r="B1125" s="891"/>
      <c r="C1125" s="891"/>
      <c r="F1125" s="889"/>
      <c r="G1125" s="889"/>
    </row>
    <row r="1126" spans="2:7">
      <c r="B1126" s="891"/>
      <c r="C1126" s="891"/>
      <c r="F1126" s="889"/>
      <c r="G1126" s="889"/>
    </row>
    <row r="1127" spans="2:7">
      <c r="B1127" s="891"/>
      <c r="C1127" s="891"/>
      <c r="F1127" s="889"/>
      <c r="G1127" s="889"/>
    </row>
    <row r="1128" spans="2:7">
      <c r="B1128" s="891"/>
      <c r="C1128" s="891"/>
      <c r="F1128" s="889"/>
      <c r="G1128" s="889"/>
    </row>
    <row r="1129" spans="2:7">
      <c r="B1129" s="891"/>
      <c r="C1129" s="891"/>
      <c r="F1129" s="889"/>
      <c r="G1129" s="889"/>
    </row>
    <row r="1130" spans="2:7">
      <c r="B1130" s="891"/>
      <c r="C1130" s="891"/>
      <c r="F1130" s="889"/>
      <c r="G1130" s="889"/>
    </row>
    <row r="1131" spans="2:7">
      <c r="B1131" s="891"/>
      <c r="C1131" s="891"/>
      <c r="F1131" s="889"/>
      <c r="G1131" s="889"/>
    </row>
    <row r="1132" spans="2:7">
      <c r="B1132" s="891"/>
      <c r="C1132" s="891"/>
      <c r="F1132" s="889"/>
      <c r="G1132" s="889"/>
    </row>
    <row r="1133" spans="2:7">
      <c r="B1133" s="891"/>
      <c r="C1133" s="891"/>
      <c r="F1133" s="889"/>
      <c r="G1133" s="889"/>
    </row>
    <row r="1134" spans="2:7">
      <c r="B1134" s="891"/>
      <c r="C1134" s="891"/>
      <c r="F1134" s="889"/>
      <c r="G1134" s="889"/>
    </row>
    <row r="1135" spans="2:7">
      <c r="B1135" s="891"/>
      <c r="C1135" s="891"/>
      <c r="F1135" s="889"/>
      <c r="G1135" s="889"/>
    </row>
    <row r="1136" spans="2:7">
      <c r="B1136" s="891"/>
      <c r="C1136" s="891"/>
      <c r="F1136" s="889"/>
      <c r="G1136" s="889"/>
    </row>
    <row r="1137" spans="2:7">
      <c r="B1137" s="891"/>
      <c r="C1137" s="891"/>
      <c r="F1137" s="889"/>
      <c r="G1137" s="889"/>
    </row>
    <row r="1138" spans="2:7">
      <c r="B1138" s="891"/>
      <c r="C1138" s="891"/>
      <c r="F1138" s="889"/>
      <c r="G1138" s="889"/>
    </row>
    <row r="1139" spans="2:7">
      <c r="B1139" s="891"/>
      <c r="C1139" s="891"/>
      <c r="F1139" s="889"/>
      <c r="G1139" s="889"/>
    </row>
    <row r="1140" spans="2:7">
      <c r="B1140" s="891"/>
      <c r="C1140" s="891"/>
      <c r="F1140" s="889"/>
      <c r="G1140" s="889"/>
    </row>
    <row r="1141" spans="2:7">
      <c r="B1141" s="891"/>
      <c r="C1141" s="891"/>
      <c r="F1141" s="889"/>
      <c r="G1141" s="889"/>
    </row>
    <row r="1142" spans="2:7">
      <c r="B1142" s="891"/>
      <c r="C1142" s="891"/>
      <c r="F1142" s="889"/>
      <c r="G1142" s="889"/>
    </row>
    <row r="1143" spans="2:7">
      <c r="B1143" s="891"/>
      <c r="C1143" s="891"/>
      <c r="F1143" s="889"/>
      <c r="G1143" s="889"/>
    </row>
    <row r="1144" spans="2:7">
      <c r="B1144" s="891"/>
      <c r="C1144" s="891"/>
      <c r="F1144" s="889"/>
      <c r="G1144" s="889"/>
    </row>
    <row r="1145" spans="2:7">
      <c r="B1145" s="891"/>
      <c r="C1145" s="891"/>
      <c r="F1145" s="889"/>
      <c r="G1145" s="889"/>
    </row>
    <row r="1146" spans="2:7">
      <c r="B1146" s="891"/>
      <c r="C1146" s="891"/>
      <c r="F1146" s="889"/>
      <c r="G1146" s="889"/>
    </row>
    <row r="1147" spans="2:7">
      <c r="B1147" s="891"/>
      <c r="C1147" s="891"/>
      <c r="F1147" s="889"/>
      <c r="G1147" s="889"/>
    </row>
    <row r="1148" spans="2:7">
      <c r="B1148" s="891"/>
      <c r="C1148" s="891"/>
      <c r="F1148" s="889"/>
      <c r="G1148" s="889"/>
    </row>
    <row r="1149" spans="2:7">
      <c r="B1149" s="891"/>
      <c r="C1149" s="891"/>
      <c r="F1149" s="889"/>
      <c r="G1149" s="889"/>
    </row>
    <row r="1150" spans="2:7">
      <c r="B1150" s="891"/>
      <c r="C1150" s="891"/>
      <c r="F1150" s="889"/>
      <c r="G1150" s="889"/>
    </row>
    <row r="1151" spans="2:7">
      <c r="B1151" s="891"/>
      <c r="C1151" s="891"/>
      <c r="F1151" s="889"/>
      <c r="G1151" s="889"/>
    </row>
    <row r="1152" spans="2:7">
      <c r="B1152" s="891"/>
      <c r="C1152" s="891"/>
      <c r="F1152" s="889"/>
      <c r="G1152" s="889"/>
    </row>
    <row r="1153" spans="2:7">
      <c r="B1153" s="891"/>
      <c r="C1153" s="891"/>
      <c r="F1153" s="889"/>
      <c r="G1153" s="889"/>
    </row>
    <row r="1154" spans="2:7">
      <c r="B1154" s="891"/>
      <c r="C1154" s="891"/>
      <c r="F1154" s="889"/>
      <c r="G1154" s="889"/>
    </row>
    <row r="1155" spans="2:7">
      <c r="B1155" s="891"/>
      <c r="C1155" s="891"/>
      <c r="F1155" s="889"/>
      <c r="G1155" s="889"/>
    </row>
    <row r="1156" spans="2:7">
      <c r="B1156" s="891"/>
      <c r="C1156" s="891"/>
      <c r="F1156" s="889"/>
      <c r="G1156" s="889"/>
    </row>
    <row r="1157" spans="2:7">
      <c r="B1157" s="891"/>
      <c r="C1157" s="891"/>
      <c r="F1157" s="889"/>
      <c r="G1157" s="889"/>
    </row>
    <row r="1158" spans="2:7">
      <c r="B1158" s="891"/>
      <c r="C1158" s="891"/>
      <c r="F1158" s="889"/>
      <c r="G1158" s="889"/>
    </row>
    <row r="1159" spans="2:7">
      <c r="B1159" s="891"/>
      <c r="C1159" s="891"/>
      <c r="F1159" s="889"/>
      <c r="G1159" s="889"/>
    </row>
    <row r="1160" spans="2:7">
      <c r="B1160" s="891"/>
      <c r="C1160" s="891"/>
      <c r="F1160" s="889"/>
      <c r="G1160" s="889"/>
    </row>
    <row r="1161" spans="2:7">
      <c r="B1161" s="891"/>
      <c r="C1161" s="891"/>
      <c r="F1161" s="889"/>
      <c r="G1161" s="889"/>
    </row>
    <row r="1162" spans="2:7">
      <c r="B1162" s="891"/>
      <c r="C1162" s="891"/>
      <c r="F1162" s="889"/>
      <c r="G1162" s="889"/>
    </row>
    <row r="1163" spans="2:7">
      <c r="B1163" s="891"/>
      <c r="C1163" s="891"/>
      <c r="F1163" s="889"/>
      <c r="G1163" s="889"/>
    </row>
    <row r="1164" spans="2:7">
      <c r="B1164" s="891"/>
      <c r="C1164" s="891"/>
      <c r="F1164" s="889"/>
      <c r="G1164" s="889"/>
    </row>
    <row r="1165" spans="2:7">
      <c r="B1165" s="891"/>
      <c r="C1165" s="891"/>
      <c r="F1165" s="889"/>
      <c r="G1165" s="889"/>
    </row>
    <row r="1166" spans="2:7">
      <c r="B1166" s="891"/>
      <c r="C1166" s="891"/>
      <c r="F1166" s="889"/>
      <c r="G1166" s="889"/>
    </row>
    <row r="1167" spans="2:7">
      <c r="B1167" s="891"/>
      <c r="C1167" s="891"/>
      <c r="F1167" s="889"/>
      <c r="G1167" s="889"/>
    </row>
    <row r="1168" spans="2:7">
      <c r="B1168" s="891"/>
      <c r="C1168" s="891"/>
      <c r="F1168" s="889"/>
      <c r="G1168" s="889"/>
    </row>
    <row r="1169" spans="2:7">
      <c r="B1169" s="891"/>
      <c r="C1169" s="891"/>
      <c r="F1169" s="889"/>
      <c r="G1169" s="889"/>
    </row>
    <row r="1170" spans="2:7">
      <c r="B1170" s="891"/>
      <c r="C1170" s="891"/>
      <c r="F1170" s="889"/>
      <c r="G1170" s="889"/>
    </row>
    <row r="1171" spans="2:7">
      <c r="B1171" s="891"/>
      <c r="C1171" s="891"/>
      <c r="F1171" s="889"/>
      <c r="G1171" s="889"/>
    </row>
    <row r="1172" spans="2:7">
      <c r="B1172" s="891"/>
      <c r="C1172" s="891"/>
      <c r="F1172" s="889"/>
      <c r="G1172" s="889"/>
    </row>
    <row r="1173" spans="2:7">
      <c r="B1173" s="891"/>
      <c r="C1173" s="891"/>
      <c r="F1173" s="889"/>
      <c r="G1173" s="889"/>
    </row>
    <row r="1174" spans="2:7">
      <c r="B1174" s="891"/>
      <c r="C1174" s="891"/>
      <c r="F1174" s="889"/>
      <c r="G1174" s="889"/>
    </row>
    <row r="1175" spans="2:7">
      <c r="B1175" s="891"/>
      <c r="C1175" s="891"/>
      <c r="F1175" s="889"/>
      <c r="G1175" s="889"/>
    </row>
    <row r="1176" spans="2:7">
      <c r="B1176" s="891"/>
      <c r="C1176" s="891"/>
      <c r="F1176" s="889"/>
      <c r="G1176" s="889"/>
    </row>
    <row r="1177" spans="2:7">
      <c r="B1177" s="891"/>
      <c r="C1177" s="891"/>
      <c r="F1177" s="889"/>
      <c r="G1177" s="889"/>
    </row>
    <row r="1178" spans="2:7">
      <c r="B1178" s="891"/>
      <c r="C1178" s="891"/>
      <c r="F1178" s="889"/>
      <c r="G1178" s="889"/>
    </row>
    <row r="1179" spans="2:7">
      <c r="B1179" s="891"/>
      <c r="C1179" s="891"/>
      <c r="F1179" s="889"/>
      <c r="G1179" s="889"/>
    </row>
    <row r="1180" spans="2:7">
      <c r="B1180" s="891"/>
      <c r="C1180" s="891"/>
      <c r="F1180" s="889"/>
      <c r="G1180" s="889"/>
    </row>
    <row r="1181" spans="2:7">
      <c r="B1181" s="891"/>
      <c r="C1181" s="891"/>
      <c r="F1181" s="889"/>
      <c r="G1181" s="889"/>
    </row>
    <row r="1182" spans="2:7">
      <c r="B1182" s="891"/>
      <c r="C1182" s="891"/>
      <c r="F1182" s="889"/>
      <c r="G1182" s="889"/>
    </row>
    <row r="1183" spans="2:7">
      <c r="B1183" s="891"/>
      <c r="C1183" s="891"/>
      <c r="F1183" s="889"/>
      <c r="G1183" s="889"/>
    </row>
    <row r="1184" spans="2:7">
      <c r="B1184" s="891"/>
      <c r="C1184" s="891"/>
      <c r="F1184" s="889"/>
      <c r="G1184" s="889"/>
    </row>
    <row r="1185" spans="2:7">
      <c r="B1185" s="891"/>
      <c r="C1185" s="891"/>
      <c r="F1185" s="889"/>
      <c r="G1185" s="889"/>
    </row>
    <row r="1186" spans="2:7">
      <c r="B1186" s="891"/>
      <c r="C1186" s="891"/>
      <c r="F1186" s="889"/>
      <c r="G1186" s="889"/>
    </row>
    <row r="1187" spans="2:7">
      <c r="B1187" s="891"/>
      <c r="C1187" s="891"/>
      <c r="F1187" s="889"/>
      <c r="G1187" s="889"/>
    </row>
    <row r="1188" spans="2:7">
      <c r="B1188" s="891"/>
      <c r="C1188" s="891"/>
      <c r="F1188" s="889"/>
      <c r="G1188" s="889"/>
    </row>
    <row r="1189" spans="2:7">
      <c r="B1189" s="891"/>
      <c r="C1189" s="891"/>
      <c r="F1189" s="889"/>
      <c r="G1189" s="889"/>
    </row>
    <row r="1190" spans="2:7">
      <c r="B1190" s="891"/>
      <c r="C1190" s="891"/>
      <c r="F1190" s="889"/>
      <c r="G1190" s="889"/>
    </row>
    <row r="1191" spans="2:7">
      <c r="B1191" s="891"/>
      <c r="C1191" s="891"/>
      <c r="F1191" s="889"/>
      <c r="G1191" s="889"/>
    </row>
    <row r="1192" spans="2:7">
      <c r="B1192" s="891"/>
      <c r="C1192" s="891"/>
      <c r="F1192" s="889"/>
      <c r="G1192" s="889"/>
    </row>
    <row r="1193" spans="2:7">
      <c r="B1193" s="891"/>
      <c r="C1193" s="891"/>
      <c r="F1193" s="889"/>
      <c r="G1193" s="889"/>
    </row>
    <row r="1194" spans="2:7">
      <c r="B1194" s="891"/>
      <c r="C1194" s="891"/>
      <c r="F1194" s="889"/>
      <c r="G1194" s="889"/>
    </row>
    <row r="1195" spans="2:7">
      <c r="B1195" s="891"/>
      <c r="C1195" s="891"/>
      <c r="F1195" s="889"/>
      <c r="G1195" s="889"/>
    </row>
    <row r="1196" spans="2:7">
      <c r="B1196" s="891"/>
      <c r="C1196" s="891"/>
      <c r="F1196" s="889"/>
      <c r="G1196" s="889"/>
    </row>
    <row r="1197" spans="2:7">
      <c r="B1197" s="891"/>
      <c r="C1197" s="891"/>
      <c r="F1197" s="889"/>
      <c r="G1197" s="889"/>
    </row>
    <row r="1198" spans="2:7">
      <c r="B1198" s="891"/>
      <c r="C1198" s="891"/>
      <c r="F1198" s="889"/>
      <c r="G1198" s="889"/>
    </row>
    <row r="1199" spans="2:7">
      <c r="B1199" s="891"/>
      <c r="C1199" s="891"/>
      <c r="F1199" s="889"/>
      <c r="G1199" s="889"/>
    </row>
    <row r="1200" spans="2:7">
      <c r="B1200" s="891"/>
      <c r="C1200" s="891"/>
      <c r="F1200" s="889"/>
      <c r="G1200" s="889"/>
    </row>
    <row r="1201" spans="2:7">
      <c r="B1201" s="891"/>
      <c r="C1201" s="891"/>
      <c r="F1201" s="889"/>
      <c r="G1201" s="889"/>
    </row>
    <row r="1202" spans="2:7">
      <c r="B1202" s="891"/>
      <c r="C1202" s="891"/>
      <c r="F1202" s="889"/>
      <c r="G1202" s="889"/>
    </row>
    <row r="1203" spans="2:7">
      <c r="B1203" s="891"/>
      <c r="C1203" s="891"/>
      <c r="F1203" s="889"/>
      <c r="G1203" s="889"/>
    </row>
    <row r="1204" spans="2:7">
      <c r="B1204" s="891"/>
      <c r="C1204" s="891"/>
      <c r="F1204" s="889"/>
      <c r="G1204" s="889"/>
    </row>
    <row r="1205" spans="2:7">
      <c r="B1205" s="891"/>
      <c r="C1205" s="891"/>
      <c r="F1205" s="889"/>
      <c r="G1205" s="889"/>
    </row>
    <row r="1206" spans="2:7">
      <c r="B1206" s="891"/>
      <c r="C1206" s="891"/>
      <c r="F1206" s="889"/>
      <c r="G1206" s="889"/>
    </row>
    <row r="1207" spans="2:7">
      <c r="B1207" s="891"/>
      <c r="C1207" s="891"/>
      <c r="F1207" s="889"/>
      <c r="G1207" s="889"/>
    </row>
    <row r="1208" spans="2:7">
      <c r="B1208" s="891"/>
      <c r="C1208" s="891"/>
      <c r="F1208" s="889"/>
      <c r="G1208" s="889"/>
    </row>
    <row r="1209" spans="2:7">
      <c r="B1209" s="891"/>
      <c r="C1209" s="891"/>
      <c r="F1209" s="889"/>
      <c r="G1209" s="889"/>
    </row>
    <row r="1210" spans="2:7">
      <c r="B1210" s="891"/>
      <c r="C1210" s="891"/>
      <c r="F1210" s="889"/>
      <c r="G1210" s="889"/>
    </row>
    <row r="1211" spans="2:7">
      <c r="B1211" s="891"/>
      <c r="C1211" s="891"/>
      <c r="F1211" s="889"/>
      <c r="G1211" s="889"/>
    </row>
    <row r="1212" spans="2:7">
      <c r="B1212" s="891"/>
      <c r="C1212" s="891"/>
      <c r="F1212" s="889"/>
      <c r="G1212" s="889"/>
    </row>
    <row r="1213" spans="2:7">
      <c r="B1213" s="891"/>
      <c r="C1213" s="891"/>
      <c r="F1213" s="889"/>
      <c r="G1213" s="889"/>
    </row>
    <row r="1214" spans="2:7">
      <c r="B1214" s="891"/>
      <c r="C1214" s="891"/>
      <c r="F1214" s="889"/>
      <c r="G1214" s="889"/>
    </row>
    <row r="1215" spans="2:7">
      <c r="B1215" s="891"/>
      <c r="C1215" s="891"/>
      <c r="F1215" s="889"/>
      <c r="G1215" s="889"/>
    </row>
    <row r="1216" spans="2:7">
      <c r="B1216" s="891"/>
      <c r="C1216" s="891"/>
      <c r="F1216" s="889"/>
      <c r="G1216" s="889"/>
    </row>
    <row r="1217" spans="2:7">
      <c r="B1217" s="891"/>
      <c r="C1217" s="891"/>
      <c r="F1217" s="889"/>
      <c r="G1217" s="889"/>
    </row>
    <row r="1218" spans="2:7">
      <c r="B1218" s="891"/>
      <c r="C1218" s="891"/>
      <c r="F1218" s="889"/>
      <c r="G1218" s="889"/>
    </row>
    <row r="1219" spans="2:7">
      <c r="B1219" s="891"/>
      <c r="C1219" s="891"/>
      <c r="F1219" s="889"/>
      <c r="G1219" s="889"/>
    </row>
    <row r="1220" spans="2:7">
      <c r="B1220" s="891"/>
      <c r="C1220" s="891"/>
      <c r="F1220" s="889"/>
      <c r="G1220" s="889"/>
    </row>
    <row r="1221" spans="2:7">
      <c r="B1221" s="891"/>
      <c r="C1221" s="891"/>
      <c r="F1221" s="889"/>
      <c r="G1221" s="889"/>
    </row>
    <row r="1222" spans="2:7">
      <c r="B1222" s="891"/>
      <c r="C1222" s="891"/>
      <c r="F1222" s="889"/>
      <c r="G1222" s="889"/>
    </row>
    <row r="1223" spans="2:7">
      <c r="B1223" s="891"/>
      <c r="C1223" s="891"/>
      <c r="F1223" s="889"/>
      <c r="G1223" s="889"/>
    </row>
    <row r="1224" spans="2:7">
      <c r="B1224" s="891"/>
      <c r="C1224" s="891"/>
      <c r="F1224" s="889"/>
      <c r="G1224" s="889"/>
    </row>
    <row r="1225" spans="2:7">
      <c r="B1225" s="891"/>
      <c r="C1225" s="891"/>
      <c r="F1225" s="889"/>
      <c r="G1225" s="889"/>
    </row>
    <row r="1226" spans="2:7">
      <c r="B1226" s="891"/>
      <c r="C1226" s="891"/>
      <c r="F1226" s="889"/>
      <c r="G1226" s="889"/>
    </row>
    <row r="1227" spans="2:7">
      <c r="B1227" s="891"/>
      <c r="C1227" s="891"/>
      <c r="F1227" s="889"/>
      <c r="G1227" s="889"/>
    </row>
    <row r="1228" spans="2:7">
      <c r="B1228" s="891"/>
      <c r="C1228" s="891"/>
      <c r="F1228" s="889"/>
      <c r="G1228" s="889"/>
    </row>
    <row r="1229" spans="2:7">
      <c r="B1229" s="891"/>
      <c r="C1229" s="891"/>
      <c r="F1229" s="889"/>
      <c r="G1229" s="889"/>
    </row>
    <row r="1230" spans="2:7">
      <c r="B1230" s="891"/>
      <c r="C1230" s="891"/>
      <c r="F1230" s="889"/>
      <c r="G1230" s="889"/>
    </row>
    <row r="1231" spans="2:7">
      <c r="B1231" s="891"/>
      <c r="C1231" s="891"/>
      <c r="F1231" s="889"/>
      <c r="G1231" s="889"/>
    </row>
    <row r="1232" spans="2:7">
      <c r="B1232" s="891"/>
      <c r="C1232" s="891"/>
      <c r="F1232" s="889"/>
      <c r="G1232" s="889"/>
    </row>
    <row r="1233" spans="2:7">
      <c r="B1233" s="891"/>
      <c r="C1233" s="891"/>
      <c r="F1233" s="889"/>
      <c r="G1233" s="889"/>
    </row>
    <row r="1234" spans="2:7">
      <c r="B1234" s="891"/>
      <c r="C1234" s="891"/>
      <c r="F1234" s="889"/>
      <c r="G1234" s="889"/>
    </row>
    <row r="1235" spans="2:7">
      <c r="B1235" s="891"/>
      <c r="C1235" s="891"/>
      <c r="F1235" s="889"/>
      <c r="G1235" s="889"/>
    </row>
    <row r="1236" spans="2:7">
      <c r="B1236" s="891"/>
      <c r="C1236" s="891"/>
      <c r="F1236" s="889"/>
      <c r="G1236" s="889"/>
    </row>
    <row r="1237" spans="2:7">
      <c r="B1237" s="891"/>
      <c r="C1237" s="891"/>
      <c r="F1237" s="889"/>
      <c r="G1237" s="889"/>
    </row>
    <row r="1238" spans="2:7">
      <c r="B1238" s="891"/>
      <c r="C1238" s="891"/>
      <c r="F1238" s="889"/>
      <c r="G1238" s="889"/>
    </row>
    <row r="1239" spans="2:7">
      <c r="B1239" s="891"/>
      <c r="C1239" s="891"/>
      <c r="F1239" s="889"/>
      <c r="G1239" s="889"/>
    </row>
    <row r="1240" spans="2:7">
      <c r="B1240" s="891"/>
      <c r="C1240" s="891"/>
      <c r="F1240" s="889"/>
      <c r="G1240" s="889"/>
    </row>
    <row r="1241" spans="2:7">
      <c r="B1241" s="891"/>
      <c r="C1241" s="891"/>
      <c r="F1241" s="889"/>
      <c r="G1241" s="889"/>
    </row>
    <row r="1242" spans="2:7">
      <c r="B1242" s="891"/>
      <c r="C1242" s="891"/>
      <c r="F1242" s="889"/>
      <c r="G1242" s="889"/>
    </row>
    <row r="1243" spans="2:7">
      <c r="B1243" s="891"/>
      <c r="C1243" s="891"/>
      <c r="F1243" s="889"/>
      <c r="G1243" s="889"/>
    </row>
    <row r="1244" spans="2:7">
      <c r="B1244" s="891"/>
      <c r="C1244" s="891"/>
      <c r="F1244" s="889"/>
      <c r="G1244" s="889"/>
    </row>
    <row r="1245" spans="2:7">
      <c r="B1245" s="891"/>
      <c r="C1245" s="891"/>
      <c r="F1245" s="889"/>
      <c r="G1245" s="889"/>
    </row>
    <row r="1246" spans="2:7">
      <c r="B1246" s="891"/>
      <c r="C1246" s="891"/>
      <c r="F1246" s="889"/>
      <c r="G1246" s="889"/>
    </row>
    <row r="1247" spans="2:7">
      <c r="B1247" s="891"/>
      <c r="C1247" s="891"/>
      <c r="F1247" s="889"/>
      <c r="G1247" s="889"/>
    </row>
    <row r="1248" spans="2:7">
      <c r="B1248" s="891"/>
      <c r="C1248" s="891"/>
      <c r="F1248" s="889"/>
      <c r="G1248" s="889"/>
    </row>
    <row r="1249" spans="2:7">
      <c r="B1249" s="891"/>
      <c r="C1249" s="891"/>
      <c r="F1249" s="889"/>
      <c r="G1249" s="889"/>
    </row>
    <row r="1250" spans="2:7">
      <c r="B1250" s="891"/>
      <c r="C1250" s="891"/>
      <c r="F1250" s="889"/>
      <c r="G1250" s="889"/>
    </row>
    <row r="1251" spans="2:7">
      <c r="B1251" s="891"/>
      <c r="C1251" s="891"/>
      <c r="F1251" s="889"/>
      <c r="G1251" s="889"/>
    </row>
    <row r="1252" spans="2:7">
      <c r="B1252" s="891"/>
      <c r="C1252" s="891"/>
      <c r="F1252" s="889"/>
      <c r="G1252" s="889"/>
    </row>
    <row r="1253" spans="2:7">
      <c r="B1253" s="891"/>
      <c r="C1253" s="891"/>
      <c r="F1253" s="889"/>
      <c r="G1253" s="889"/>
    </row>
    <row r="1254" spans="2:7">
      <c r="B1254" s="891"/>
      <c r="C1254" s="891"/>
      <c r="F1254" s="889"/>
      <c r="G1254" s="889"/>
    </row>
    <row r="1255" spans="2:7">
      <c r="B1255" s="891"/>
      <c r="C1255" s="891"/>
      <c r="F1255" s="889"/>
      <c r="G1255" s="889"/>
    </row>
    <row r="1256" spans="2:7">
      <c r="B1256" s="891"/>
      <c r="C1256" s="891"/>
      <c r="F1256" s="889"/>
      <c r="G1256" s="889"/>
    </row>
    <row r="1257" spans="2:7">
      <c r="B1257" s="891"/>
      <c r="C1257" s="891"/>
      <c r="F1257" s="889"/>
      <c r="G1257" s="889"/>
    </row>
    <row r="1258" spans="2:7">
      <c r="B1258" s="891"/>
      <c r="C1258" s="891"/>
      <c r="F1258" s="889"/>
      <c r="G1258" s="889"/>
    </row>
    <row r="1259" spans="2:7">
      <c r="B1259" s="891"/>
      <c r="C1259" s="891"/>
      <c r="F1259" s="889"/>
      <c r="G1259" s="889"/>
    </row>
    <row r="1260" spans="2:7">
      <c r="B1260" s="891"/>
      <c r="C1260" s="891"/>
      <c r="F1260" s="889"/>
      <c r="G1260" s="889"/>
    </row>
    <row r="1261" spans="2:7">
      <c r="B1261" s="891"/>
      <c r="C1261" s="891"/>
      <c r="F1261" s="889"/>
      <c r="G1261" s="889"/>
    </row>
    <row r="1262" spans="2:7">
      <c r="B1262" s="891"/>
      <c r="C1262" s="891"/>
      <c r="F1262" s="889"/>
      <c r="G1262" s="889"/>
    </row>
    <row r="1263" spans="2:7">
      <c r="B1263" s="891"/>
      <c r="C1263" s="891"/>
      <c r="F1263" s="889"/>
      <c r="G1263" s="889"/>
    </row>
    <row r="1264" spans="2:7">
      <c r="B1264" s="891"/>
      <c r="C1264" s="891"/>
      <c r="F1264" s="889"/>
      <c r="G1264" s="889"/>
    </row>
    <row r="1265" spans="2:7">
      <c r="B1265" s="891"/>
      <c r="C1265" s="891"/>
      <c r="F1265" s="889"/>
      <c r="G1265" s="889"/>
    </row>
    <row r="1266" spans="2:7">
      <c r="B1266" s="891"/>
      <c r="C1266" s="891"/>
      <c r="F1266" s="889"/>
      <c r="G1266" s="889"/>
    </row>
    <row r="1267" spans="2:7">
      <c r="B1267" s="891"/>
      <c r="C1267" s="891"/>
      <c r="F1267" s="889"/>
      <c r="G1267" s="889"/>
    </row>
    <row r="1268" spans="2:7">
      <c r="B1268" s="891"/>
      <c r="C1268" s="891"/>
      <c r="F1268" s="889"/>
      <c r="G1268" s="889"/>
    </row>
    <row r="1269" spans="2:7">
      <c r="B1269" s="891"/>
      <c r="C1269" s="891"/>
      <c r="F1269" s="889"/>
      <c r="G1269" s="889"/>
    </row>
    <row r="1270" spans="2:7">
      <c r="B1270" s="891"/>
      <c r="C1270" s="891"/>
      <c r="F1270" s="889"/>
      <c r="G1270" s="889"/>
    </row>
    <row r="1271" spans="2:7">
      <c r="B1271" s="891"/>
      <c r="C1271" s="891"/>
      <c r="F1271" s="889"/>
      <c r="G1271" s="889"/>
    </row>
    <row r="1272" spans="2:7">
      <c r="B1272" s="891"/>
      <c r="C1272" s="891"/>
      <c r="F1272" s="889"/>
      <c r="G1272" s="889"/>
    </row>
    <row r="1273" spans="2:7">
      <c r="B1273" s="891"/>
      <c r="C1273" s="891"/>
      <c r="F1273" s="889"/>
      <c r="G1273" s="889"/>
    </row>
    <row r="1274" spans="2:7">
      <c r="B1274" s="891"/>
      <c r="C1274" s="891"/>
      <c r="F1274" s="889"/>
      <c r="G1274" s="889"/>
    </row>
    <row r="1275" spans="2:7">
      <c r="B1275" s="891"/>
      <c r="C1275" s="891"/>
      <c r="F1275" s="889"/>
      <c r="G1275" s="889"/>
    </row>
    <row r="1276" spans="2:7">
      <c r="B1276" s="891"/>
      <c r="C1276" s="891"/>
      <c r="F1276" s="889"/>
      <c r="G1276" s="889"/>
    </row>
    <row r="1277" spans="2:7">
      <c r="B1277" s="891"/>
      <c r="C1277" s="891"/>
      <c r="F1277" s="889"/>
      <c r="G1277" s="889"/>
    </row>
    <row r="1278" spans="2:7">
      <c r="B1278" s="891"/>
      <c r="C1278" s="891"/>
      <c r="F1278" s="889"/>
      <c r="G1278" s="889"/>
    </row>
    <row r="1279" spans="2:7">
      <c r="B1279" s="891"/>
      <c r="C1279" s="891"/>
      <c r="F1279" s="889"/>
      <c r="G1279" s="889"/>
    </row>
    <row r="1280" spans="2:7">
      <c r="B1280" s="891"/>
      <c r="C1280" s="891"/>
      <c r="F1280" s="889"/>
      <c r="G1280" s="889"/>
    </row>
    <row r="1281" spans="2:7">
      <c r="B1281" s="891"/>
      <c r="C1281" s="891"/>
      <c r="F1281" s="889"/>
      <c r="G1281" s="889"/>
    </row>
    <row r="1282" spans="2:7">
      <c r="B1282" s="891"/>
      <c r="C1282" s="891"/>
      <c r="F1282" s="889"/>
      <c r="G1282" s="889"/>
    </row>
    <row r="1283" spans="2:7">
      <c r="B1283" s="891"/>
      <c r="C1283" s="891"/>
      <c r="F1283" s="889"/>
      <c r="G1283" s="889"/>
    </row>
    <row r="1284" spans="2:7">
      <c r="B1284" s="891"/>
      <c r="C1284" s="891"/>
      <c r="F1284" s="889"/>
      <c r="G1284" s="889"/>
    </row>
    <row r="1285" spans="2:7">
      <c r="B1285" s="891"/>
      <c r="C1285" s="891"/>
      <c r="F1285" s="889"/>
      <c r="G1285" s="889"/>
    </row>
    <row r="1286" spans="2:7">
      <c r="B1286" s="891"/>
      <c r="C1286" s="891"/>
      <c r="F1286" s="889"/>
      <c r="G1286" s="889"/>
    </row>
    <row r="1287" spans="2:7">
      <c r="B1287" s="891"/>
      <c r="C1287" s="891"/>
      <c r="F1287" s="889"/>
      <c r="G1287" s="889"/>
    </row>
    <row r="1288" spans="2:7">
      <c r="B1288" s="891"/>
      <c r="C1288" s="891"/>
      <c r="F1288" s="889"/>
      <c r="G1288" s="889"/>
    </row>
    <row r="1289" spans="2:7">
      <c r="B1289" s="891"/>
      <c r="C1289" s="891"/>
      <c r="F1289" s="889"/>
      <c r="G1289" s="889"/>
    </row>
    <row r="1290" spans="2:7">
      <c r="B1290" s="891"/>
      <c r="C1290" s="891"/>
      <c r="F1290" s="889"/>
      <c r="G1290" s="889"/>
    </row>
    <row r="1291" spans="2:7">
      <c r="B1291" s="891"/>
      <c r="C1291" s="891"/>
      <c r="F1291" s="889"/>
      <c r="G1291" s="889"/>
    </row>
    <row r="1292" spans="2:7">
      <c r="B1292" s="891"/>
      <c r="C1292" s="891"/>
      <c r="F1292" s="889"/>
      <c r="G1292" s="889"/>
    </row>
    <row r="1293" spans="2:7">
      <c r="B1293" s="891"/>
      <c r="C1293" s="891"/>
      <c r="F1293" s="889"/>
      <c r="G1293" s="889"/>
    </row>
    <row r="1294" spans="2:7">
      <c r="B1294" s="891"/>
      <c r="C1294" s="891"/>
      <c r="F1294" s="889"/>
      <c r="G1294" s="889"/>
    </row>
    <row r="1295" spans="2:7">
      <c r="B1295" s="891"/>
      <c r="C1295" s="891"/>
      <c r="F1295" s="889"/>
      <c r="G1295" s="889"/>
    </row>
    <row r="1296" spans="2:7">
      <c r="B1296" s="891"/>
      <c r="C1296" s="891"/>
      <c r="F1296" s="889"/>
      <c r="G1296" s="889"/>
    </row>
    <row r="1297" spans="2:7">
      <c r="B1297" s="891"/>
      <c r="C1297" s="891"/>
      <c r="F1297" s="889"/>
      <c r="G1297" s="889"/>
    </row>
    <row r="1298" spans="2:7">
      <c r="B1298" s="891"/>
      <c r="C1298" s="891"/>
      <c r="F1298" s="889"/>
      <c r="G1298" s="889"/>
    </row>
    <row r="1299" spans="2:7">
      <c r="B1299" s="891"/>
      <c r="C1299" s="891"/>
      <c r="F1299" s="889"/>
      <c r="G1299" s="889"/>
    </row>
    <row r="1300" spans="2:7">
      <c r="B1300" s="891"/>
      <c r="C1300" s="891"/>
      <c r="F1300" s="889"/>
      <c r="G1300" s="889"/>
    </row>
    <row r="1301" spans="2:7">
      <c r="B1301" s="891"/>
      <c r="C1301" s="891"/>
      <c r="F1301" s="889"/>
      <c r="G1301" s="889"/>
    </row>
    <row r="1302" spans="2:7">
      <c r="B1302" s="891"/>
      <c r="C1302" s="891"/>
      <c r="F1302" s="889"/>
      <c r="G1302" s="889"/>
    </row>
    <row r="1303" spans="2:7">
      <c r="B1303" s="891"/>
      <c r="C1303" s="891"/>
      <c r="F1303" s="889"/>
      <c r="G1303" s="889"/>
    </row>
    <row r="1304" spans="2:7">
      <c r="B1304" s="891"/>
      <c r="C1304" s="891"/>
      <c r="F1304" s="889"/>
      <c r="G1304" s="889"/>
    </row>
    <row r="1305" spans="2:7">
      <c r="B1305" s="891"/>
      <c r="C1305" s="891"/>
      <c r="F1305" s="889"/>
      <c r="G1305" s="889"/>
    </row>
    <row r="1306" spans="2:7">
      <c r="B1306" s="891"/>
      <c r="C1306" s="891"/>
      <c r="F1306" s="889"/>
      <c r="G1306" s="889"/>
    </row>
    <row r="1307" spans="2:7">
      <c r="B1307" s="891"/>
      <c r="C1307" s="891"/>
      <c r="F1307" s="889"/>
      <c r="G1307" s="889"/>
    </row>
    <row r="1308" spans="2:7">
      <c r="B1308" s="891"/>
      <c r="C1308" s="891"/>
      <c r="F1308" s="889"/>
      <c r="G1308" s="889"/>
    </row>
    <row r="1309" spans="2:7">
      <c r="B1309" s="891"/>
      <c r="C1309" s="891"/>
      <c r="F1309" s="889"/>
      <c r="G1309" s="889"/>
    </row>
    <row r="1310" spans="2:7">
      <c r="B1310" s="891"/>
      <c r="C1310" s="891"/>
      <c r="F1310" s="889"/>
      <c r="G1310" s="889"/>
    </row>
    <row r="1311" spans="2:7">
      <c r="B1311" s="891"/>
      <c r="C1311" s="891"/>
      <c r="F1311" s="889"/>
      <c r="G1311" s="889"/>
    </row>
    <row r="1312" spans="2:7">
      <c r="B1312" s="891"/>
      <c r="C1312" s="891"/>
      <c r="F1312" s="889"/>
      <c r="G1312" s="889"/>
    </row>
    <row r="1313" spans="2:7">
      <c r="B1313" s="891"/>
      <c r="C1313" s="891"/>
      <c r="F1313" s="889"/>
      <c r="G1313" s="889"/>
    </row>
    <row r="1314" spans="2:7">
      <c r="B1314" s="891"/>
      <c r="C1314" s="891"/>
      <c r="F1314" s="889"/>
      <c r="G1314" s="889"/>
    </row>
    <row r="1315" spans="2:7">
      <c r="B1315" s="891"/>
      <c r="C1315" s="891"/>
      <c r="F1315" s="889"/>
      <c r="G1315" s="889"/>
    </row>
    <row r="1316" spans="2:7">
      <c r="B1316" s="891"/>
      <c r="C1316" s="891"/>
      <c r="F1316" s="889"/>
      <c r="G1316" s="889"/>
    </row>
    <row r="1317" spans="2:7">
      <c r="B1317" s="891"/>
      <c r="C1317" s="891"/>
      <c r="F1317" s="889"/>
      <c r="G1317" s="889"/>
    </row>
    <row r="1318" spans="2:7">
      <c r="B1318" s="891"/>
      <c r="C1318" s="891"/>
      <c r="F1318" s="889"/>
      <c r="G1318" s="889"/>
    </row>
    <row r="1319" spans="2:7">
      <c r="B1319" s="891"/>
      <c r="C1319" s="891"/>
      <c r="F1319" s="889"/>
      <c r="G1319" s="889"/>
    </row>
    <row r="1320" spans="2:7">
      <c r="B1320" s="891"/>
      <c r="C1320" s="891"/>
      <c r="F1320" s="889"/>
      <c r="G1320" s="889"/>
    </row>
    <row r="1321" spans="2:7">
      <c r="B1321" s="891"/>
      <c r="C1321" s="891"/>
      <c r="F1321" s="889"/>
      <c r="G1321" s="889"/>
    </row>
    <row r="1322" spans="2:7">
      <c r="B1322" s="891"/>
      <c r="C1322" s="891"/>
      <c r="F1322" s="889"/>
      <c r="G1322" s="889"/>
    </row>
    <row r="1323" spans="2:7">
      <c r="B1323" s="891"/>
      <c r="C1323" s="891"/>
      <c r="F1323" s="889"/>
      <c r="G1323" s="889"/>
    </row>
    <row r="1324" spans="2:7">
      <c r="B1324" s="891"/>
      <c r="C1324" s="891"/>
      <c r="F1324" s="889"/>
      <c r="G1324" s="889"/>
    </row>
    <row r="1325" spans="2:7">
      <c r="B1325" s="891"/>
      <c r="C1325" s="891"/>
      <c r="F1325" s="889"/>
      <c r="G1325" s="889"/>
    </row>
    <row r="1326" spans="2:7">
      <c r="B1326" s="891"/>
      <c r="C1326" s="891"/>
      <c r="F1326" s="889"/>
      <c r="G1326" s="889"/>
    </row>
    <row r="1327" spans="2:7">
      <c r="B1327" s="891"/>
      <c r="C1327" s="891"/>
      <c r="F1327" s="889"/>
      <c r="G1327" s="889"/>
    </row>
    <row r="1328" spans="2:7">
      <c r="B1328" s="891"/>
      <c r="C1328" s="891"/>
      <c r="F1328" s="889"/>
      <c r="G1328" s="889"/>
    </row>
    <row r="1329" spans="2:7">
      <c r="B1329" s="891"/>
      <c r="C1329" s="891"/>
      <c r="F1329" s="889"/>
      <c r="G1329" s="889"/>
    </row>
    <row r="1330" spans="2:7">
      <c r="B1330" s="891"/>
      <c r="C1330" s="891"/>
      <c r="F1330" s="889"/>
      <c r="G1330" s="889"/>
    </row>
    <row r="1331" spans="2:7">
      <c r="B1331" s="891"/>
      <c r="C1331" s="891"/>
      <c r="F1331" s="889"/>
      <c r="G1331" s="889"/>
    </row>
    <row r="1332" spans="2:7">
      <c r="B1332" s="891"/>
      <c r="C1332" s="891"/>
      <c r="F1332" s="889"/>
      <c r="G1332" s="889"/>
    </row>
    <row r="1333" spans="2:7">
      <c r="B1333" s="891"/>
      <c r="C1333" s="891"/>
      <c r="F1333" s="889"/>
      <c r="G1333" s="889"/>
    </row>
    <row r="1334" spans="2:7">
      <c r="B1334" s="891"/>
      <c r="C1334" s="891"/>
      <c r="F1334" s="889"/>
      <c r="G1334" s="889"/>
    </row>
    <row r="1335" spans="2:7">
      <c r="B1335" s="891"/>
      <c r="C1335" s="891"/>
      <c r="F1335" s="889"/>
      <c r="G1335" s="889"/>
    </row>
    <row r="1336" spans="2:7">
      <c r="B1336" s="891"/>
      <c r="C1336" s="891"/>
      <c r="F1336" s="889"/>
      <c r="G1336" s="889"/>
    </row>
    <row r="1337" spans="2:7">
      <c r="B1337" s="891"/>
      <c r="C1337" s="891"/>
      <c r="F1337" s="889"/>
      <c r="G1337" s="889"/>
    </row>
    <row r="1338" spans="2:7">
      <c r="B1338" s="891"/>
      <c r="C1338" s="891"/>
      <c r="F1338" s="889"/>
      <c r="G1338" s="889"/>
    </row>
    <row r="1339" spans="2:7">
      <c r="B1339" s="891"/>
      <c r="C1339" s="891"/>
      <c r="F1339" s="889"/>
      <c r="G1339" s="889"/>
    </row>
    <row r="1340" spans="2:7">
      <c r="B1340" s="891"/>
      <c r="C1340" s="891"/>
      <c r="F1340" s="889"/>
      <c r="G1340" s="889"/>
    </row>
    <row r="1341" spans="2:7">
      <c r="B1341" s="891"/>
      <c r="C1341" s="891"/>
      <c r="F1341" s="889"/>
      <c r="G1341" s="889"/>
    </row>
    <row r="1342" spans="2:7">
      <c r="B1342" s="891"/>
      <c r="C1342" s="891"/>
      <c r="F1342" s="889"/>
      <c r="G1342" s="889"/>
    </row>
    <row r="1343" spans="2:7">
      <c r="B1343" s="891"/>
      <c r="C1343" s="891"/>
      <c r="F1343" s="889"/>
      <c r="G1343" s="889"/>
    </row>
    <row r="1344" spans="2:7">
      <c r="B1344" s="891"/>
      <c r="C1344" s="891"/>
      <c r="F1344" s="889"/>
      <c r="G1344" s="889"/>
    </row>
    <row r="1345" spans="2:7">
      <c r="B1345" s="891"/>
      <c r="C1345" s="891"/>
      <c r="F1345" s="889"/>
      <c r="G1345" s="889"/>
    </row>
    <row r="1346" spans="2:7">
      <c r="B1346" s="891"/>
      <c r="C1346" s="891"/>
      <c r="F1346" s="889"/>
      <c r="G1346" s="889"/>
    </row>
    <row r="1347" spans="2:7">
      <c r="B1347" s="891"/>
      <c r="C1347" s="891"/>
      <c r="F1347" s="889"/>
      <c r="G1347" s="889"/>
    </row>
    <row r="1348" spans="2:7">
      <c r="B1348" s="891"/>
      <c r="C1348" s="891"/>
      <c r="F1348" s="889"/>
      <c r="G1348" s="889"/>
    </row>
    <row r="1349" spans="2:7">
      <c r="B1349" s="891"/>
      <c r="C1349" s="891"/>
      <c r="F1349" s="889"/>
      <c r="G1349" s="889"/>
    </row>
    <row r="1350" spans="2:7">
      <c r="B1350" s="891"/>
      <c r="C1350" s="891"/>
      <c r="F1350" s="889"/>
      <c r="G1350" s="889"/>
    </row>
    <row r="1351" spans="2:7">
      <c r="B1351" s="891"/>
      <c r="C1351" s="891"/>
      <c r="F1351" s="889"/>
      <c r="G1351" s="889"/>
    </row>
    <row r="1352" spans="2:7">
      <c r="B1352" s="891"/>
      <c r="C1352" s="891"/>
      <c r="F1352" s="889"/>
      <c r="G1352" s="889"/>
    </row>
    <row r="1353" spans="2:7">
      <c r="B1353" s="891"/>
      <c r="C1353" s="891"/>
      <c r="F1353" s="889"/>
      <c r="G1353" s="889"/>
    </row>
    <row r="1354" spans="2:7">
      <c r="B1354" s="891"/>
      <c r="C1354" s="891"/>
      <c r="F1354" s="889"/>
      <c r="G1354" s="889"/>
    </row>
    <row r="1355" spans="2:7">
      <c r="B1355" s="891"/>
      <c r="C1355" s="891"/>
      <c r="F1355" s="889"/>
      <c r="G1355" s="889"/>
    </row>
    <row r="1356" spans="2:7">
      <c r="B1356" s="891"/>
      <c r="C1356" s="891"/>
      <c r="F1356" s="889"/>
      <c r="G1356" s="889"/>
    </row>
    <row r="1357" spans="2:7">
      <c r="B1357" s="891"/>
      <c r="C1357" s="891"/>
      <c r="F1357" s="889"/>
      <c r="G1357" s="889"/>
    </row>
    <row r="1358" spans="2:7">
      <c r="B1358" s="891"/>
      <c r="C1358" s="891"/>
      <c r="F1358" s="889"/>
      <c r="G1358" s="889"/>
    </row>
    <row r="1359" spans="2:7">
      <c r="B1359" s="891"/>
      <c r="C1359" s="891"/>
      <c r="F1359" s="889"/>
      <c r="G1359" s="889"/>
    </row>
    <row r="1360" spans="2:7">
      <c r="B1360" s="891"/>
      <c r="C1360" s="891"/>
      <c r="F1360" s="889"/>
      <c r="G1360" s="889"/>
    </row>
    <row r="1361" spans="2:7">
      <c r="B1361" s="891"/>
      <c r="C1361" s="891"/>
      <c r="F1361" s="889"/>
      <c r="G1361" s="889"/>
    </row>
    <row r="1362" spans="2:7">
      <c r="B1362" s="891"/>
      <c r="C1362" s="891"/>
      <c r="F1362" s="889"/>
      <c r="G1362" s="889"/>
    </row>
    <row r="1363" spans="2:7">
      <c r="B1363" s="891"/>
      <c r="C1363" s="891"/>
      <c r="F1363" s="889"/>
      <c r="G1363" s="889"/>
    </row>
    <row r="1364" spans="2:7">
      <c r="B1364" s="891"/>
      <c r="C1364" s="891"/>
      <c r="F1364" s="889"/>
      <c r="G1364" s="889"/>
    </row>
    <row r="1365" spans="2:7">
      <c r="B1365" s="891"/>
      <c r="C1365" s="891"/>
      <c r="F1365" s="889"/>
      <c r="G1365" s="889"/>
    </row>
    <row r="1366" spans="2:7">
      <c r="B1366" s="891"/>
      <c r="C1366" s="891"/>
      <c r="F1366" s="889"/>
      <c r="G1366" s="889"/>
    </row>
    <row r="1367" spans="2:7">
      <c r="B1367" s="891"/>
      <c r="C1367" s="891"/>
      <c r="F1367" s="889"/>
      <c r="G1367" s="889"/>
    </row>
    <row r="1368" spans="2:7">
      <c r="B1368" s="891"/>
      <c r="C1368" s="891"/>
      <c r="F1368" s="889"/>
      <c r="G1368" s="889"/>
    </row>
    <row r="1369" spans="2:7">
      <c r="B1369" s="891"/>
      <c r="C1369" s="891"/>
      <c r="F1369" s="889"/>
      <c r="G1369" s="889"/>
    </row>
    <row r="1370" spans="2:7">
      <c r="B1370" s="891"/>
      <c r="C1370" s="891"/>
      <c r="F1370" s="889"/>
      <c r="G1370" s="889"/>
    </row>
    <row r="1371" spans="2:7">
      <c r="B1371" s="891"/>
      <c r="C1371" s="891"/>
      <c r="F1371" s="889"/>
      <c r="G1371" s="889"/>
    </row>
    <row r="1372" spans="2:7">
      <c r="B1372" s="891"/>
      <c r="C1372" s="891"/>
      <c r="F1372" s="889"/>
      <c r="G1372" s="889"/>
    </row>
    <row r="1373" spans="2:7">
      <c r="B1373" s="891"/>
      <c r="C1373" s="891"/>
      <c r="F1373" s="889"/>
      <c r="G1373" s="889"/>
    </row>
    <row r="1374" spans="2:7">
      <c r="B1374" s="891"/>
      <c r="C1374" s="891"/>
      <c r="F1374" s="889"/>
      <c r="G1374" s="889"/>
    </row>
    <row r="1375" spans="2:7">
      <c r="B1375" s="891"/>
      <c r="C1375" s="891"/>
      <c r="F1375" s="889"/>
      <c r="G1375" s="889"/>
    </row>
    <row r="1376" spans="2:7">
      <c r="B1376" s="891"/>
      <c r="C1376" s="891"/>
      <c r="F1376" s="889"/>
      <c r="G1376" s="889"/>
    </row>
    <row r="1377" spans="2:7">
      <c r="B1377" s="891"/>
      <c r="C1377" s="891"/>
      <c r="F1377" s="889"/>
      <c r="G1377" s="889"/>
    </row>
    <row r="1378" spans="2:7">
      <c r="B1378" s="891"/>
      <c r="C1378" s="891"/>
      <c r="F1378" s="889"/>
      <c r="G1378" s="889"/>
    </row>
    <row r="1379" spans="2:7">
      <c r="B1379" s="891"/>
      <c r="C1379" s="891"/>
      <c r="F1379" s="889"/>
      <c r="G1379" s="889"/>
    </row>
    <row r="1380" spans="2:7">
      <c r="B1380" s="891"/>
      <c r="C1380" s="891"/>
      <c r="F1380" s="889"/>
      <c r="G1380" s="889"/>
    </row>
    <row r="1381" spans="2:7">
      <c r="B1381" s="891"/>
      <c r="C1381" s="891"/>
      <c r="F1381" s="889"/>
      <c r="G1381" s="889"/>
    </row>
    <row r="1382" spans="2:7">
      <c r="B1382" s="891"/>
      <c r="C1382" s="891"/>
      <c r="F1382" s="889"/>
      <c r="G1382" s="889"/>
    </row>
    <row r="1383" spans="2:7">
      <c r="B1383" s="891"/>
      <c r="C1383" s="891"/>
      <c r="F1383" s="889"/>
      <c r="G1383" s="889"/>
    </row>
    <row r="1384" spans="2:7">
      <c r="B1384" s="891"/>
      <c r="C1384" s="891"/>
      <c r="F1384" s="889"/>
      <c r="G1384" s="889"/>
    </row>
    <row r="1385" spans="2:7">
      <c r="B1385" s="891"/>
      <c r="C1385" s="891"/>
      <c r="F1385" s="889"/>
      <c r="G1385" s="889"/>
    </row>
    <row r="1386" spans="2:7">
      <c r="B1386" s="891"/>
      <c r="C1386" s="891"/>
      <c r="F1386" s="889"/>
      <c r="G1386" s="889"/>
    </row>
    <row r="1387" spans="2:7">
      <c r="B1387" s="891"/>
      <c r="C1387" s="891"/>
      <c r="F1387" s="889"/>
      <c r="G1387" s="889"/>
    </row>
    <row r="1388" spans="2:7">
      <c r="B1388" s="891"/>
      <c r="C1388" s="891"/>
      <c r="F1388" s="889"/>
      <c r="G1388" s="889"/>
    </row>
    <row r="1389" spans="2:7">
      <c r="B1389" s="891"/>
      <c r="C1389" s="891"/>
      <c r="F1389" s="889"/>
      <c r="G1389" s="889"/>
    </row>
    <row r="1390" spans="2:7">
      <c r="B1390" s="891"/>
      <c r="C1390" s="891"/>
      <c r="F1390" s="889"/>
      <c r="G1390" s="889"/>
    </row>
    <row r="1391" spans="2:7">
      <c r="B1391" s="891"/>
      <c r="C1391" s="891"/>
      <c r="F1391" s="889"/>
      <c r="G1391" s="889"/>
    </row>
    <row r="1392" spans="2:7">
      <c r="B1392" s="891"/>
      <c r="C1392" s="891"/>
      <c r="F1392" s="889"/>
      <c r="G1392" s="889"/>
    </row>
    <row r="1393" spans="2:7">
      <c r="B1393" s="891"/>
      <c r="C1393" s="891"/>
      <c r="F1393" s="889"/>
      <c r="G1393" s="889"/>
    </row>
    <row r="1394" spans="2:7">
      <c r="B1394" s="891"/>
      <c r="C1394" s="891"/>
      <c r="F1394" s="889"/>
      <c r="G1394" s="889"/>
    </row>
    <row r="1395" spans="2:7">
      <c r="B1395" s="891"/>
      <c r="C1395" s="891"/>
      <c r="F1395" s="889"/>
      <c r="G1395" s="889"/>
    </row>
    <row r="1396" spans="2:7">
      <c r="B1396" s="891"/>
      <c r="C1396" s="891"/>
      <c r="F1396" s="889"/>
      <c r="G1396" s="889"/>
    </row>
    <row r="1397" spans="2:7">
      <c r="B1397" s="891"/>
      <c r="C1397" s="891"/>
      <c r="F1397" s="889"/>
      <c r="G1397" s="889"/>
    </row>
    <row r="1398" spans="2:7">
      <c r="B1398" s="891"/>
      <c r="C1398" s="891"/>
      <c r="F1398" s="889"/>
      <c r="G1398" s="889"/>
    </row>
    <row r="1399" spans="2:7">
      <c r="B1399" s="891"/>
      <c r="C1399" s="891"/>
      <c r="F1399" s="889"/>
      <c r="G1399" s="889"/>
    </row>
    <row r="1400" spans="2:7">
      <c r="B1400" s="891"/>
      <c r="C1400" s="891"/>
      <c r="F1400" s="889"/>
      <c r="G1400" s="889"/>
    </row>
    <row r="1401" spans="2:7">
      <c r="B1401" s="891"/>
      <c r="C1401" s="891"/>
      <c r="F1401" s="889"/>
      <c r="G1401" s="889"/>
    </row>
    <row r="1402" spans="2:7">
      <c r="B1402" s="891"/>
      <c r="C1402" s="891"/>
      <c r="F1402" s="889"/>
      <c r="G1402" s="889"/>
    </row>
    <row r="1403" spans="2:7">
      <c r="B1403" s="891"/>
      <c r="C1403" s="891"/>
      <c r="F1403" s="889"/>
      <c r="G1403" s="889"/>
    </row>
    <row r="1404" spans="2:7">
      <c r="B1404" s="891"/>
      <c r="C1404" s="891"/>
      <c r="F1404" s="889"/>
      <c r="G1404" s="889"/>
    </row>
    <row r="1405" spans="2:7">
      <c r="B1405" s="891"/>
      <c r="C1405" s="891"/>
      <c r="F1405" s="889"/>
      <c r="G1405" s="889"/>
    </row>
    <row r="1406" spans="2:7">
      <c r="B1406" s="891"/>
      <c r="C1406" s="891"/>
      <c r="F1406" s="889"/>
      <c r="G1406" s="889"/>
    </row>
    <row r="1407" spans="2:7">
      <c r="B1407" s="891"/>
      <c r="C1407" s="891"/>
      <c r="F1407" s="889"/>
      <c r="G1407" s="889"/>
    </row>
    <row r="1408" spans="2:7">
      <c r="B1408" s="891"/>
      <c r="C1408" s="891"/>
      <c r="F1408" s="889"/>
      <c r="G1408" s="889"/>
    </row>
    <row r="1409" spans="2:7">
      <c r="B1409" s="891"/>
      <c r="C1409" s="891"/>
      <c r="F1409" s="889"/>
      <c r="G1409" s="889"/>
    </row>
    <row r="1410" spans="2:7">
      <c r="B1410" s="891"/>
      <c r="C1410" s="891"/>
      <c r="F1410" s="889"/>
      <c r="G1410" s="889"/>
    </row>
    <row r="1411" spans="2:7">
      <c r="B1411" s="891"/>
      <c r="C1411" s="891"/>
      <c r="F1411" s="889"/>
      <c r="G1411" s="889"/>
    </row>
    <row r="1412" spans="2:7">
      <c r="B1412" s="891"/>
      <c r="C1412" s="891"/>
      <c r="F1412" s="889"/>
      <c r="G1412" s="889"/>
    </row>
    <row r="1413" spans="2:7">
      <c r="B1413" s="891"/>
      <c r="C1413" s="891"/>
      <c r="F1413" s="889"/>
      <c r="G1413" s="889"/>
    </row>
    <row r="1414" spans="2:7">
      <c r="B1414" s="891"/>
      <c r="C1414" s="891"/>
      <c r="F1414" s="889"/>
      <c r="G1414" s="889"/>
    </row>
    <row r="1415" spans="2:7">
      <c r="B1415" s="891"/>
      <c r="C1415" s="891"/>
      <c r="F1415" s="889"/>
      <c r="G1415" s="889"/>
    </row>
    <row r="1416" spans="2:7">
      <c r="B1416" s="891"/>
      <c r="C1416" s="891"/>
      <c r="F1416" s="889"/>
      <c r="G1416" s="889"/>
    </row>
    <row r="1417" spans="2:7">
      <c r="B1417" s="891"/>
      <c r="C1417" s="891"/>
      <c r="F1417" s="889"/>
      <c r="G1417" s="889"/>
    </row>
    <row r="1418" spans="2:7">
      <c r="B1418" s="891"/>
      <c r="C1418" s="891"/>
      <c r="F1418" s="889"/>
      <c r="G1418" s="889"/>
    </row>
    <row r="1419" spans="2:7">
      <c r="B1419" s="891"/>
      <c r="C1419" s="891"/>
      <c r="F1419" s="889"/>
      <c r="G1419" s="889"/>
    </row>
    <row r="1420" spans="2:7">
      <c r="B1420" s="891"/>
      <c r="C1420" s="891"/>
      <c r="F1420" s="889"/>
      <c r="G1420" s="889"/>
    </row>
    <row r="1421" spans="2:7">
      <c r="B1421" s="891"/>
      <c r="C1421" s="891"/>
      <c r="F1421" s="889"/>
      <c r="G1421" s="889"/>
    </row>
    <row r="1422" spans="2:7">
      <c r="B1422" s="891"/>
      <c r="C1422" s="891"/>
      <c r="F1422" s="889"/>
      <c r="G1422" s="889"/>
    </row>
    <row r="1423" spans="2:7">
      <c r="B1423" s="891"/>
      <c r="C1423" s="891"/>
      <c r="F1423" s="889"/>
      <c r="G1423" s="889"/>
    </row>
    <row r="1424" spans="2:7">
      <c r="B1424" s="891"/>
      <c r="C1424" s="891"/>
      <c r="F1424" s="889"/>
      <c r="G1424" s="889"/>
    </row>
    <row r="1425" spans="2:7">
      <c r="B1425" s="891"/>
      <c r="C1425" s="891"/>
      <c r="F1425" s="889"/>
      <c r="G1425" s="889"/>
    </row>
    <row r="1426" spans="2:7">
      <c r="B1426" s="891"/>
      <c r="C1426" s="891"/>
      <c r="F1426" s="889"/>
      <c r="G1426" s="889"/>
    </row>
    <row r="1427" spans="2:7">
      <c r="B1427" s="891"/>
      <c r="C1427" s="891"/>
      <c r="F1427" s="889"/>
      <c r="G1427" s="889"/>
    </row>
    <row r="1428" spans="2:7">
      <c r="B1428" s="891"/>
      <c r="C1428" s="891"/>
      <c r="F1428" s="889"/>
      <c r="G1428" s="889"/>
    </row>
    <row r="1429" spans="2:7">
      <c r="B1429" s="891"/>
      <c r="C1429" s="891"/>
      <c r="F1429" s="889"/>
      <c r="G1429" s="889"/>
    </row>
    <row r="1430" spans="2:7">
      <c r="B1430" s="891"/>
      <c r="C1430" s="891"/>
      <c r="F1430" s="889"/>
      <c r="G1430" s="889"/>
    </row>
    <row r="1431" spans="2:7">
      <c r="B1431" s="891"/>
      <c r="C1431" s="891"/>
      <c r="F1431" s="889"/>
      <c r="G1431" s="889"/>
    </row>
    <row r="1432" spans="2:7">
      <c r="B1432" s="891"/>
      <c r="C1432" s="891"/>
      <c r="F1432" s="889"/>
      <c r="G1432" s="889"/>
    </row>
    <row r="1433" spans="2:7">
      <c r="B1433" s="891"/>
      <c r="C1433" s="891"/>
      <c r="F1433" s="889"/>
      <c r="G1433" s="889"/>
    </row>
    <row r="1434" spans="2:7">
      <c r="B1434" s="891"/>
      <c r="C1434" s="891"/>
      <c r="F1434" s="889"/>
      <c r="G1434" s="889"/>
    </row>
    <row r="1435" spans="2:7">
      <c r="B1435" s="891"/>
      <c r="C1435" s="891"/>
      <c r="F1435" s="889"/>
      <c r="G1435" s="889"/>
    </row>
    <row r="1436" spans="2:7">
      <c r="B1436" s="891"/>
      <c r="C1436" s="891"/>
      <c r="F1436" s="889"/>
      <c r="G1436" s="889"/>
    </row>
    <row r="1437" spans="2:7">
      <c r="B1437" s="891"/>
      <c r="C1437" s="891"/>
      <c r="F1437" s="889"/>
      <c r="G1437" s="889"/>
    </row>
    <row r="1438" spans="2:7">
      <c r="B1438" s="891"/>
      <c r="C1438" s="891"/>
      <c r="F1438" s="889"/>
      <c r="G1438" s="889"/>
    </row>
    <row r="1439" spans="2:7">
      <c r="B1439" s="891"/>
      <c r="C1439" s="891"/>
      <c r="F1439" s="889"/>
      <c r="G1439" s="889"/>
    </row>
    <row r="1440" spans="2:7">
      <c r="B1440" s="891"/>
      <c r="C1440" s="891"/>
      <c r="F1440" s="889"/>
      <c r="G1440" s="889"/>
    </row>
    <row r="1441" spans="2:7">
      <c r="B1441" s="891"/>
      <c r="C1441" s="891"/>
      <c r="F1441" s="889"/>
      <c r="G1441" s="889"/>
    </row>
    <row r="1442" spans="2:7">
      <c r="B1442" s="891"/>
      <c r="C1442" s="891"/>
      <c r="F1442" s="889"/>
      <c r="G1442" s="889"/>
    </row>
    <row r="1443" spans="2:7">
      <c r="B1443" s="891"/>
      <c r="C1443" s="891"/>
      <c r="F1443" s="889"/>
      <c r="G1443" s="889"/>
    </row>
    <row r="1444" spans="2:7">
      <c r="B1444" s="891"/>
      <c r="C1444" s="891"/>
      <c r="F1444" s="889"/>
      <c r="G1444" s="889"/>
    </row>
    <row r="1445" spans="2:7">
      <c r="B1445" s="891"/>
      <c r="C1445" s="891"/>
      <c r="F1445" s="889"/>
      <c r="G1445" s="889"/>
    </row>
    <row r="1446" spans="2:7">
      <c r="B1446" s="891"/>
      <c r="C1446" s="891"/>
      <c r="F1446" s="889"/>
      <c r="G1446" s="889"/>
    </row>
    <row r="1447" spans="2:7">
      <c r="B1447" s="891"/>
      <c r="C1447" s="891"/>
      <c r="F1447" s="889"/>
      <c r="G1447" s="889"/>
    </row>
    <row r="1448" spans="2:7">
      <c r="B1448" s="891"/>
      <c r="C1448" s="891"/>
      <c r="F1448" s="889"/>
      <c r="G1448" s="889"/>
    </row>
    <row r="1449" spans="2:7">
      <c r="B1449" s="891"/>
      <c r="C1449" s="891"/>
      <c r="F1449" s="889"/>
      <c r="G1449" s="889"/>
    </row>
    <row r="1450" spans="2:7">
      <c r="B1450" s="891"/>
      <c r="C1450" s="891"/>
      <c r="F1450" s="889"/>
      <c r="G1450" s="889"/>
    </row>
    <row r="1451" spans="2:7">
      <c r="B1451" s="891"/>
      <c r="C1451" s="891"/>
      <c r="F1451" s="889"/>
      <c r="G1451" s="889"/>
    </row>
    <row r="1452" spans="2:7">
      <c r="B1452" s="891"/>
      <c r="C1452" s="891"/>
      <c r="F1452" s="889"/>
      <c r="G1452" s="889"/>
    </row>
    <row r="1453" spans="2:7">
      <c r="B1453" s="891"/>
      <c r="C1453" s="891"/>
      <c r="F1453" s="889"/>
      <c r="G1453" s="889"/>
    </row>
    <row r="1454" spans="2:7">
      <c r="B1454" s="891"/>
      <c r="C1454" s="891"/>
      <c r="F1454" s="889"/>
      <c r="G1454" s="889"/>
    </row>
    <row r="1455" spans="2:7">
      <c r="B1455" s="891"/>
      <c r="C1455" s="891"/>
      <c r="F1455" s="889"/>
      <c r="G1455" s="889"/>
    </row>
    <row r="1456" spans="2:7">
      <c r="B1456" s="891"/>
      <c r="C1456" s="891"/>
      <c r="F1456" s="889"/>
      <c r="G1456" s="889"/>
    </row>
    <row r="1457" spans="2:7">
      <c r="B1457" s="891"/>
      <c r="C1457" s="891"/>
      <c r="F1457" s="889"/>
      <c r="G1457" s="889"/>
    </row>
    <row r="1458" spans="2:7">
      <c r="B1458" s="891"/>
      <c r="C1458" s="891"/>
      <c r="F1458" s="889"/>
      <c r="G1458" s="889"/>
    </row>
    <row r="1459" spans="2:7">
      <c r="B1459" s="891"/>
      <c r="C1459" s="891"/>
      <c r="F1459" s="889"/>
      <c r="G1459" s="889"/>
    </row>
    <row r="1460" spans="2:7">
      <c r="B1460" s="891"/>
      <c r="C1460" s="891"/>
      <c r="F1460" s="889"/>
      <c r="G1460" s="889"/>
    </row>
    <row r="1461" spans="2:7">
      <c r="B1461" s="891"/>
      <c r="C1461" s="891"/>
      <c r="F1461" s="889"/>
      <c r="G1461" s="889"/>
    </row>
    <row r="1462" spans="2:7">
      <c r="B1462" s="891"/>
      <c r="C1462" s="891"/>
      <c r="F1462" s="889"/>
      <c r="G1462" s="889"/>
    </row>
    <row r="1463" spans="2:7">
      <c r="B1463" s="891"/>
      <c r="C1463" s="891"/>
      <c r="F1463" s="889"/>
      <c r="G1463" s="889"/>
    </row>
    <row r="1464" spans="2:7">
      <c r="B1464" s="891"/>
      <c r="C1464" s="891"/>
      <c r="F1464" s="889"/>
      <c r="G1464" s="889"/>
    </row>
    <row r="1465" spans="2:7">
      <c r="B1465" s="891"/>
      <c r="C1465" s="891"/>
      <c r="F1465" s="889"/>
      <c r="G1465" s="889"/>
    </row>
    <row r="1466" spans="2:7">
      <c r="B1466" s="891"/>
      <c r="C1466" s="891"/>
      <c r="F1466" s="889"/>
      <c r="G1466" s="889"/>
    </row>
    <row r="1467" spans="2:7">
      <c r="B1467" s="891"/>
      <c r="C1467" s="891"/>
      <c r="F1467" s="889"/>
      <c r="G1467" s="889"/>
    </row>
    <row r="1468" spans="2:7">
      <c r="B1468" s="891"/>
      <c r="C1468" s="891"/>
      <c r="F1468" s="889"/>
      <c r="G1468" s="889"/>
    </row>
    <row r="1469" spans="2:7">
      <c r="B1469" s="891"/>
      <c r="C1469" s="891"/>
      <c r="F1469" s="889"/>
      <c r="G1469" s="889"/>
    </row>
    <row r="1470" spans="2:7">
      <c r="B1470" s="891"/>
      <c r="C1470" s="891"/>
      <c r="F1470" s="889"/>
      <c r="G1470" s="889"/>
    </row>
    <row r="1471" spans="2:7">
      <c r="B1471" s="891"/>
      <c r="C1471" s="891"/>
      <c r="F1471" s="889"/>
      <c r="G1471" s="889"/>
    </row>
    <row r="1472" spans="2:7">
      <c r="B1472" s="891"/>
      <c r="C1472" s="891"/>
      <c r="F1472" s="889"/>
      <c r="G1472" s="889"/>
    </row>
    <row r="1473" spans="2:7">
      <c r="B1473" s="891"/>
      <c r="C1473" s="891"/>
      <c r="F1473" s="889"/>
      <c r="G1473" s="889"/>
    </row>
    <row r="1474" spans="2:7">
      <c r="B1474" s="891"/>
      <c r="C1474" s="891"/>
      <c r="F1474" s="889"/>
      <c r="G1474" s="889"/>
    </row>
    <row r="1475" spans="2:7">
      <c r="B1475" s="891"/>
      <c r="C1475" s="891"/>
      <c r="F1475" s="889"/>
      <c r="G1475" s="889"/>
    </row>
    <row r="1476" spans="2:7">
      <c r="B1476" s="891"/>
      <c r="C1476" s="891"/>
      <c r="F1476" s="889"/>
      <c r="G1476" s="889"/>
    </row>
    <row r="1477" spans="2:7">
      <c r="B1477" s="891"/>
      <c r="C1477" s="891"/>
      <c r="F1477" s="889"/>
      <c r="G1477" s="889"/>
    </row>
    <row r="1478" spans="2:7">
      <c r="B1478" s="891"/>
      <c r="C1478" s="891"/>
      <c r="F1478" s="889"/>
      <c r="G1478" s="889"/>
    </row>
    <row r="1479" spans="2:7">
      <c r="B1479" s="891"/>
      <c r="C1479" s="891"/>
      <c r="F1479" s="889"/>
      <c r="G1479" s="889"/>
    </row>
    <row r="1480" spans="2:7">
      <c r="B1480" s="891"/>
      <c r="C1480" s="891"/>
      <c r="F1480" s="889"/>
      <c r="G1480" s="889"/>
    </row>
    <row r="1481" spans="2:7">
      <c r="B1481" s="891"/>
      <c r="C1481" s="891"/>
      <c r="F1481" s="889"/>
      <c r="G1481" s="889"/>
    </row>
    <row r="1482" spans="2:7">
      <c r="B1482" s="891"/>
      <c r="C1482" s="891"/>
      <c r="F1482" s="889"/>
      <c r="G1482" s="889"/>
    </row>
    <row r="1483" spans="2:7">
      <c r="B1483" s="891"/>
      <c r="C1483" s="891"/>
      <c r="F1483" s="889"/>
      <c r="G1483" s="889"/>
    </row>
    <row r="1484" spans="2:7">
      <c r="B1484" s="891"/>
      <c r="C1484" s="891"/>
      <c r="F1484" s="889"/>
      <c r="G1484" s="889"/>
    </row>
    <row r="1485" spans="2:7">
      <c r="B1485" s="891"/>
      <c r="C1485" s="891"/>
      <c r="F1485" s="889"/>
      <c r="G1485" s="889"/>
    </row>
    <row r="1486" spans="2:7">
      <c r="B1486" s="891"/>
      <c r="C1486" s="891"/>
      <c r="F1486" s="889"/>
      <c r="G1486" s="889"/>
    </row>
    <row r="1487" spans="2:7">
      <c r="B1487" s="891"/>
      <c r="C1487" s="891"/>
      <c r="F1487" s="889"/>
      <c r="G1487" s="889"/>
    </row>
    <row r="1488" spans="2:7">
      <c r="B1488" s="891"/>
      <c r="C1488" s="891"/>
      <c r="F1488" s="889"/>
      <c r="G1488" s="889"/>
    </row>
    <row r="1489" spans="2:7">
      <c r="B1489" s="891"/>
      <c r="C1489" s="891"/>
      <c r="F1489" s="889"/>
      <c r="G1489" s="889"/>
    </row>
    <row r="1490" spans="2:7">
      <c r="B1490" s="891"/>
      <c r="C1490" s="891"/>
      <c r="F1490" s="889"/>
      <c r="G1490" s="889"/>
    </row>
    <row r="1491" spans="2:7">
      <c r="B1491" s="891"/>
      <c r="C1491" s="891"/>
      <c r="F1491" s="889"/>
      <c r="G1491" s="889"/>
    </row>
    <row r="1492" spans="2:7">
      <c r="B1492" s="891"/>
      <c r="C1492" s="891"/>
      <c r="F1492" s="889"/>
      <c r="G1492" s="889"/>
    </row>
    <row r="1493" spans="2:7">
      <c r="B1493" s="891"/>
      <c r="C1493" s="891"/>
      <c r="F1493" s="889"/>
      <c r="G1493" s="889"/>
    </row>
    <row r="1494" spans="2:7">
      <c r="B1494" s="891"/>
      <c r="C1494" s="891"/>
      <c r="F1494" s="889"/>
      <c r="G1494" s="889"/>
    </row>
    <row r="1495" spans="2:7">
      <c r="B1495" s="891"/>
      <c r="C1495" s="891"/>
      <c r="F1495" s="889"/>
      <c r="G1495" s="889"/>
    </row>
    <row r="1496" spans="2:7">
      <c r="B1496" s="891"/>
      <c r="C1496" s="891"/>
      <c r="F1496" s="889"/>
      <c r="G1496" s="889"/>
    </row>
    <row r="1497" spans="2:7">
      <c r="B1497" s="891"/>
      <c r="C1497" s="891"/>
      <c r="F1497" s="889"/>
      <c r="G1497" s="889"/>
    </row>
    <row r="1498" spans="2:7">
      <c r="B1498" s="891"/>
      <c r="C1498" s="891"/>
      <c r="F1498" s="889"/>
      <c r="G1498" s="889"/>
    </row>
    <row r="1499" spans="2:7">
      <c r="B1499" s="891"/>
      <c r="C1499" s="891"/>
      <c r="F1499" s="889"/>
      <c r="G1499" s="889"/>
    </row>
    <row r="1500" spans="2:7">
      <c r="B1500" s="891"/>
      <c r="C1500" s="891"/>
      <c r="F1500" s="889"/>
      <c r="G1500" s="889"/>
    </row>
    <row r="1501" spans="2:7">
      <c r="B1501" s="891"/>
      <c r="C1501" s="891"/>
      <c r="F1501" s="889"/>
      <c r="G1501" s="889"/>
    </row>
    <row r="1502" spans="2:7">
      <c r="B1502" s="891"/>
      <c r="C1502" s="891"/>
      <c r="F1502" s="889"/>
      <c r="G1502" s="889"/>
    </row>
    <row r="1503" spans="2:7">
      <c r="B1503" s="891"/>
      <c r="C1503" s="891"/>
      <c r="F1503" s="889"/>
      <c r="G1503" s="889"/>
    </row>
    <row r="1504" spans="2:7">
      <c r="B1504" s="891"/>
      <c r="C1504" s="891"/>
      <c r="F1504" s="889"/>
      <c r="G1504" s="889"/>
    </row>
    <row r="1505" spans="2:7">
      <c r="B1505" s="891"/>
      <c r="C1505" s="891"/>
      <c r="F1505" s="889"/>
      <c r="G1505" s="889"/>
    </row>
    <row r="1506" spans="2:7">
      <c r="B1506" s="891"/>
      <c r="C1506" s="891"/>
    </row>
    <row r="1507" spans="2:7">
      <c r="B1507" s="891"/>
      <c r="C1507" s="891"/>
    </row>
    <row r="1508" spans="2:7">
      <c r="B1508" s="891"/>
      <c r="C1508" s="891"/>
    </row>
    <row r="1509" spans="2:7">
      <c r="B1509" s="891"/>
      <c r="C1509" s="891"/>
    </row>
    <row r="1510" spans="2:7">
      <c r="B1510" s="891"/>
      <c r="C1510" s="891"/>
    </row>
    <row r="1511" spans="2:7">
      <c r="B1511" s="891"/>
      <c r="C1511" s="891"/>
    </row>
    <row r="1512" spans="2:7">
      <c r="B1512" s="891"/>
      <c r="C1512" s="891"/>
    </row>
    <row r="1513" spans="2:7">
      <c r="B1513" s="891"/>
      <c r="C1513" s="891"/>
    </row>
    <row r="1514" spans="2:7">
      <c r="B1514" s="891"/>
      <c r="C1514" s="891"/>
    </row>
    <row r="1515" spans="2:7">
      <c r="B1515" s="891"/>
      <c r="C1515" s="891"/>
    </row>
    <row r="1516" spans="2:7">
      <c r="B1516" s="891"/>
      <c r="C1516" s="891"/>
    </row>
    <row r="1517" spans="2:7">
      <c r="B1517" s="891"/>
      <c r="C1517" s="891"/>
    </row>
    <row r="1518" spans="2:7">
      <c r="B1518" s="891"/>
      <c r="C1518" s="891"/>
    </row>
    <row r="1519" spans="2:7">
      <c r="B1519" s="891"/>
      <c r="C1519" s="891"/>
    </row>
    <row r="1520" spans="2:7">
      <c r="B1520" s="891"/>
      <c r="C1520" s="891"/>
    </row>
    <row r="1521" spans="2:3">
      <c r="B1521" s="891"/>
      <c r="C1521" s="891"/>
    </row>
    <row r="1522" spans="2:3">
      <c r="B1522" s="891"/>
      <c r="C1522" s="891"/>
    </row>
    <row r="1523" spans="2:3">
      <c r="B1523" s="891"/>
      <c r="C1523" s="891"/>
    </row>
    <row r="1524" spans="2:3">
      <c r="B1524" s="891"/>
      <c r="C1524" s="891"/>
    </row>
    <row r="1525" spans="2:3">
      <c r="B1525" s="891"/>
      <c r="C1525" s="891"/>
    </row>
    <row r="1526" spans="2:3">
      <c r="B1526" s="891"/>
      <c r="C1526" s="891"/>
    </row>
    <row r="1527" spans="2:3">
      <c r="B1527" s="891"/>
      <c r="C1527" s="891"/>
    </row>
    <row r="1528" spans="2:3">
      <c r="B1528" s="891"/>
      <c r="C1528" s="891"/>
    </row>
    <row r="1529" spans="2:3">
      <c r="B1529" s="891"/>
      <c r="C1529" s="891"/>
    </row>
    <row r="1530" spans="2:3">
      <c r="B1530" s="891"/>
      <c r="C1530" s="891"/>
    </row>
    <row r="1531" spans="2:3">
      <c r="B1531" s="891"/>
      <c r="C1531" s="891"/>
    </row>
    <row r="1532" spans="2:3">
      <c r="B1532" s="891"/>
      <c r="C1532" s="891"/>
    </row>
    <row r="1533" spans="2:3">
      <c r="B1533" s="891"/>
      <c r="C1533" s="891"/>
    </row>
    <row r="1534" spans="2:3">
      <c r="B1534" s="891"/>
      <c r="C1534" s="891"/>
    </row>
    <row r="1535" spans="2:3">
      <c r="B1535" s="891"/>
      <c r="C1535" s="891"/>
    </row>
    <row r="1536" spans="2:3">
      <c r="B1536" s="891"/>
      <c r="C1536" s="891"/>
    </row>
  </sheetData>
  <mergeCells count="11">
    <mergeCell ref="A27:F27"/>
    <mergeCell ref="A20:A21"/>
    <mergeCell ref="B21:F21"/>
    <mergeCell ref="A23:F23"/>
    <mergeCell ref="A24:F24"/>
    <mergeCell ref="A26:F26"/>
    <mergeCell ref="A1:F1"/>
    <mergeCell ref="A2:F2"/>
    <mergeCell ref="A4:A5"/>
    <mergeCell ref="B5:F5"/>
    <mergeCell ref="A25:F25"/>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IH1536"/>
  <sheetViews>
    <sheetView showGridLines="0" workbookViewId="0">
      <selection activeCell="A2" sqref="A2:F2"/>
    </sheetView>
  </sheetViews>
  <sheetFormatPr defaultRowHeight="12.75"/>
  <cols>
    <col min="1" max="1" width="18.7109375" style="864" customWidth="1"/>
    <col min="2" max="6" width="18.42578125" style="864" customWidth="1"/>
    <col min="7" max="7" width="10.7109375" style="864" customWidth="1"/>
    <col min="8" max="8" width="15.140625" style="864" bestFit="1" customWidth="1"/>
    <col min="9" max="16384" width="9.140625" style="864"/>
  </cols>
  <sheetData>
    <row r="1" spans="1:9" ht="30" customHeight="1">
      <c r="A1" s="2777" t="s">
        <v>1429</v>
      </c>
      <c r="B1" s="2777"/>
      <c r="C1" s="2777"/>
      <c r="D1" s="2777"/>
      <c r="E1" s="2777"/>
      <c r="F1" s="2777"/>
      <c r="G1" s="863"/>
      <c r="H1" s="1507" t="s">
        <v>854</v>
      </c>
      <c r="I1" s="892"/>
    </row>
    <row r="2" spans="1:9" ht="30" customHeight="1">
      <c r="A2" s="2777" t="s">
        <v>1430</v>
      </c>
      <c r="B2" s="2777"/>
      <c r="C2" s="2777"/>
      <c r="D2" s="2777"/>
      <c r="E2" s="2777"/>
      <c r="F2" s="2777"/>
      <c r="G2" s="863"/>
      <c r="H2" s="892"/>
      <c r="I2" s="892"/>
    </row>
    <row r="3" spans="1:9" s="912" customFormat="1" ht="12" customHeight="1">
      <c r="A3" s="893" t="s">
        <v>1431</v>
      </c>
      <c r="B3" s="909"/>
      <c r="C3" s="910"/>
      <c r="D3" s="910"/>
      <c r="E3" s="910"/>
      <c r="F3" s="896" t="s">
        <v>1432</v>
      </c>
      <c r="G3" s="896"/>
      <c r="H3" s="911"/>
    </row>
    <row r="4" spans="1:9" ht="58.5" customHeight="1">
      <c r="A4" s="2774"/>
      <c r="B4" s="272" t="s">
        <v>1445</v>
      </c>
      <c r="C4" s="272" t="s">
        <v>1446</v>
      </c>
      <c r="D4" s="272" t="s">
        <v>1435</v>
      </c>
      <c r="E4" s="272" t="s">
        <v>1436</v>
      </c>
      <c r="F4" s="602" t="s">
        <v>1437</v>
      </c>
      <c r="G4" s="250"/>
      <c r="H4" s="892"/>
      <c r="I4" s="892"/>
    </row>
    <row r="5" spans="1:9" ht="18" customHeight="1">
      <c r="A5" s="2782"/>
      <c r="B5" s="2783">
        <v>2008</v>
      </c>
      <c r="C5" s="2784"/>
      <c r="D5" s="2784"/>
      <c r="E5" s="2784"/>
      <c r="F5" s="2784"/>
      <c r="G5" s="869"/>
      <c r="H5" s="892"/>
      <c r="I5" s="892"/>
    </row>
    <row r="6" spans="1:9" s="875" customFormat="1" ht="21" customHeight="1">
      <c r="A6" s="578" t="s">
        <v>1572</v>
      </c>
      <c r="B6" s="913">
        <v>3.5</v>
      </c>
      <c r="C6" s="913">
        <v>2.2000000000000002</v>
      </c>
      <c r="D6" s="914">
        <v>3.2</v>
      </c>
      <c r="E6" s="914">
        <v>2.2999999999999998</v>
      </c>
      <c r="F6" s="914">
        <v>0.3</v>
      </c>
      <c r="G6" s="900"/>
      <c r="H6" s="13"/>
      <c r="I6" s="13"/>
    </row>
    <row r="7" spans="1:9" s="875" customFormat="1" ht="21" customHeight="1">
      <c r="A7" s="582" t="s">
        <v>1720</v>
      </c>
      <c r="B7" s="915">
        <v>3.4</v>
      </c>
      <c r="C7" s="915">
        <v>2.2000000000000002</v>
      </c>
      <c r="D7" s="914">
        <v>3.2</v>
      </c>
      <c r="E7" s="914">
        <v>2.2999999999999998</v>
      </c>
      <c r="F7" s="914">
        <v>0.3</v>
      </c>
      <c r="G7" s="900"/>
      <c r="H7" s="125"/>
      <c r="I7" s="123"/>
    </row>
    <row r="8" spans="1:9" s="875" customFormat="1" ht="21" customHeight="1">
      <c r="A8" s="582" t="s">
        <v>1721</v>
      </c>
      <c r="B8" s="915">
        <v>3.4</v>
      </c>
      <c r="C8" s="915">
        <v>2.1</v>
      </c>
      <c r="D8" s="914">
        <v>2.9</v>
      </c>
      <c r="E8" s="914">
        <v>2.1</v>
      </c>
      <c r="F8" s="914">
        <v>0.1</v>
      </c>
      <c r="G8" s="900"/>
      <c r="H8" s="123"/>
      <c r="I8" s="129"/>
    </row>
    <row r="9" spans="1:9" ht="21" customHeight="1">
      <c r="A9" s="585" t="s">
        <v>1722</v>
      </c>
      <c r="B9" s="916" t="s">
        <v>1755</v>
      </c>
      <c r="C9" s="916" t="s">
        <v>1755</v>
      </c>
      <c r="D9" s="917">
        <v>5.8</v>
      </c>
      <c r="E9" s="917">
        <v>2.7</v>
      </c>
      <c r="F9" s="917" t="s">
        <v>1755</v>
      </c>
      <c r="G9" s="903"/>
      <c r="H9" s="132"/>
      <c r="I9" s="879"/>
    </row>
    <row r="10" spans="1:9" ht="21" customHeight="1">
      <c r="A10" s="585" t="s">
        <v>1723</v>
      </c>
      <c r="B10" s="918">
        <v>1.7</v>
      </c>
      <c r="C10" s="918">
        <v>0.8</v>
      </c>
      <c r="D10" s="917">
        <v>2.2000000000000002</v>
      </c>
      <c r="E10" s="917">
        <v>1.4</v>
      </c>
      <c r="F10" s="917">
        <v>0.2</v>
      </c>
      <c r="G10" s="903"/>
      <c r="H10" s="132"/>
      <c r="I10" s="879"/>
    </row>
    <row r="11" spans="1:9" ht="21" customHeight="1">
      <c r="A11" s="585" t="s">
        <v>1724</v>
      </c>
      <c r="B11" s="918">
        <v>3</v>
      </c>
      <c r="C11" s="918">
        <v>1.1000000000000001</v>
      </c>
      <c r="D11" s="917">
        <v>2.9</v>
      </c>
      <c r="E11" s="917">
        <v>2.4</v>
      </c>
      <c r="F11" s="917">
        <v>0.2</v>
      </c>
      <c r="G11" s="903"/>
      <c r="H11" s="132"/>
      <c r="I11" s="879"/>
    </row>
    <row r="12" spans="1:9" ht="21" customHeight="1">
      <c r="A12" s="585" t="s">
        <v>1725</v>
      </c>
      <c r="B12" s="918">
        <v>6.7</v>
      </c>
      <c r="C12" s="918">
        <v>6.7</v>
      </c>
      <c r="D12" s="917">
        <v>2.6</v>
      </c>
      <c r="E12" s="917">
        <v>2.2000000000000002</v>
      </c>
      <c r="F12" s="917">
        <v>0.2</v>
      </c>
      <c r="G12" s="903"/>
      <c r="H12" s="132"/>
      <c r="I12" s="879"/>
    </row>
    <row r="13" spans="1:9" ht="21" customHeight="1">
      <c r="A13" s="585" t="s">
        <v>1726</v>
      </c>
      <c r="B13" s="918">
        <v>8.4</v>
      </c>
      <c r="C13" s="918">
        <v>2.1</v>
      </c>
      <c r="D13" s="917">
        <v>3.5</v>
      </c>
      <c r="E13" s="917">
        <v>3</v>
      </c>
      <c r="F13" s="917" t="s">
        <v>1754</v>
      </c>
      <c r="G13" s="903"/>
      <c r="H13" s="132"/>
      <c r="I13" s="879"/>
    </row>
    <row r="14" spans="1:9" ht="21" customHeight="1">
      <c r="A14" s="585" t="s">
        <v>1727</v>
      </c>
      <c r="B14" s="916" t="s">
        <v>1755</v>
      </c>
      <c r="C14" s="916" t="s">
        <v>1755</v>
      </c>
      <c r="D14" s="917">
        <v>6.4</v>
      </c>
      <c r="E14" s="917">
        <v>3</v>
      </c>
      <c r="F14" s="917" t="s">
        <v>1754</v>
      </c>
      <c r="G14" s="903"/>
      <c r="H14" s="132"/>
      <c r="I14" s="879"/>
    </row>
    <row r="15" spans="1:9" ht="21" customHeight="1">
      <c r="A15" s="585" t="s">
        <v>1728</v>
      </c>
      <c r="B15" s="918">
        <v>6.5</v>
      </c>
      <c r="C15" s="918">
        <v>3.9</v>
      </c>
      <c r="D15" s="917">
        <v>3.5</v>
      </c>
      <c r="E15" s="917">
        <v>1.7</v>
      </c>
      <c r="F15" s="917" t="s">
        <v>1755</v>
      </c>
      <c r="G15" s="903"/>
      <c r="H15" s="132"/>
      <c r="I15" s="879"/>
    </row>
    <row r="16" spans="1:9" ht="21" customHeight="1">
      <c r="A16" s="585" t="s">
        <v>1729</v>
      </c>
      <c r="B16" s="918">
        <v>3.3</v>
      </c>
      <c r="C16" s="918">
        <v>2.6</v>
      </c>
      <c r="D16" s="917">
        <v>2.1</v>
      </c>
      <c r="E16" s="917">
        <v>1.6</v>
      </c>
      <c r="F16" s="917">
        <v>0.1</v>
      </c>
      <c r="G16" s="903"/>
      <c r="H16" s="132"/>
      <c r="I16" s="879"/>
    </row>
    <row r="17" spans="1:242" ht="21" customHeight="1">
      <c r="A17" s="585" t="s">
        <v>1730</v>
      </c>
      <c r="B17" s="918">
        <v>3.3</v>
      </c>
      <c r="C17" s="918">
        <v>3.3</v>
      </c>
      <c r="D17" s="917">
        <v>3.6</v>
      </c>
      <c r="E17" s="917">
        <v>1.2</v>
      </c>
      <c r="F17" s="917" t="s">
        <v>1755</v>
      </c>
      <c r="G17" s="903"/>
      <c r="H17" s="132"/>
      <c r="I17" s="879"/>
    </row>
    <row r="18" spans="1:242" ht="21" customHeight="1">
      <c r="A18" s="585" t="s">
        <v>1731</v>
      </c>
      <c r="B18" s="918">
        <v>12.2</v>
      </c>
      <c r="C18" s="918">
        <v>12.2</v>
      </c>
      <c r="D18" s="917">
        <v>4.9000000000000004</v>
      </c>
      <c r="E18" s="917">
        <v>1.8</v>
      </c>
      <c r="F18" s="917" t="s">
        <v>1755</v>
      </c>
      <c r="G18" s="903"/>
      <c r="H18" s="132"/>
      <c r="I18" s="879"/>
    </row>
    <row r="19" spans="1:242" ht="21" customHeight="1">
      <c r="A19" s="587" t="s">
        <v>1732</v>
      </c>
      <c r="B19" s="919" t="s">
        <v>1755</v>
      </c>
      <c r="C19" s="919" t="s">
        <v>1755</v>
      </c>
      <c r="D19" s="917">
        <v>1.6</v>
      </c>
      <c r="E19" s="917">
        <v>3.2</v>
      </c>
      <c r="F19" s="917" t="s">
        <v>1754</v>
      </c>
      <c r="G19" s="903"/>
      <c r="H19" s="18"/>
      <c r="I19" s="881"/>
    </row>
    <row r="20" spans="1:242" ht="58.5" customHeight="1">
      <c r="A20" s="2786"/>
      <c r="B20" s="560" t="s">
        <v>1447</v>
      </c>
      <c r="C20" s="560" t="s">
        <v>1448</v>
      </c>
      <c r="D20" s="560" t="s">
        <v>1440</v>
      </c>
      <c r="E20" s="560" t="s">
        <v>1441</v>
      </c>
      <c r="F20" s="495" t="s">
        <v>1442</v>
      </c>
      <c r="G20" s="906"/>
    </row>
    <row r="21" spans="1:242" ht="18" customHeight="1">
      <c r="A21" s="2787"/>
      <c r="B21" s="2649">
        <v>2008</v>
      </c>
      <c r="C21" s="2788"/>
      <c r="D21" s="2788"/>
      <c r="E21" s="2788"/>
      <c r="F21" s="2788"/>
      <c r="G21" s="906"/>
    </row>
    <row r="22" spans="1:242" s="884" customFormat="1" ht="6" customHeight="1">
      <c r="A22" s="907"/>
      <c r="B22" s="647"/>
      <c r="C22" s="647"/>
      <c r="D22" s="647"/>
      <c r="E22" s="647"/>
      <c r="F22" s="647"/>
      <c r="G22" s="906"/>
    </row>
    <row r="23" spans="1:242" s="884" customFormat="1" ht="25.5" customHeight="1">
      <c r="A23" s="2779" t="s">
        <v>1620</v>
      </c>
      <c r="B23" s="2779"/>
      <c r="C23" s="2779"/>
      <c r="D23" s="2779"/>
      <c r="E23" s="2779"/>
      <c r="F23" s="2779"/>
      <c r="G23" s="908"/>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766"/>
      <c r="AM23" s="766"/>
      <c r="AN23" s="766"/>
      <c r="AO23" s="766"/>
      <c r="AP23" s="766"/>
      <c r="AQ23" s="766"/>
      <c r="AR23" s="766"/>
      <c r="AS23" s="766"/>
      <c r="AT23" s="766"/>
      <c r="AU23" s="766"/>
      <c r="AV23" s="766"/>
      <c r="AW23" s="766"/>
      <c r="AX23" s="766"/>
      <c r="AY23" s="766"/>
      <c r="AZ23" s="766"/>
      <c r="BA23" s="766"/>
      <c r="BB23" s="766"/>
      <c r="BC23" s="766"/>
      <c r="BD23" s="766"/>
      <c r="BE23" s="766"/>
      <c r="BF23" s="766"/>
      <c r="BG23" s="766"/>
      <c r="BH23" s="766"/>
      <c r="BI23" s="766"/>
      <c r="BJ23" s="766"/>
      <c r="BK23" s="766"/>
      <c r="BL23" s="766"/>
      <c r="BM23" s="766"/>
      <c r="BN23" s="766"/>
      <c r="BO23" s="766"/>
      <c r="BP23" s="766"/>
      <c r="BQ23" s="766"/>
      <c r="BR23" s="766"/>
      <c r="BS23" s="766"/>
      <c r="BT23" s="766"/>
      <c r="BU23" s="766"/>
      <c r="BV23" s="766"/>
      <c r="BW23" s="766"/>
      <c r="BX23" s="766"/>
      <c r="BY23" s="766"/>
      <c r="BZ23" s="766"/>
      <c r="CA23" s="766"/>
      <c r="CB23" s="766"/>
      <c r="CC23" s="766"/>
      <c r="CD23" s="766"/>
      <c r="CE23" s="766"/>
      <c r="CF23" s="766"/>
      <c r="CG23" s="766"/>
      <c r="CH23" s="766"/>
      <c r="CI23" s="766"/>
      <c r="CJ23" s="766"/>
      <c r="CK23" s="766"/>
      <c r="CL23" s="766"/>
      <c r="CM23" s="766"/>
      <c r="CN23" s="766"/>
      <c r="CO23" s="766"/>
      <c r="CP23" s="766"/>
      <c r="CQ23" s="766"/>
      <c r="CR23" s="766"/>
      <c r="CS23" s="766"/>
      <c r="CT23" s="766"/>
      <c r="CU23" s="766"/>
      <c r="CV23" s="766"/>
      <c r="CW23" s="766"/>
      <c r="CX23" s="766"/>
      <c r="CY23" s="766"/>
      <c r="CZ23" s="766"/>
      <c r="DA23" s="766"/>
      <c r="DB23" s="766"/>
      <c r="DC23" s="766"/>
      <c r="DD23" s="766"/>
      <c r="DE23" s="766"/>
      <c r="DF23" s="766"/>
      <c r="DG23" s="766"/>
      <c r="DH23" s="766"/>
      <c r="DI23" s="766"/>
      <c r="DJ23" s="766"/>
      <c r="DK23" s="766"/>
      <c r="DL23" s="766"/>
      <c r="DM23" s="766"/>
      <c r="DN23" s="766"/>
      <c r="DO23" s="766"/>
      <c r="DP23" s="766"/>
      <c r="DQ23" s="766"/>
      <c r="DR23" s="766"/>
      <c r="DS23" s="766"/>
      <c r="DT23" s="766"/>
      <c r="DU23" s="766"/>
      <c r="DV23" s="766"/>
      <c r="DW23" s="766"/>
      <c r="DX23" s="766"/>
      <c r="DY23" s="766"/>
      <c r="DZ23" s="766"/>
      <c r="EA23" s="766"/>
      <c r="EB23" s="766"/>
      <c r="EC23" s="766"/>
      <c r="ED23" s="766"/>
      <c r="EE23" s="766"/>
      <c r="EF23" s="766"/>
      <c r="EG23" s="766"/>
      <c r="EH23" s="766"/>
      <c r="EI23" s="766"/>
      <c r="EJ23" s="766"/>
      <c r="EK23" s="766"/>
      <c r="EL23" s="766"/>
      <c r="EM23" s="766"/>
      <c r="EN23" s="766"/>
      <c r="EO23" s="766"/>
      <c r="EP23" s="766"/>
      <c r="EQ23" s="766"/>
      <c r="ER23" s="766"/>
      <c r="ES23" s="766"/>
      <c r="ET23" s="766"/>
      <c r="EU23" s="766"/>
      <c r="EV23" s="766"/>
      <c r="EW23" s="766"/>
      <c r="EX23" s="766"/>
      <c r="EY23" s="766"/>
      <c r="EZ23" s="766"/>
      <c r="FA23" s="766"/>
      <c r="FB23" s="766"/>
      <c r="FC23" s="766"/>
      <c r="FD23" s="766"/>
      <c r="FE23" s="766"/>
      <c r="FF23" s="766"/>
      <c r="FG23" s="766"/>
      <c r="FH23" s="766"/>
      <c r="FI23" s="766"/>
      <c r="FJ23" s="766"/>
      <c r="FK23" s="766"/>
      <c r="FL23" s="766"/>
      <c r="FM23" s="766"/>
      <c r="FN23" s="766"/>
      <c r="FO23" s="766"/>
      <c r="FP23" s="766"/>
      <c r="FQ23" s="766"/>
      <c r="FR23" s="766"/>
      <c r="FS23" s="766"/>
      <c r="FT23" s="766"/>
      <c r="FU23" s="766"/>
      <c r="FV23" s="766"/>
      <c r="FW23" s="766"/>
      <c r="FX23" s="766"/>
      <c r="FY23" s="766"/>
      <c r="FZ23" s="766"/>
      <c r="GA23" s="766"/>
      <c r="GB23" s="766"/>
      <c r="GC23" s="766"/>
      <c r="GD23" s="766"/>
      <c r="GE23" s="766"/>
      <c r="GF23" s="766"/>
      <c r="GG23" s="766"/>
      <c r="GH23" s="766"/>
      <c r="GI23" s="766"/>
      <c r="GJ23" s="766"/>
      <c r="GK23" s="766"/>
      <c r="GL23" s="766"/>
      <c r="GM23" s="766"/>
      <c r="GN23" s="766"/>
      <c r="GO23" s="766"/>
      <c r="GP23" s="766"/>
      <c r="GQ23" s="766"/>
      <c r="GR23" s="766"/>
      <c r="GS23" s="766"/>
      <c r="GT23" s="766"/>
      <c r="GU23" s="766"/>
      <c r="GV23" s="766"/>
      <c r="GW23" s="766"/>
      <c r="GX23" s="766"/>
      <c r="GY23" s="766"/>
      <c r="GZ23" s="766"/>
      <c r="HA23" s="766"/>
      <c r="HB23" s="766"/>
      <c r="HC23" s="766"/>
      <c r="HD23" s="766"/>
      <c r="HE23" s="766"/>
      <c r="HF23" s="766"/>
      <c r="HG23" s="766"/>
      <c r="HH23" s="766"/>
      <c r="HI23" s="766"/>
      <c r="HJ23" s="766"/>
      <c r="HK23" s="766"/>
      <c r="HL23" s="766"/>
      <c r="HM23" s="766"/>
      <c r="HN23" s="766"/>
      <c r="HO23" s="766"/>
      <c r="HP23" s="766"/>
      <c r="HQ23" s="766"/>
      <c r="HR23" s="766"/>
      <c r="HS23" s="766"/>
      <c r="HT23" s="766"/>
      <c r="HU23" s="766"/>
      <c r="HV23" s="766"/>
      <c r="HW23" s="766"/>
      <c r="HX23" s="766"/>
      <c r="HY23" s="766"/>
      <c r="HZ23" s="766"/>
      <c r="IA23" s="766"/>
      <c r="IB23" s="766"/>
      <c r="IC23" s="766"/>
      <c r="ID23" s="766"/>
      <c r="IE23" s="766"/>
      <c r="IF23" s="766"/>
      <c r="IG23" s="766"/>
      <c r="IH23" s="766"/>
    </row>
    <row r="24" spans="1:242" s="884" customFormat="1" ht="25.5" customHeight="1">
      <c r="A24" s="2779" t="s">
        <v>1425</v>
      </c>
      <c r="B24" s="2779"/>
      <c r="C24" s="2779"/>
      <c r="D24" s="2779"/>
      <c r="E24" s="2779"/>
      <c r="F24" s="2779"/>
      <c r="G24" s="908"/>
      <c r="H24" s="766"/>
      <c r="I24" s="766"/>
      <c r="J24" s="766"/>
      <c r="K24" s="766"/>
      <c r="L24" s="766"/>
      <c r="M24" s="766"/>
      <c r="N24" s="766"/>
      <c r="O24" s="766"/>
      <c r="P24" s="766"/>
      <c r="Q24" s="766"/>
      <c r="R24" s="766"/>
      <c r="S24" s="766"/>
      <c r="T24" s="766"/>
      <c r="U24" s="766"/>
      <c r="V24" s="766"/>
      <c r="W24" s="766"/>
      <c r="X24" s="766"/>
      <c r="Y24" s="766"/>
      <c r="Z24" s="766"/>
      <c r="AA24" s="766"/>
      <c r="AB24" s="766"/>
      <c r="AC24" s="766"/>
      <c r="AD24" s="766"/>
      <c r="AE24" s="766"/>
      <c r="AF24" s="766"/>
      <c r="AG24" s="766"/>
      <c r="AH24" s="766"/>
      <c r="AI24" s="766"/>
      <c r="AJ24" s="766"/>
      <c r="AK24" s="766"/>
      <c r="AL24" s="766"/>
      <c r="AM24" s="766"/>
      <c r="AN24" s="766"/>
      <c r="AO24" s="766"/>
      <c r="AP24" s="766"/>
      <c r="AQ24" s="766"/>
      <c r="AR24" s="766"/>
      <c r="AS24" s="766"/>
      <c r="AT24" s="766"/>
      <c r="AU24" s="766"/>
      <c r="AV24" s="766"/>
      <c r="AW24" s="766"/>
      <c r="AX24" s="766"/>
      <c r="AY24" s="766"/>
      <c r="AZ24" s="766"/>
      <c r="BA24" s="766"/>
      <c r="BB24" s="766"/>
      <c r="BC24" s="766"/>
      <c r="BD24" s="766"/>
      <c r="BE24" s="766"/>
      <c r="BF24" s="766"/>
      <c r="BG24" s="766"/>
      <c r="BH24" s="766"/>
      <c r="BI24" s="766"/>
      <c r="BJ24" s="766"/>
      <c r="BK24" s="766"/>
      <c r="BL24" s="766"/>
      <c r="BM24" s="766"/>
      <c r="BN24" s="766"/>
      <c r="BO24" s="766"/>
      <c r="BP24" s="766"/>
      <c r="BQ24" s="766"/>
      <c r="BR24" s="766"/>
      <c r="BS24" s="766"/>
      <c r="BT24" s="766"/>
      <c r="BU24" s="766"/>
      <c r="BV24" s="766"/>
      <c r="BW24" s="766"/>
      <c r="BX24" s="766"/>
      <c r="BY24" s="766"/>
      <c r="BZ24" s="766"/>
      <c r="CA24" s="766"/>
      <c r="CB24" s="766"/>
      <c r="CC24" s="766"/>
      <c r="CD24" s="766"/>
      <c r="CE24" s="766"/>
      <c r="CF24" s="766"/>
      <c r="CG24" s="766"/>
      <c r="CH24" s="766"/>
      <c r="CI24" s="766"/>
      <c r="CJ24" s="766"/>
      <c r="CK24" s="766"/>
      <c r="CL24" s="766"/>
      <c r="CM24" s="766"/>
      <c r="CN24" s="766"/>
      <c r="CO24" s="766"/>
      <c r="CP24" s="766"/>
      <c r="CQ24" s="766"/>
      <c r="CR24" s="766"/>
      <c r="CS24" s="766"/>
      <c r="CT24" s="766"/>
      <c r="CU24" s="766"/>
      <c r="CV24" s="766"/>
      <c r="CW24" s="766"/>
      <c r="CX24" s="766"/>
      <c r="CY24" s="766"/>
      <c r="CZ24" s="766"/>
      <c r="DA24" s="766"/>
      <c r="DB24" s="766"/>
      <c r="DC24" s="766"/>
      <c r="DD24" s="766"/>
      <c r="DE24" s="766"/>
      <c r="DF24" s="766"/>
      <c r="DG24" s="766"/>
      <c r="DH24" s="766"/>
      <c r="DI24" s="766"/>
      <c r="DJ24" s="766"/>
      <c r="DK24" s="766"/>
      <c r="DL24" s="766"/>
      <c r="DM24" s="766"/>
      <c r="DN24" s="766"/>
      <c r="DO24" s="766"/>
      <c r="DP24" s="766"/>
      <c r="DQ24" s="766"/>
      <c r="DR24" s="766"/>
      <c r="DS24" s="766"/>
      <c r="DT24" s="766"/>
      <c r="DU24" s="766"/>
      <c r="DV24" s="766"/>
      <c r="DW24" s="766"/>
      <c r="DX24" s="766"/>
      <c r="DY24" s="766"/>
      <c r="DZ24" s="766"/>
      <c r="EA24" s="766"/>
      <c r="EB24" s="766"/>
      <c r="EC24" s="766"/>
      <c r="ED24" s="766"/>
      <c r="EE24" s="766"/>
      <c r="EF24" s="766"/>
      <c r="EG24" s="766"/>
      <c r="EH24" s="766"/>
      <c r="EI24" s="766"/>
      <c r="EJ24" s="766"/>
      <c r="EK24" s="766"/>
      <c r="EL24" s="766"/>
      <c r="EM24" s="766"/>
      <c r="EN24" s="766"/>
      <c r="EO24" s="766"/>
      <c r="EP24" s="766"/>
      <c r="EQ24" s="766"/>
      <c r="ER24" s="766"/>
      <c r="ES24" s="766"/>
      <c r="ET24" s="766"/>
      <c r="EU24" s="766"/>
      <c r="EV24" s="766"/>
      <c r="EW24" s="766"/>
      <c r="EX24" s="766"/>
      <c r="EY24" s="766"/>
      <c r="EZ24" s="766"/>
      <c r="FA24" s="766"/>
      <c r="FB24" s="766"/>
      <c r="FC24" s="766"/>
      <c r="FD24" s="766"/>
      <c r="FE24" s="766"/>
      <c r="FF24" s="766"/>
      <c r="FG24" s="766"/>
      <c r="FH24" s="766"/>
      <c r="FI24" s="766"/>
      <c r="FJ24" s="766"/>
      <c r="FK24" s="766"/>
      <c r="FL24" s="766"/>
      <c r="FM24" s="766"/>
      <c r="FN24" s="766"/>
      <c r="FO24" s="766"/>
      <c r="FP24" s="766"/>
      <c r="FQ24" s="766"/>
      <c r="FR24" s="766"/>
      <c r="FS24" s="766"/>
      <c r="FT24" s="766"/>
      <c r="FU24" s="766"/>
      <c r="FV24" s="766"/>
      <c r="FW24" s="766"/>
      <c r="FX24" s="766"/>
      <c r="FY24" s="766"/>
      <c r="FZ24" s="766"/>
      <c r="GA24" s="766"/>
      <c r="GB24" s="766"/>
      <c r="GC24" s="766"/>
      <c r="GD24" s="766"/>
      <c r="GE24" s="766"/>
      <c r="GF24" s="766"/>
      <c r="GG24" s="766"/>
      <c r="GH24" s="766"/>
      <c r="GI24" s="766"/>
      <c r="GJ24" s="766"/>
      <c r="GK24" s="766"/>
      <c r="GL24" s="766"/>
      <c r="GM24" s="766"/>
      <c r="GN24" s="766"/>
      <c r="GO24" s="766"/>
      <c r="GP24" s="766"/>
      <c r="GQ24" s="766"/>
      <c r="GR24" s="766"/>
      <c r="GS24" s="766"/>
      <c r="GT24" s="766"/>
      <c r="GU24" s="766"/>
      <c r="GV24" s="766"/>
      <c r="GW24" s="766"/>
      <c r="GX24" s="766"/>
      <c r="GY24" s="766"/>
      <c r="GZ24" s="766"/>
      <c r="HA24" s="766"/>
      <c r="HB24" s="766"/>
      <c r="HC24" s="766"/>
      <c r="HD24" s="766"/>
      <c r="HE24" s="766"/>
      <c r="HF24" s="766"/>
      <c r="HG24" s="766"/>
      <c r="HH24" s="766"/>
      <c r="HI24" s="766"/>
      <c r="HJ24" s="766"/>
      <c r="HK24" s="766"/>
      <c r="HL24" s="766"/>
      <c r="HM24" s="766"/>
      <c r="HN24" s="766"/>
      <c r="HO24" s="766"/>
      <c r="HP24" s="766"/>
      <c r="HQ24" s="766"/>
      <c r="HR24" s="766"/>
      <c r="HS24" s="766"/>
      <c r="HT24" s="766"/>
      <c r="HU24" s="766"/>
      <c r="HV24" s="766"/>
      <c r="HW24" s="766"/>
      <c r="HX24" s="766"/>
      <c r="HY24" s="766"/>
      <c r="HZ24" s="766"/>
      <c r="IA24" s="766"/>
      <c r="IB24" s="766"/>
      <c r="IC24" s="766"/>
      <c r="ID24" s="766"/>
      <c r="IE24" s="766"/>
      <c r="IF24" s="766"/>
      <c r="IG24" s="766"/>
      <c r="IH24" s="766"/>
    </row>
    <row r="25" spans="1:242" s="518" customFormat="1" ht="25.5" customHeight="1">
      <c r="A25" s="2779" t="s">
        <v>1426</v>
      </c>
      <c r="B25" s="2779"/>
      <c r="C25" s="2779"/>
      <c r="D25" s="2779"/>
      <c r="E25" s="2779"/>
      <c r="F25" s="2779"/>
      <c r="G25" s="908"/>
    </row>
    <row r="26" spans="1:242" s="282" customFormat="1" ht="12.75" customHeight="1">
      <c r="A26" s="2785" t="s">
        <v>1443</v>
      </c>
      <c r="B26" s="2785"/>
      <c r="C26" s="2785"/>
      <c r="D26" s="2785"/>
      <c r="E26" s="2785"/>
      <c r="F26" s="2785"/>
      <c r="G26" s="908"/>
    </row>
    <row r="27" spans="1:242" ht="12.75" customHeight="1">
      <c r="A27" s="2785" t="s">
        <v>1444</v>
      </c>
      <c r="B27" s="2785"/>
      <c r="C27" s="2785"/>
      <c r="D27" s="2785"/>
      <c r="E27" s="2785"/>
      <c r="F27" s="2785"/>
      <c r="G27" s="908"/>
    </row>
    <row r="28" spans="1:242" ht="6" customHeight="1">
      <c r="B28" s="891"/>
      <c r="C28" s="891"/>
      <c r="F28" s="889"/>
      <c r="G28" s="889"/>
    </row>
    <row r="29" spans="1:242">
      <c r="B29" s="891"/>
      <c r="C29" s="891"/>
      <c r="F29" s="889"/>
      <c r="G29" s="889"/>
    </row>
    <row r="30" spans="1:242">
      <c r="B30" s="891"/>
      <c r="C30" s="891"/>
      <c r="F30" s="889"/>
      <c r="G30" s="889"/>
    </row>
    <row r="31" spans="1:242">
      <c r="B31" s="891"/>
      <c r="C31" s="891"/>
      <c r="F31" s="889"/>
      <c r="G31" s="889"/>
    </row>
    <row r="32" spans="1:242">
      <c r="B32" s="891"/>
      <c r="C32" s="891"/>
      <c r="F32" s="889"/>
      <c r="G32" s="889"/>
    </row>
    <row r="33" spans="2:7">
      <c r="B33" s="891"/>
      <c r="C33" s="891"/>
      <c r="F33" s="889"/>
      <c r="G33" s="889"/>
    </row>
    <row r="34" spans="2:7">
      <c r="B34" s="891"/>
      <c r="C34" s="891"/>
      <c r="F34" s="889"/>
      <c r="G34" s="889"/>
    </row>
    <row r="35" spans="2:7">
      <c r="B35" s="891"/>
      <c r="C35" s="891"/>
      <c r="F35" s="889"/>
      <c r="G35" s="889"/>
    </row>
    <row r="36" spans="2:7">
      <c r="B36" s="891"/>
      <c r="C36" s="891"/>
      <c r="F36" s="889"/>
      <c r="G36" s="889"/>
    </row>
    <row r="37" spans="2:7">
      <c r="B37" s="891"/>
      <c r="C37" s="891"/>
      <c r="F37" s="889"/>
      <c r="G37" s="889"/>
    </row>
    <row r="38" spans="2:7">
      <c r="B38" s="891"/>
      <c r="C38" s="891"/>
      <c r="F38" s="889"/>
      <c r="G38" s="889"/>
    </row>
    <row r="39" spans="2:7">
      <c r="B39" s="891"/>
      <c r="C39" s="891"/>
      <c r="F39" s="889"/>
      <c r="G39" s="889"/>
    </row>
    <row r="40" spans="2:7">
      <c r="B40" s="891"/>
      <c r="C40" s="891"/>
      <c r="F40" s="889"/>
      <c r="G40" s="889"/>
    </row>
    <row r="41" spans="2:7">
      <c r="B41" s="891"/>
      <c r="C41" s="891"/>
      <c r="F41" s="889"/>
      <c r="G41" s="889"/>
    </row>
    <row r="42" spans="2:7">
      <c r="B42" s="891"/>
      <c r="C42" s="891"/>
      <c r="F42" s="889"/>
      <c r="G42" s="889"/>
    </row>
    <row r="43" spans="2:7">
      <c r="B43" s="891"/>
      <c r="C43" s="891"/>
      <c r="F43" s="889"/>
      <c r="G43" s="889"/>
    </row>
    <row r="44" spans="2:7">
      <c r="B44" s="891"/>
      <c r="C44" s="891"/>
      <c r="F44" s="889"/>
      <c r="G44" s="889"/>
    </row>
    <row r="45" spans="2:7">
      <c r="B45" s="891"/>
      <c r="C45" s="891"/>
      <c r="F45" s="889"/>
      <c r="G45" s="889"/>
    </row>
    <row r="46" spans="2:7">
      <c r="B46" s="891"/>
      <c r="C46" s="891"/>
      <c r="F46" s="889"/>
      <c r="G46" s="889"/>
    </row>
    <row r="47" spans="2:7">
      <c r="B47" s="891"/>
      <c r="C47" s="891"/>
      <c r="F47" s="889"/>
      <c r="G47" s="889"/>
    </row>
    <row r="48" spans="2:7">
      <c r="B48" s="891"/>
      <c r="C48" s="891"/>
      <c r="F48" s="889"/>
      <c r="G48" s="889"/>
    </row>
    <row r="49" spans="2:7">
      <c r="B49" s="891"/>
      <c r="C49" s="891"/>
      <c r="F49" s="889"/>
      <c r="G49" s="889"/>
    </row>
    <row r="50" spans="2:7">
      <c r="B50" s="891"/>
      <c r="C50" s="891"/>
      <c r="F50" s="889"/>
      <c r="G50" s="889"/>
    </row>
    <row r="51" spans="2:7">
      <c r="B51" s="891"/>
      <c r="C51" s="891"/>
      <c r="F51" s="889"/>
      <c r="G51" s="889"/>
    </row>
    <row r="52" spans="2:7">
      <c r="B52" s="891"/>
      <c r="C52" s="891"/>
      <c r="F52" s="889"/>
      <c r="G52" s="889"/>
    </row>
    <row r="53" spans="2:7">
      <c r="B53" s="891"/>
      <c r="C53" s="891"/>
      <c r="F53" s="889"/>
      <c r="G53" s="889"/>
    </row>
    <row r="54" spans="2:7">
      <c r="B54" s="891"/>
      <c r="C54" s="891"/>
      <c r="F54" s="889"/>
      <c r="G54" s="889"/>
    </row>
    <row r="55" spans="2:7">
      <c r="B55" s="891"/>
      <c r="C55" s="891"/>
      <c r="F55" s="889"/>
      <c r="G55" s="889"/>
    </row>
    <row r="56" spans="2:7">
      <c r="B56" s="891"/>
      <c r="C56" s="891"/>
      <c r="F56" s="889"/>
      <c r="G56" s="889"/>
    </row>
    <row r="57" spans="2:7">
      <c r="B57" s="891"/>
      <c r="C57" s="891"/>
      <c r="F57" s="889"/>
      <c r="G57" s="889"/>
    </row>
    <row r="58" spans="2:7">
      <c r="B58" s="891"/>
      <c r="C58" s="891"/>
      <c r="F58" s="889"/>
      <c r="G58" s="889"/>
    </row>
    <row r="59" spans="2:7">
      <c r="B59" s="891"/>
      <c r="C59" s="891"/>
      <c r="F59" s="889"/>
      <c r="G59" s="889"/>
    </row>
    <row r="60" spans="2:7">
      <c r="B60" s="891"/>
      <c r="C60" s="891"/>
      <c r="F60" s="889"/>
      <c r="G60" s="889"/>
    </row>
    <row r="61" spans="2:7">
      <c r="B61" s="891"/>
      <c r="C61" s="891"/>
      <c r="F61" s="889"/>
      <c r="G61" s="889"/>
    </row>
    <row r="62" spans="2:7">
      <c r="B62" s="891"/>
      <c r="C62" s="891"/>
      <c r="F62" s="889"/>
      <c r="G62" s="889"/>
    </row>
    <row r="63" spans="2:7">
      <c r="B63" s="891"/>
      <c r="C63" s="891"/>
      <c r="F63" s="889"/>
      <c r="G63" s="889"/>
    </row>
    <row r="64" spans="2:7">
      <c r="B64" s="891"/>
      <c r="C64" s="891"/>
      <c r="F64" s="889"/>
      <c r="G64" s="889"/>
    </row>
    <row r="65" spans="2:7">
      <c r="B65" s="891"/>
      <c r="C65" s="891"/>
      <c r="F65" s="889"/>
      <c r="G65" s="889"/>
    </row>
    <row r="66" spans="2:7">
      <c r="B66" s="891"/>
      <c r="C66" s="891"/>
      <c r="F66" s="889"/>
      <c r="G66" s="889"/>
    </row>
    <row r="67" spans="2:7">
      <c r="B67" s="891"/>
      <c r="C67" s="891"/>
      <c r="F67" s="889"/>
      <c r="G67" s="889"/>
    </row>
    <row r="68" spans="2:7">
      <c r="B68" s="891"/>
      <c r="C68" s="891"/>
      <c r="F68" s="889"/>
      <c r="G68" s="889"/>
    </row>
    <row r="69" spans="2:7">
      <c r="B69" s="891"/>
      <c r="C69" s="891"/>
      <c r="F69" s="889"/>
      <c r="G69" s="889"/>
    </row>
    <row r="70" spans="2:7">
      <c r="B70" s="891"/>
      <c r="C70" s="891"/>
      <c r="F70" s="889"/>
      <c r="G70" s="889"/>
    </row>
    <row r="71" spans="2:7">
      <c r="B71" s="891"/>
      <c r="C71" s="891"/>
      <c r="F71" s="889"/>
      <c r="G71" s="889"/>
    </row>
    <row r="72" spans="2:7">
      <c r="B72" s="891"/>
      <c r="C72" s="891"/>
      <c r="F72" s="889"/>
      <c r="G72" s="889"/>
    </row>
    <row r="73" spans="2:7">
      <c r="B73" s="891"/>
      <c r="C73" s="891"/>
      <c r="F73" s="889"/>
      <c r="G73" s="889"/>
    </row>
    <row r="74" spans="2:7">
      <c r="B74" s="891"/>
      <c r="C74" s="891"/>
      <c r="F74" s="889"/>
      <c r="G74" s="889"/>
    </row>
    <row r="75" spans="2:7">
      <c r="B75" s="891"/>
      <c r="C75" s="891"/>
      <c r="F75" s="889"/>
      <c r="G75" s="889"/>
    </row>
    <row r="76" spans="2:7">
      <c r="B76" s="891"/>
      <c r="C76" s="891"/>
      <c r="F76" s="889"/>
      <c r="G76" s="889"/>
    </row>
    <row r="77" spans="2:7">
      <c r="B77" s="891"/>
      <c r="C77" s="891"/>
      <c r="F77" s="889"/>
      <c r="G77" s="889"/>
    </row>
    <row r="78" spans="2:7">
      <c r="B78" s="891"/>
      <c r="C78" s="891"/>
      <c r="F78" s="889"/>
      <c r="G78" s="889"/>
    </row>
    <row r="79" spans="2:7">
      <c r="B79" s="891"/>
      <c r="C79" s="891"/>
      <c r="F79" s="889"/>
      <c r="G79" s="889"/>
    </row>
    <row r="80" spans="2:7">
      <c r="B80" s="891"/>
      <c r="C80" s="891"/>
      <c r="F80" s="889"/>
      <c r="G80" s="889"/>
    </row>
    <row r="81" spans="2:7">
      <c r="B81" s="891"/>
      <c r="C81" s="891"/>
      <c r="F81" s="889"/>
      <c r="G81" s="889"/>
    </row>
    <row r="82" spans="2:7">
      <c r="B82" s="891"/>
      <c r="C82" s="891"/>
      <c r="F82" s="889"/>
      <c r="G82" s="889"/>
    </row>
    <row r="83" spans="2:7">
      <c r="B83" s="891"/>
      <c r="C83" s="891"/>
      <c r="F83" s="889"/>
      <c r="G83" s="889"/>
    </row>
    <row r="84" spans="2:7">
      <c r="B84" s="891"/>
      <c r="C84" s="891"/>
      <c r="F84" s="889"/>
      <c r="G84" s="889"/>
    </row>
    <row r="85" spans="2:7">
      <c r="B85" s="891"/>
      <c r="C85" s="891"/>
      <c r="F85" s="889"/>
      <c r="G85" s="889"/>
    </row>
    <row r="86" spans="2:7">
      <c r="B86" s="891"/>
      <c r="C86" s="891"/>
      <c r="F86" s="889"/>
      <c r="G86" s="889"/>
    </row>
    <row r="87" spans="2:7">
      <c r="B87" s="891"/>
      <c r="C87" s="891"/>
      <c r="F87" s="889"/>
      <c r="G87" s="889"/>
    </row>
    <row r="88" spans="2:7">
      <c r="B88" s="891"/>
      <c r="C88" s="891"/>
      <c r="F88" s="889"/>
      <c r="G88" s="889"/>
    </row>
    <row r="89" spans="2:7">
      <c r="B89" s="891"/>
      <c r="C89" s="891"/>
      <c r="F89" s="889"/>
      <c r="G89" s="889"/>
    </row>
    <row r="90" spans="2:7">
      <c r="B90" s="891"/>
      <c r="C90" s="891"/>
      <c r="F90" s="889"/>
      <c r="G90" s="889"/>
    </row>
    <row r="91" spans="2:7">
      <c r="B91" s="891"/>
      <c r="C91" s="891"/>
      <c r="F91" s="889"/>
      <c r="G91" s="889"/>
    </row>
    <row r="92" spans="2:7">
      <c r="B92" s="891"/>
      <c r="C92" s="891"/>
      <c r="F92" s="889"/>
      <c r="G92" s="889"/>
    </row>
    <row r="93" spans="2:7">
      <c r="B93" s="891"/>
      <c r="C93" s="891"/>
      <c r="F93" s="889"/>
      <c r="G93" s="889"/>
    </row>
    <row r="94" spans="2:7">
      <c r="B94" s="891"/>
      <c r="C94" s="891"/>
      <c r="F94" s="889"/>
      <c r="G94" s="889"/>
    </row>
    <row r="95" spans="2:7">
      <c r="B95" s="891"/>
      <c r="C95" s="891"/>
      <c r="F95" s="889"/>
      <c r="G95" s="889"/>
    </row>
    <row r="96" spans="2:7">
      <c r="B96" s="891"/>
      <c r="C96" s="891"/>
      <c r="F96" s="889"/>
      <c r="G96" s="889"/>
    </row>
    <row r="97" spans="2:7">
      <c r="B97" s="891"/>
      <c r="C97" s="891"/>
      <c r="F97" s="889"/>
      <c r="G97" s="889"/>
    </row>
    <row r="98" spans="2:7">
      <c r="B98" s="891"/>
      <c r="C98" s="891"/>
      <c r="F98" s="889"/>
      <c r="G98" s="889"/>
    </row>
    <row r="99" spans="2:7">
      <c r="B99" s="891"/>
      <c r="C99" s="891"/>
      <c r="F99" s="889"/>
      <c r="G99" s="889"/>
    </row>
    <row r="100" spans="2:7">
      <c r="B100" s="891"/>
      <c r="C100" s="891"/>
      <c r="F100" s="889"/>
      <c r="G100" s="889"/>
    </row>
    <row r="101" spans="2:7">
      <c r="B101" s="891"/>
      <c r="C101" s="891"/>
      <c r="F101" s="889"/>
      <c r="G101" s="889"/>
    </row>
    <row r="102" spans="2:7">
      <c r="B102" s="891"/>
      <c r="C102" s="891"/>
      <c r="F102" s="889"/>
      <c r="G102" s="889"/>
    </row>
    <row r="103" spans="2:7">
      <c r="B103" s="891"/>
      <c r="C103" s="891"/>
      <c r="F103" s="889"/>
      <c r="G103" s="889"/>
    </row>
    <row r="104" spans="2:7">
      <c r="B104" s="891"/>
      <c r="C104" s="891"/>
      <c r="F104" s="889"/>
      <c r="G104" s="889"/>
    </row>
    <row r="105" spans="2:7">
      <c r="B105" s="891"/>
      <c r="C105" s="891"/>
      <c r="F105" s="889"/>
      <c r="G105" s="889"/>
    </row>
    <row r="106" spans="2:7">
      <c r="B106" s="891"/>
      <c r="C106" s="891"/>
      <c r="F106" s="889"/>
      <c r="G106" s="889"/>
    </row>
    <row r="107" spans="2:7">
      <c r="B107" s="891"/>
      <c r="C107" s="891"/>
      <c r="F107" s="889"/>
      <c r="G107" s="889"/>
    </row>
    <row r="108" spans="2:7">
      <c r="B108" s="891"/>
      <c r="C108" s="891"/>
      <c r="F108" s="889"/>
      <c r="G108" s="889"/>
    </row>
    <row r="109" spans="2:7">
      <c r="B109" s="891"/>
      <c r="C109" s="891"/>
      <c r="F109" s="889"/>
      <c r="G109" s="889"/>
    </row>
    <row r="110" spans="2:7">
      <c r="B110" s="891"/>
      <c r="C110" s="891"/>
      <c r="F110" s="889"/>
      <c r="G110" s="889"/>
    </row>
    <row r="111" spans="2:7">
      <c r="B111" s="891"/>
      <c r="C111" s="891"/>
      <c r="F111" s="889"/>
      <c r="G111" s="889"/>
    </row>
    <row r="112" spans="2:7">
      <c r="B112" s="891"/>
      <c r="C112" s="891"/>
      <c r="F112" s="889"/>
      <c r="G112" s="889"/>
    </row>
    <row r="113" spans="2:7">
      <c r="B113" s="891"/>
      <c r="C113" s="891"/>
      <c r="F113" s="889"/>
      <c r="G113" s="889"/>
    </row>
    <row r="114" spans="2:7">
      <c r="B114" s="891"/>
      <c r="C114" s="891"/>
      <c r="F114" s="889"/>
      <c r="G114" s="889"/>
    </row>
    <row r="115" spans="2:7">
      <c r="B115" s="891"/>
      <c r="C115" s="891"/>
      <c r="F115" s="889"/>
      <c r="G115" s="889"/>
    </row>
    <row r="116" spans="2:7">
      <c r="B116" s="891"/>
      <c r="C116" s="891"/>
      <c r="F116" s="889"/>
      <c r="G116" s="889"/>
    </row>
    <row r="117" spans="2:7">
      <c r="B117" s="891"/>
      <c r="C117" s="891"/>
      <c r="F117" s="889"/>
      <c r="G117" s="889"/>
    </row>
    <row r="118" spans="2:7">
      <c r="B118" s="891"/>
      <c r="C118" s="891"/>
      <c r="F118" s="889"/>
      <c r="G118" s="889"/>
    </row>
    <row r="119" spans="2:7">
      <c r="B119" s="891"/>
      <c r="C119" s="891"/>
      <c r="F119" s="889"/>
      <c r="G119" s="889"/>
    </row>
    <row r="120" spans="2:7">
      <c r="B120" s="891"/>
      <c r="C120" s="891"/>
      <c r="F120" s="889"/>
      <c r="G120" s="889"/>
    </row>
    <row r="121" spans="2:7">
      <c r="B121" s="891"/>
      <c r="C121" s="891"/>
      <c r="F121" s="889"/>
      <c r="G121" s="889"/>
    </row>
    <row r="122" spans="2:7">
      <c r="B122" s="891"/>
      <c r="C122" s="891"/>
      <c r="F122" s="889"/>
      <c r="G122" s="889"/>
    </row>
    <row r="123" spans="2:7">
      <c r="B123" s="891"/>
      <c r="C123" s="891"/>
      <c r="F123" s="889"/>
      <c r="G123" s="889"/>
    </row>
    <row r="124" spans="2:7">
      <c r="B124" s="891"/>
      <c r="C124" s="891"/>
      <c r="F124" s="889"/>
      <c r="G124" s="889"/>
    </row>
    <row r="125" spans="2:7">
      <c r="B125" s="891"/>
      <c r="C125" s="891"/>
      <c r="F125" s="889"/>
      <c r="G125" s="889"/>
    </row>
    <row r="126" spans="2:7">
      <c r="B126" s="891"/>
      <c r="C126" s="891"/>
      <c r="F126" s="889"/>
      <c r="G126" s="889"/>
    </row>
    <row r="127" spans="2:7">
      <c r="B127" s="891"/>
      <c r="C127" s="891"/>
      <c r="F127" s="889"/>
      <c r="G127" s="889"/>
    </row>
    <row r="128" spans="2:7">
      <c r="B128" s="891"/>
      <c r="C128" s="891"/>
      <c r="F128" s="889"/>
      <c r="G128" s="889"/>
    </row>
    <row r="129" spans="2:7">
      <c r="B129" s="891"/>
      <c r="C129" s="891"/>
      <c r="F129" s="889"/>
      <c r="G129" s="889"/>
    </row>
    <row r="130" spans="2:7">
      <c r="B130" s="891"/>
      <c r="C130" s="891"/>
      <c r="F130" s="889"/>
      <c r="G130" s="889"/>
    </row>
    <row r="131" spans="2:7">
      <c r="B131" s="891"/>
      <c r="C131" s="891"/>
      <c r="F131" s="889"/>
      <c r="G131" s="889"/>
    </row>
    <row r="132" spans="2:7">
      <c r="B132" s="891"/>
      <c r="C132" s="891"/>
      <c r="F132" s="889"/>
      <c r="G132" s="889"/>
    </row>
    <row r="133" spans="2:7">
      <c r="B133" s="891"/>
      <c r="C133" s="891"/>
      <c r="F133" s="889"/>
      <c r="G133" s="889"/>
    </row>
    <row r="134" spans="2:7">
      <c r="B134" s="891"/>
      <c r="C134" s="891"/>
      <c r="F134" s="889"/>
      <c r="G134" s="889"/>
    </row>
    <row r="135" spans="2:7">
      <c r="B135" s="891"/>
      <c r="C135" s="891"/>
      <c r="F135" s="889"/>
      <c r="G135" s="889"/>
    </row>
    <row r="136" spans="2:7">
      <c r="B136" s="891"/>
      <c r="C136" s="891"/>
      <c r="F136" s="889"/>
      <c r="G136" s="889"/>
    </row>
    <row r="137" spans="2:7">
      <c r="B137" s="891"/>
      <c r="C137" s="891"/>
      <c r="F137" s="889"/>
      <c r="G137" s="889"/>
    </row>
    <row r="138" spans="2:7">
      <c r="B138" s="891"/>
      <c r="C138" s="891"/>
      <c r="F138" s="889"/>
      <c r="G138" s="889"/>
    </row>
    <row r="139" spans="2:7">
      <c r="B139" s="891"/>
      <c r="C139" s="891"/>
      <c r="F139" s="889"/>
      <c r="G139" s="889"/>
    </row>
    <row r="140" spans="2:7">
      <c r="B140" s="891"/>
      <c r="C140" s="891"/>
      <c r="F140" s="889"/>
      <c r="G140" s="889"/>
    </row>
    <row r="141" spans="2:7">
      <c r="B141" s="891"/>
      <c r="C141" s="891"/>
      <c r="F141" s="889"/>
      <c r="G141" s="889"/>
    </row>
    <row r="142" spans="2:7">
      <c r="B142" s="891"/>
      <c r="C142" s="891"/>
      <c r="F142" s="889"/>
      <c r="G142" s="889"/>
    </row>
    <row r="143" spans="2:7">
      <c r="B143" s="891"/>
      <c r="C143" s="891"/>
      <c r="F143" s="889"/>
      <c r="G143" s="889"/>
    </row>
    <row r="144" spans="2:7">
      <c r="B144" s="891"/>
      <c r="C144" s="891"/>
      <c r="F144" s="889"/>
      <c r="G144" s="889"/>
    </row>
    <row r="145" spans="2:7">
      <c r="B145" s="891"/>
      <c r="C145" s="891"/>
      <c r="F145" s="889"/>
      <c r="G145" s="889"/>
    </row>
    <row r="146" spans="2:7">
      <c r="B146" s="891"/>
      <c r="C146" s="891"/>
      <c r="F146" s="889"/>
      <c r="G146" s="889"/>
    </row>
    <row r="147" spans="2:7">
      <c r="B147" s="891"/>
      <c r="C147" s="891"/>
      <c r="F147" s="889"/>
      <c r="G147" s="889"/>
    </row>
    <row r="148" spans="2:7">
      <c r="B148" s="891"/>
      <c r="C148" s="891"/>
      <c r="F148" s="889"/>
      <c r="G148" s="889"/>
    </row>
    <row r="149" spans="2:7">
      <c r="B149" s="891"/>
      <c r="C149" s="891"/>
      <c r="F149" s="889"/>
      <c r="G149" s="889"/>
    </row>
    <row r="150" spans="2:7">
      <c r="B150" s="891"/>
      <c r="C150" s="891"/>
      <c r="F150" s="889"/>
      <c r="G150" s="889"/>
    </row>
    <row r="151" spans="2:7">
      <c r="B151" s="891"/>
      <c r="C151" s="891"/>
      <c r="F151" s="889"/>
      <c r="G151" s="889"/>
    </row>
    <row r="152" spans="2:7">
      <c r="B152" s="891"/>
      <c r="C152" s="891"/>
      <c r="F152" s="889"/>
      <c r="G152" s="889"/>
    </row>
    <row r="153" spans="2:7">
      <c r="B153" s="891"/>
      <c r="C153" s="891"/>
      <c r="F153" s="889"/>
      <c r="G153" s="889"/>
    </row>
    <row r="154" spans="2:7">
      <c r="B154" s="891"/>
      <c r="C154" s="891"/>
      <c r="F154" s="889"/>
      <c r="G154" s="889"/>
    </row>
    <row r="155" spans="2:7">
      <c r="B155" s="891"/>
      <c r="C155" s="891"/>
      <c r="F155" s="889"/>
      <c r="G155" s="889"/>
    </row>
    <row r="156" spans="2:7">
      <c r="B156" s="891"/>
      <c r="C156" s="891"/>
      <c r="F156" s="889"/>
      <c r="G156" s="889"/>
    </row>
    <row r="157" spans="2:7">
      <c r="B157" s="891"/>
      <c r="C157" s="891"/>
      <c r="F157" s="889"/>
      <c r="G157" s="889"/>
    </row>
    <row r="158" spans="2:7">
      <c r="B158" s="891"/>
      <c r="C158" s="891"/>
      <c r="F158" s="889"/>
      <c r="G158" s="889"/>
    </row>
    <row r="159" spans="2:7">
      <c r="B159" s="891"/>
      <c r="C159" s="891"/>
      <c r="F159" s="889"/>
      <c r="G159" s="889"/>
    </row>
    <row r="160" spans="2:7">
      <c r="B160" s="891"/>
      <c r="C160" s="891"/>
      <c r="F160" s="889"/>
      <c r="G160" s="889"/>
    </row>
    <row r="161" spans="2:7">
      <c r="B161" s="891"/>
      <c r="C161" s="891"/>
      <c r="F161" s="889"/>
      <c r="G161" s="889"/>
    </row>
    <row r="162" spans="2:7">
      <c r="B162" s="891"/>
      <c r="C162" s="891"/>
      <c r="F162" s="889"/>
      <c r="G162" s="889"/>
    </row>
    <row r="163" spans="2:7">
      <c r="B163" s="891"/>
      <c r="C163" s="891"/>
      <c r="F163" s="889"/>
      <c r="G163" s="889"/>
    </row>
    <row r="164" spans="2:7">
      <c r="B164" s="891"/>
      <c r="C164" s="891"/>
      <c r="F164" s="889"/>
      <c r="G164" s="889"/>
    </row>
    <row r="165" spans="2:7">
      <c r="B165" s="891"/>
      <c r="C165" s="891"/>
      <c r="F165" s="889"/>
      <c r="G165" s="889"/>
    </row>
    <row r="166" spans="2:7">
      <c r="B166" s="891"/>
      <c r="C166" s="891"/>
      <c r="F166" s="889"/>
      <c r="G166" s="889"/>
    </row>
    <row r="167" spans="2:7">
      <c r="B167" s="891"/>
      <c r="C167" s="891"/>
      <c r="F167" s="889"/>
      <c r="G167" s="889"/>
    </row>
    <row r="168" spans="2:7">
      <c r="B168" s="891"/>
      <c r="C168" s="891"/>
      <c r="F168" s="889"/>
      <c r="G168" s="889"/>
    </row>
    <row r="169" spans="2:7">
      <c r="B169" s="891"/>
      <c r="C169" s="891"/>
      <c r="F169" s="889"/>
      <c r="G169" s="889"/>
    </row>
    <row r="170" spans="2:7">
      <c r="B170" s="891"/>
      <c r="C170" s="891"/>
      <c r="F170" s="889"/>
      <c r="G170" s="889"/>
    </row>
    <row r="171" spans="2:7">
      <c r="B171" s="891"/>
      <c r="C171" s="891"/>
      <c r="F171" s="889"/>
      <c r="G171" s="889"/>
    </row>
    <row r="172" spans="2:7">
      <c r="B172" s="891"/>
      <c r="C172" s="891"/>
      <c r="F172" s="889"/>
      <c r="G172" s="889"/>
    </row>
    <row r="173" spans="2:7">
      <c r="B173" s="891"/>
      <c r="C173" s="891"/>
      <c r="F173" s="889"/>
      <c r="G173" s="889"/>
    </row>
    <row r="174" spans="2:7">
      <c r="B174" s="891"/>
      <c r="C174" s="891"/>
      <c r="F174" s="889"/>
      <c r="G174" s="889"/>
    </row>
    <row r="175" spans="2:7">
      <c r="B175" s="891"/>
      <c r="C175" s="891"/>
      <c r="F175" s="889"/>
      <c r="G175" s="889"/>
    </row>
    <row r="176" spans="2:7">
      <c r="B176" s="891"/>
      <c r="C176" s="891"/>
      <c r="F176" s="889"/>
      <c r="G176" s="889"/>
    </row>
    <row r="177" spans="2:7">
      <c r="B177" s="891"/>
      <c r="C177" s="891"/>
      <c r="F177" s="889"/>
      <c r="G177" s="889"/>
    </row>
    <row r="178" spans="2:7">
      <c r="B178" s="891"/>
      <c r="C178" s="891"/>
      <c r="F178" s="889"/>
      <c r="G178" s="889"/>
    </row>
    <row r="179" spans="2:7">
      <c r="B179" s="891"/>
      <c r="C179" s="891"/>
      <c r="F179" s="889"/>
      <c r="G179" s="889"/>
    </row>
    <row r="180" spans="2:7">
      <c r="B180" s="891"/>
      <c r="C180" s="891"/>
      <c r="F180" s="889"/>
      <c r="G180" s="889"/>
    </row>
    <row r="181" spans="2:7">
      <c r="B181" s="891"/>
      <c r="C181" s="891"/>
      <c r="F181" s="889"/>
      <c r="G181" s="889"/>
    </row>
    <row r="182" spans="2:7">
      <c r="B182" s="891"/>
      <c r="C182" s="891"/>
      <c r="F182" s="889"/>
      <c r="G182" s="889"/>
    </row>
    <row r="183" spans="2:7">
      <c r="B183" s="891"/>
      <c r="C183" s="891"/>
      <c r="F183" s="889"/>
      <c r="G183" s="889"/>
    </row>
    <row r="184" spans="2:7">
      <c r="B184" s="891"/>
      <c r="C184" s="891"/>
      <c r="F184" s="889"/>
      <c r="G184" s="889"/>
    </row>
    <row r="185" spans="2:7">
      <c r="B185" s="891"/>
      <c r="C185" s="891"/>
      <c r="F185" s="889"/>
      <c r="G185" s="889"/>
    </row>
    <row r="186" spans="2:7">
      <c r="B186" s="891"/>
      <c r="C186" s="891"/>
      <c r="F186" s="889"/>
      <c r="G186" s="889"/>
    </row>
    <row r="187" spans="2:7">
      <c r="B187" s="891"/>
      <c r="C187" s="891"/>
      <c r="F187" s="889"/>
      <c r="G187" s="889"/>
    </row>
    <row r="188" spans="2:7">
      <c r="B188" s="891"/>
      <c r="C188" s="891"/>
      <c r="F188" s="889"/>
      <c r="G188" s="889"/>
    </row>
    <row r="189" spans="2:7">
      <c r="B189" s="891"/>
      <c r="C189" s="891"/>
      <c r="F189" s="889"/>
      <c r="G189" s="889"/>
    </row>
    <row r="190" spans="2:7">
      <c r="B190" s="891"/>
      <c r="C190" s="891"/>
      <c r="F190" s="889"/>
      <c r="G190" s="889"/>
    </row>
    <row r="191" spans="2:7">
      <c r="B191" s="891"/>
      <c r="C191" s="891"/>
      <c r="F191" s="889"/>
      <c r="G191" s="889"/>
    </row>
    <row r="192" spans="2:7">
      <c r="B192" s="891"/>
      <c r="C192" s="891"/>
      <c r="F192" s="889"/>
      <c r="G192" s="889"/>
    </row>
    <row r="193" spans="2:7">
      <c r="B193" s="891"/>
      <c r="C193" s="891"/>
      <c r="F193" s="889"/>
      <c r="G193" s="889"/>
    </row>
    <row r="194" spans="2:7">
      <c r="B194" s="891"/>
      <c r="C194" s="891"/>
      <c r="F194" s="889"/>
      <c r="G194" s="889"/>
    </row>
    <row r="195" spans="2:7">
      <c r="B195" s="891"/>
      <c r="C195" s="891"/>
      <c r="F195" s="889"/>
      <c r="G195" s="889"/>
    </row>
    <row r="196" spans="2:7">
      <c r="B196" s="891"/>
      <c r="C196" s="891"/>
      <c r="F196" s="889"/>
      <c r="G196" s="889"/>
    </row>
    <row r="197" spans="2:7">
      <c r="B197" s="891"/>
      <c r="C197" s="891"/>
      <c r="F197" s="889"/>
      <c r="G197" s="889"/>
    </row>
    <row r="198" spans="2:7">
      <c r="B198" s="891"/>
      <c r="C198" s="891"/>
      <c r="F198" s="889"/>
      <c r="G198" s="889"/>
    </row>
    <row r="199" spans="2:7">
      <c r="B199" s="891"/>
      <c r="C199" s="891"/>
      <c r="F199" s="889"/>
      <c r="G199" s="889"/>
    </row>
    <row r="200" spans="2:7">
      <c r="B200" s="891"/>
      <c r="C200" s="891"/>
      <c r="F200" s="889"/>
      <c r="G200" s="889"/>
    </row>
    <row r="201" spans="2:7">
      <c r="B201" s="891"/>
      <c r="C201" s="891"/>
      <c r="F201" s="889"/>
      <c r="G201" s="889"/>
    </row>
    <row r="202" spans="2:7">
      <c r="B202" s="891"/>
      <c r="C202" s="891"/>
      <c r="F202" s="889"/>
      <c r="G202" s="889"/>
    </row>
    <row r="203" spans="2:7">
      <c r="B203" s="891"/>
      <c r="C203" s="891"/>
      <c r="F203" s="889"/>
      <c r="G203" s="889"/>
    </row>
    <row r="204" spans="2:7">
      <c r="B204" s="891"/>
      <c r="C204" s="891"/>
      <c r="F204" s="889"/>
      <c r="G204" s="889"/>
    </row>
    <row r="205" spans="2:7">
      <c r="B205" s="891"/>
      <c r="C205" s="891"/>
      <c r="F205" s="889"/>
      <c r="G205" s="889"/>
    </row>
    <row r="206" spans="2:7">
      <c r="B206" s="891"/>
      <c r="C206" s="891"/>
      <c r="F206" s="889"/>
      <c r="G206" s="889"/>
    </row>
    <row r="207" spans="2:7">
      <c r="B207" s="891"/>
      <c r="C207" s="891"/>
      <c r="F207" s="889"/>
      <c r="G207" s="889"/>
    </row>
    <row r="208" spans="2:7">
      <c r="B208" s="891"/>
      <c r="C208" s="891"/>
      <c r="F208" s="889"/>
      <c r="G208" s="889"/>
    </row>
    <row r="209" spans="2:7">
      <c r="B209" s="891"/>
      <c r="C209" s="891"/>
      <c r="F209" s="889"/>
      <c r="G209" s="889"/>
    </row>
    <row r="210" spans="2:7">
      <c r="B210" s="891"/>
      <c r="C210" s="891"/>
      <c r="F210" s="889"/>
      <c r="G210" s="889"/>
    </row>
    <row r="211" spans="2:7">
      <c r="B211" s="891"/>
      <c r="C211" s="891"/>
      <c r="F211" s="889"/>
      <c r="G211" s="889"/>
    </row>
    <row r="212" spans="2:7">
      <c r="B212" s="891"/>
      <c r="C212" s="891"/>
      <c r="F212" s="889"/>
      <c r="G212" s="889"/>
    </row>
    <row r="213" spans="2:7">
      <c r="B213" s="891"/>
      <c r="C213" s="891"/>
      <c r="F213" s="889"/>
      <c r="G213" s="889"/>
    </row>
    <row r="214" spans="2:7">
      <c r="B214" s="891"/>
      <c r="C214" s="891"/>
      <c r="F214" s="889"/>
      <c r="G214" s="889"/>
    </row>
    <row r="215" spans="2:7">
      <c r="B215" s="891"/>
      <c r="C215" s="891"/>
      <c r="F215" s="889"/>
      <c r="G215" s="889"/>
    </row>
    <row r="216" spans="2:7">
      <c r="B216" s="891"/>
      <c r="C216" s="891"/>
      <c r="F216" s="889"/>
      <c r="G216" s="889"/>
    </row>
    <row r="217" spans="2:7">
      <c r="B217" s="891"/>
      <c r="C217" s="891"/>
      <c r="F217" s="889"/>
      <c r="G217" s="889"/>
    </row>
    <row r="218" spans="2:7">
      <c r="B218" s="891"/>
      <c r="C218" s="891"/>
      <c r="F218" s="889"/>
      <c r="G218" s="889"/>
    </row>
    <row r="219" spans="2:7">
      <c r="B219" s="891"/>
      <c r="C219" s="891"/>
      <c r="F219" s="889"/>
      <c r="G219" s="889"/>
    </row>
    <row r="220" spans="2:7">
      <c r="B220" s="891"/>
      <c r="C220" s="891"/>
      <c r="F220" s="889"/>
      <c r="G220" s="889"/>
    </row>
    <row r="221" spans="2:7">
      <c r="B221" s="891"/>
      <c r="C221" s="891"/>
      <c r="F221" s="889"/>
      <c r="G221" s="889"/>
    </row>
    <row r="222" spans="2:7">
      <c r="B222" s="891"/>
      <c r="C222" s="891"/>
      <c r="F222" s="889"/>
      <c r="G222" s="889"/>
    </row>
    <row r="223" spans="2:7">
      <c r="B223" s="891"/>
      <c r="C223" s="891"/>
      <c r="F223" s="889"/>
      <c r="G223" s="889"/>
    </row>
    <row r="224" spans="2:7">
      <c r="B224" s="891"/>
      <c r="C224" s="891"/>
      <c r="F224" s="889"/>
      <c r="G224" s="889"/>
    </row>
    <row r="225" spans="2:7">
      <c r="B225" s="891"/>
      <c r="C225" s="891"/>
      <c r="F225" s="889"/>
      <c r="G225" s="889"/>
    </row>
    <row r="226" spans="2:7">
      <c r="B226" s="891"/>
      <c r="C226" s="891"/>
      <c r="F226" s="889"/>
      <c r="G226" s="889"/>
    </row>
    <row r="227" spans="2:7">
      <c r="B227" s="891"/>
      <c r="C227" s="891"/>
      <c r="F227" s="889"/>
      <c r="G227" s="889"/>
    </row>
    <row r="228" spans="2:7">
      <c r="B228" s="891"/>
      <c r="C228" s="891"/>
      <c r="F228" s="889"/>
      <c r="G228" s="889"/>
    </row>
    <row r="229" spans="2:7">
      <c r="B229" s="891"/>
      <c r="C229" s="891"/>
      <c r="F229" s="889"/>
      <c r="G229" s="889"/>
    </row>
    <row r="230" spans="2:7">
      <c r="B230" s="891"/>
      <c r="C230" s="891"/>
      <c r="F230" s="889"/>
      <c r="G230" s="889"/>
    </row>
    <row r="231" spans="2:7">
      <c r="B231" s="891"/>
      <c r="C231" s="891"/>
      <c r="F231" s="889"/>
      <c r="G231" s="889"/>
    </row>
    <row r="232" spans="2:7">
      <c r="B232" s="891"/>
      <c r="C232" s="891"/>
      <c r="F232" s="889"/>
      <c r="G232" s="889"/>
    </row>
    <row r="233" spans="2:7">
      <c r="B233" s="891"/>
      <c r="C233" s="891"/>
      <c r="F233" s="889"/>
      <c r="G233" s="889"/>
    </row>
    <row r="234" spans="2:7">
      <c r="B234" s="891"/>
      <c r="C234" s="891"/>
      <c r="F234" s="889"/>
      <c r="G234" s="889"/>
    </row>
    <row r="235" spans="2:7">
      <c r="B235" s="891"/>
      <c r="C235" s="891"/>
      <c r="F235" s="889"/>
      <c r="G235" s="889"/>
    </row>
    <row r="236" spans="2:7">
      <c r="B236" s="891"/>
      <c r="C236" s="891"/>
      <c r="F236" s="889"/>
      <c r="G236" s="889"/>
    </row>
    <row r="237" spans="2:7">
      <c r="B237" s="891"/>
      <c r="C237" s="891"/>
      <c r="F237" s="889"/>
      <c r="G237" s="889"/>
    </row>
    <row r="238" spans="2:7">
      <c r="B238" s="891"/>
      <c r="C238" s="891"/>
      <c r="F238" s="889"/>
      <c r="G238" s="889"/>
    </row>
    <row r="239" spans="2:7">
      <c r="B239" s="891"/>
      <c r="C239" s="891"/>
      <c r="F239" s="889"/>
      <c r="G239" s="889"/>
    </row>
    <row r="240" spans="2:7">
      <c r="B240" s="891"/>
      <c r="C240" s="891"/>
      <c r="F240" s="889"/>
      <c r="G240" s="889"/>
    </row>
    <row r="241" spans="2:7">
      <c r="B241" s="891"/>
      <c r="C241" s="891"/>
      <c r="F241" s="889"/>
      <c r="G241" s="889"/>
    </row>
    <row r="242" spans="2:7">
      <c r="B242" s="891"/>
      <c r="C242" s="891"/>
      <c r="F242" s="889"/>
      <c r="G242" s="889"/>
    </row>
    <row r="243" spans="2:7">
      <c r="B243" s="891"/>
      <c r="C243" s="891"/>
      <c r="F243" s="889"/>
      <c r="G243" s="889"/>
    </row>
    <row r="244" spans="2:7">
      <c r="B244" s="891"/>
      <c r="C244" s="891"/>
      <c r="F244" s="889"/>
      <c r="G244" s="889"/>
    </row>
    <row r="245" spans="2:7">
      <c r="B245" s="891"/>
      <c r="C245" s="891"/>
      <c r="F245" s="889"/>
      <c r="G245" s="889"/>
    </row>
    <row r="246" spans="2:7">
      <c r="B246" s="891"/>
      <c r="C246" s="891"/>
      <c r="F246" s="889"/>
      <c r="G246" s="889"/>
    </row>
    <row r="247" spans="2:7">
      <c r="B247" s="891"/>
      <c r="C247" s="891"/>
      <c r="F247" s="889"/>
      <c r="G247" s="889"/>
    </row>
    <row r="248" spans="2:7">
      <c r="B248" s="891"/>
      <c r="C248" s="891"/>
      <c r="F248" s="889"/>
      <c r="G248" s="889"/>
    </row>
    <row r="249" spans="2:7">
      <c r="B249" s="891"/>
      <c r="C249" s="891"/>
      <c r="F249" s="889"/>
      <c r="G249" s="889"/>
    </row>
    <row r="250" spans="2:7">
      <c r="B250" s="891"/>
      <c r="C250" s="891"/>
      <c r="F250" s="889"/>
      <c r="G250" s="889"/>
    </row>
    <row r="251" spans="2:7">
      <c r="B251" s="891"/>
      <c r="C251" s="891"/>
      <c r="F251" s="889"/>
      <c r="G251" s="889"/>
    </row>
    <row r="252" spans="2:7">
      <c r="B252" s="891"/>
      <c r="C252" s="891"/>
      <c r="F252" s="889"/>
      <c r="G252" s="889"/>
    </row>
    <row r="253" spans="2:7">
      <c r="B253" s="891"/>
      <c r="C253" s="891"/>
      <c r="F253" s="889"/>
      <c r="G253" s="889"/>
    </row>
    <row r="254" spans="2:7">
      <c r="B254" s="891"/>
      <c r="C254" s="891"/>
      <c r="F254" s="889"/>
      <c r="G254" s="889"/>
    </row>
    <row r="255" spans="2:7">
      <c r="B255" s="891"/>
      <c r="C255" s="891"/>
      <c r="F255" s="889"/>
      <c r="G255" s="889"/>
    </row>
    <row r="256" spans="2:7">
      <c r="B256" s="891"/>
      <c r="C256" s="891"/>
      <c r="F256" s="889"/>
      <c r="G256" s="889"/>
    </row>
    <row r="257" spans="2:7">
      <c r="B257" s="891"/>
      <c r="C257" s="891"/>
      <c r="F257" s="889"/>
      <c r="G257" s="889"/>
    </row>
    <row r="258" spans="2:7">
      <c r="B258" s="891"/>
      <c r="C258" s="891"/>
      <c r="F258" s="889"/>
      <c r="G258" s="889"/>
    </row>
    <row r="259" spans="2:7">
      <c r="B259" s="891"/>
      <c r="C259" s="891"/>
      <c r="F259" s="889"/>
      <c r="G259" s="889"/>
    </row>
    <row r="260" spans="2:7">
      <c r="B260" s="891"/>
      <c r="C260" s="891"/>
      <c r="F260" s="889"/>
      <c r="G260" s="889"/>
    </row>
    <row r="261" spans="2:7">
      <c r="B261" s="891"/>
      <c r="C261" s="891"/>
      <c r="F261" s="889"/>
      <c r="G261" s="889"/>
    </row>
    <row r="262" spans="2:7">
      <c r="B262" s="891"/>
      <c r="C262" s="891"/>
      <c r="F262" s="889"/>
      <c r="G262" s="889"/>
    </row>
    <row r="263" spans="2:7">
      <c r="B263" s="891"/>
      <c r="C263" s="891"/>
      <c r="F263" s="889"/>
      <c r="G263" s="889"/>
    </row>
    <row r="264" spans="2:7">
      <c r="B264" s="891"/>
      <c r="C264" s="891"/>
      <c r="F264" s="889"/>
      <c r="G264" s="889"/>
    </row>
    <row r="265" spans="2:7">
      <c r="B265" s="891"/>
      <c r="C265" s="891"/>
      <c r="F265" s="889"/>
      <c r="G265" s="889"/>
    </row>
    <row r="266" spans="2:7">
      <c r="B266" s="891"/>
      <c r="C266" s="891"/>
      <c r="F266" s="889"/>
      <c r="G266" s="889"/>
    </row>
    <row r="267" spans="2:7">
      <c r="B267" s="891"/>
      <c r="C267" s="891"/>
      <c r="F267" s="889"/>
      <c r="G267" s="889"/>
    </row>
    <row r="268" spans="2:7">
      <c r="B268" s="891"/>
      <c r="C268" s="891"/>
      <c r="F268" s="889"/>
      <c r="G268" s="889"/>
    </row>
    <row r="269" spans="2:7">
      <c r="B269" s="891"/>
      <c r="C269" s="891"/>
      <c r="F269" s="889"/>
      <c r="G269" s="889"/>
    </row>
    <row r="270" spans="2:7">
      <c r="B270" s="891"/>
      <c r="C270" s="891"/>
      <c r="F270" s="889"/>
      <c r="G270" s="889"/>
    </row>
    <row r="271" spans="2:7">
      <c r="B271" s="891"/>
      <c r="C271" s="891"/>
      <c r="F271" s="889"/>
      <c r="G271" s="889"/>
    </row>
    <row r="272" spans="2:7">
      <c r="B272" s="891"/>
      <c r="C272" s="891"/>
      <c r="F272" s="889"/>
      <c r="G272" s="889"/>
    </row>
    <row r="273" spans="2:7">
      <c r="B273" s="891"/>
      <c r="C273" s="891"/>
      <c r="F273" s="889"/>
      <c r="G273" s="889"/>
    </row>
    <row r="274" spans="2:7">
      <c r="B274" s="891"/>
      <c r="C274" s="891"/>
      <c r="F274" s="889"/>
      <c r="G274" s="889"/>
    </row>
    <row r="275" spans="2:7">
      <c r="B275" s="891"/>
      <c r="C275" s="891"/>
      <c r="F275" s="889"/>
      <c r="G275" s="889"/>
    </row>
    <row r="276" spans="2:7">
      <c r="B276" s="891"/>
      <c r="C276" s="891"/>
      <c r="F276" s="889"/>
      <c r="G276" s="889"/>
    </row>
    <row r="277" spans="2:7">
      <c r="B277" s="891"/>
      <c r="C277" s="891"/>
      <c r="F277" s="889"/>
      <c r="G277" s="889"/>
    </row>
    <row r="278" spans="2:7">
      <c r="B278" s="891"/>
      <c r="C278" s="891"/>
      <c r="F278" s="889"/>
      <c r="G278" s="889"/>
    </row>
    <row r="279" spans="2:7">
      <c r="B279" s="891"/>
      <c r="C279" s="891"/>
      <c r="F279" s="889"/>
      <c r="G279" s="889"/>
    </row>
    <row r="280" spans="2:7">
      <c r="B280" s="891"/>
      <c r="C280" s="891"/>
      <c r="F280" s="889"/>
      <c r="G280" s="889"/>
    </row>
    <row r="281" spans="2:7">
      <c r="B281" s="891"/>
      <c r="C281" s="891"/>
      <c r="F281" s="889"/>
      <c r="G281" s="889"/>
    </row>
    <row r="282" spans="2:7">
      <c r="B282" s="891"/>
      <c r="C282" s="891"/>
      <c r="F282" s="889"/>
      <c r="G282" s="889"/>
    </row>
    <row r="283" spans="2:7">
      <c r="B283" s="891"/>
      <c r="C283" s="891"/>
      <c r="F283" s="889"/>
      <c r="G283" s="889"/>
    </row>
    <row r="284" spans="2:7">
      <c r="B284" s="891"/>
      <c r="C284" s="891"/>
      <c r="F284" s="889"/>
      <c r="G284" s="889"/>
    </row>
    <row r="285" spans="2:7">
      <c r="B285" s="891"/>
      <c r="C285" s="891"/>
      <c r="F285" s="889"/>
      <c r="G285" s="889"/>
    </row>
    <row r="286" spans="2:7">
      <c r="B286" s="891"/>
      <c r="C286" s="891"/>
      <c r="F286" s="889"/>
      <c r="G286" s="889"/>
    </row>
    <row r="287" spans="2:7">
      <c r="B287" s="891"/>
      <c r="C287" s="891"/>
      <c r="F287" s="889"/>
      <c r="G287" s="889"/>
    </row>
    <row r="288" spans="2:7">
      <c r="B288" s="891"/>
      <c r="C288" s="891"/>
      <c r="F288" s="889"/>
      <c r="G288" s="889"/>
    </row>
    <row r="289" spans="2:7">
      <c r="B289" s="891"/>
      <c r="C289" s="891"/>
      <c r="F289" s="889"/>
      <c r="G289" s="889"/>
    </row>
    <row r="290" spans="2:7">
      <c r="B290" s="891"/>
      <c r="C290" s="891"/>
      <c r="F290" s="889"/>
      <c r="G290" s="889"/>
    </row>
    <row r="291" spans="2:7">
      <c r="B291" s="891"/>
      <c r="C291" s="891"/>
      <c r="F291" s="889"/>
      <c r="G291" s="889"/>
    </row>
    <row r="292" spans="2:7">
      <c r="B292" s="891"/>
      <c r="C292" s="891"/>
      <c r="F292" s="889"/>
      <c r="G292" s="889"/>
    </row>
    <row r="293" spans="2:7">
      <c r="B293" s="891"/>
      <c r="C293" s="891"/>
      <c r="F293" s="889"/>
      <c r="G293" s="889"/>
    </row>
    <row r="294" spans="2:7">
      <c r="B294" s="891"/>
      <c r="C294" s="891"/>
      <c r="F294" s="889"/>
      <c r="G294" s="889"/>
    </row>
    <row r="295" spans="2:7">
      <c r="B295" s="891"/>
      <c r="C295" s="891"/>
      <c r="F295" s="889"/>
      <c r="G295" s="889"/>
    </row>
    <row r="296" spans="2:7">
      <c r="B296" s="891"/>
      <c r="C296" s="891"/>
      <c r="F296" s="889"/>
      <c r="G296" s="889"/>
    </row>
    <row r="297" spans="2:7">
      <c r="B297" s="891"/>
      <c r="C297" s="891"/>
      <c r="F297" s="889"/>
      <c r="G297" s="889"/>
    </row>
    <row r="298" spans="2:7">
      <c r="B298" s="891"/>
      <c r="C298" s="891"/>
      <c r="F298" s="889"/>
      <c r="G298" s="889"/>
    </row>
    <row r="299" spans="2:7">
      <c r="B299" s="891"/>
      <c r="C299" s="891"/>
      <c r="F299" s="889"/>
      <c r="G299" s="889"/>
    </row>
    <row r="300" spans="2:7">
      <c r="B300" s="891"/>
      <c r="C300" s="891"/>
      <c r="F300" s="889"/>
      <c r="G300" s="889"/>
    </row>
    <row r="301" spans="2:7">
      <c r="B301" s="891"/>
      <c r="C301" s="891"/>
      <c r="F301" s="889"/>
      <c r="G301" s="889"/>
    </row>
    <row r="302" spans="2:7">
      <c r="B302" s="891"/>
      <c r="C302" s="891"/>
      <c r="F302" s="889"/>
      <c r="G302" s="889"/>
    </row>
    <row r="303" spans="2:7">
      <c r="B303" s="891"/>
      <c r="C303" s="891"/>
      <c r="F303" s="889"/>
      <c r="G303" s="889"/>
    </row>
    <row r="304" spans="2:7">
      <c r="B304" s="891"/>
      <c r="C304" s="891"/>
      <c r="F304" s="889"/>
      <c r="G304" s="889"/>
    </row>
    <row r="305" spans="2:7">
      <c r="B305" s="891"/>
      <c r="C305" s="891"/>
      <c r="F305" s="889"/>
      <c r="G305" s="889"/>
    </row>
    <row r="306" spans="2:7">
      <c r="B306" s="891"/>
      <c r="C306" s="891"/>
      <c r="F306" s="889"/>
      <c r="G306" s="889"/>
    </row>
    <row r="307" spans="2:7">
      <c r="B307" s="891"/>
      <c r="C307" s="891"/>
      <c r="F307" s="889"/>
      <c r="G307" s="889"/>
    </row>
    <row r="308" spans="2:7">
      <c r="B308" s="891"/>
      <c r="C308" s="891"/>
      <c r="F308" s="889"/>
      <c r="G308" s="889"/>
    </row>
    <row r="309" spans="2:7">
      <c r="B309" s="891"/>
      <c r="C309" s="891"/>
      <c r="F309" s="889"/>
      <c r="G309" s="889"/>
    </row>
    <row r="310" spans="2:7">
      <c r="B310" s="891"/>
      <c r="C310" s="891"/>
      <c r="F310" s="889"/>
      <c r="G310" s="889"/>
    </row>
    <row r="311" spans="2:7">
      <c r="B311" s="891"/>
      <c r="C311" s="891"/>
      <c r="F311" s="889"/>
      <c r="G311" s="889"/>
    </row>
    <row r="312" spans="2:7">
      <c r="B312" s="891"/>
      <c r="C312" s="891"/>
      <c r="F312" s="889"/>
      <c r="G312" s="889"/>
    </row>
    <row r="313" spans="2:7">
      <c r="B313" s="891"/>
      <c r="C313" s="891"/>
      <c r="F313" s="889"/>
      <c r="G313" s="889"/>
    </row>
    <row r="314" spans="2:7">
      <c r="B314" s="891"/>
      <c r="C314" s="891"/>
      <c r="F314" s="889"/>
      <c r="G314" s="889"/>
    </row>
    <row r="315" spans="2:7">
      <c r="B315" s="891"/>
      <c r="C315" s="891"/>
      <c r="F315" s="889"/>
      <c r="G315" s="889"/>
    </row>
    <row r="316" spans="2:7">
      <c r="B316" s="891"/>
      <c r="C316" s="891"/>
      <c r="F316" s="889"/>
      <c r="G316" s="889"/>
    </row>
    <row r="317" spans="2:7">
      <c r="B317" s="891"/>
      <c r="C317" s="891"/>
      <c r="F317" s="889"/>
      <c r="G317" s="889"/>
    </row>
    <row r="318" spans="2:7">
      <c r="B318" s="891"/>
      <c r="C318" s="891"/>
      <c r="F318" s="889"/>
      <c r="G318" s="889"/>
    </row>
    <row r="319" spans="2:7">
      <c r="B319" s="891"/>
      <c r="C319" s="891"/>
      <c r="F319" s="889"/>
      <c r="G319" s="889"/>
    </row>
    <row r="320" spans="2:7">
      <c r="B320" s="891"/>
      <c r="C320" s="891"/>
      <c r="F320" s="889"/>
      <c r="G320" s="889"/>
    </row>
    <row r="321" spans="2:7">
      <c r="B321" s="891"/>
      <c r="C321" s="891"/>
      <c r="F321" s="889"/>
      <c r="G321" s="889"/>
    </row>
    <row r="322" spans="2:7">
      <c r="B322" s="891"/>
      <c r="C322" s="891"/>
      <c r="F322" s="889"/>
      <c r="G322" s="889"/>
    </row>
    <row r="323" spans="2:7">
      <c r="B323" s="891"/>
      <c r="C323" s="891"/>
      <c r="F323" s="889"/>
      <c r="G323" s="889"/>
    </row>
    <row r="324" spans="2:7">
      <c r="B324" s="891"/>
      <c r="C324" s="891"/>
      <c r="F324" s="889"/>
      <c r="G324" s="889"/>
    </row>
    <row r="325" spans="2:7">
      <c r="B325" s="891"/>
      <c r="C325" s="891"/>
      <c r="F325" s="889"/>
      <c r="G325" s="889"/>
    </row>
    <row r="326" spans="2:7">
      <c r="B326" s="891"/>
      <c r="C326" s="891"/>
      <c r="F326" s="889"/>
      <c r="G326" s="889"/>
    </row>
    <row r="327" spans="2:7">
      <c r="B327" s="891"/>
      <c r="C327" s="891"/>
      <c r="F327" s="889"/>
      <c r="G327" s="889"/>
    </row>
    <row r="328" spans="2:7">
      <c r="B328" s="891"/>
      <c r="C328" s="891"/>
      <c r="F328" s="889"/>
      <c r="G328" s="889"/>
    </row>
    <row r="329" spans="2:7">
      <c r="B329" s="891"/>
      <c r="C329" s="891"/>
      <c r="F329" s="889"/>
      <c r="G329" s="889"/>
    </row>
    <row r="330" spans="2:7">
      <c r="B330" s="891"/>
      <c r="C330" s="891"/>
      <c r="F330" s="889"/>
      <c r="G330" s="889"/>
    </row>
    <row r="331" spans="2:7">
      <c r="B331" s="891"/>
      <c r="C331" s="891"/>
      <c r="F331" s="889"/>
      <c r="G331" s="889"/>
    </row>
    <row r="332" spans="2:7">
      <c r="B332" s="891"/>
      <c r="C332" s="891"/>
      <c r="F332" s="889"/>
      <c r="G332" s="889"/>
    </row>
    <row r="333" spans="2:7">
      <c r="B333" s="891"/>
      <c r="C333" s="891"/>
      <c r="F333" s="889"/>
      <c r="G333" s="889"/>
    </row>
    <row r="334" spans="2:7">
      <c r="B334" s="891"/>
      <c r="C334" s="891"/>
      <c r="F334" s="889"/>
      <c r="G334" s="889"/>
    </row>
    <row r="335" spans="2:7">
      <c r="B335" s="891"/>
      <c r="C335" s="891"/>
      <c r="F335" s="889"/>
      <c r="G335" s="889"/>
    </row>
    <row r="336" spans="2:7">
      <c r="B336" s="891"/>
      <c r="C336" s="891"/>
      <c r="F336" s="889"/>
      <c r="G336" s="889"/>
    </row>
    <row r="337" spans="2:7">
      <c r="B337" s="891"/>
      <c r="C337" s="891"/>
      <c r="F337" s="889"/>
      <c r="G337" s="889"/>
    </row>
    <row r="338" spans="2:7">
      <c r="B338" s="891"/>
      <c r="C338" s="891"/>
      <c r="F338" s="889"/>
      <c r="G338" s="889"/>
    </row>
    <row r="339" spans="2:7">
      <c r="B339" s="891"/>
      <c r="C339" s="891"/>
      <c r="F339" s="889"/>
      <c r="G339" s="889"/>
    </row>
    <row r="340" spans="2:7">
      <c r="B340" s="891"/>
      <c r="C340" s="891"/>
      <c r="F340" s="889"/>
      <c r="G340" s="889"/>
    </row>
    <row r="341" spans="2:7">
      <c r="B341" s="891"/>
      <c r="C341" s="891"/>
      <c r="F341" s="889"/>
      <c r="G341" s="889"/>
    </row>
    <row r="342" spans="2:7">
      <c r="B342" s="891"/>
      <c r="C342" s="891"/>
      <c r="F342" s="889"/>
      <c r="G342" s="889"/>
    </row>
    <row r="343" spans="2:7">
      <c r="B343" s="891"/>
      <c r="C343" s="891"/>
      <c r="F343" s="889"/>
      <c r="G343" s="889"/>
    </row>
    <row r="344" spans="2:7">
      <c r="B344" s="891"/>
      <c r="C344" s="891"/>
      <c r="F344" s="889"/>
      <c r="G344" s="889"/>
    </row>
    <row r="345" spans="2:7">
      <c r="B345" s="891"/>
      <c r="C345" s="891"/>
      <c r="F345" s="889"/>
      <c r="G345" s="889"/>
    </row>
    <row r="346" spans="2:7">
      <c r="B346" s="891"/>
      <c r="C346" s="891"/>
      <c r="F346" s="889"/>
      <c r="G346" s="889"/>
    </row>
    <row r="347" spans="2:7">
      <c r="B347" s="891"/>
      <c r="C347" s="891"/>
      <c r="F347" s="889"/>
      <c r="G347" s="889"/>
    </row>
    <row r="348" spans="2:7">
      <c r="B348" s="891"/>
      <c r="C348" s="891"/>
      <c r="F348" s="889"/>
      <c r="G348" s="889"/>
    </row>
    <row r="349" spans="2:7">
      <c r="B349" s="891"/>
      <c r="C349" s="891"/>
      <c r="F349" s="889"/>
      <c r="G349" s="889"/>
    </row>
    <row r="350" spans="2:7">
      <c r="B350" s="891"/>
      <c r="C350" s="891"/>
      <c r="F350" s="889"/>
      <c r="G350" s="889"/>
    </row>
    <row r="351" spans="2:7">
      <c r="B351" s="891"/>
      <c r="C351" s="891"/>
      <c r="F351" s="889"/>
      <c r="G351" s="889"/>
    </row>
    <row r="352" spans="2:7">
      <c r="B352" s="891"/>
      <c r="C352" s="891"/>
      <c r="F352" s="889"/>
      <c r="G352" s="889"/>
    </row>
    <row r="353" spans="2:7">
      <c r="B353" s="891"/>
      <c r="C353" s="891"/>
      <c r="F353" s="889"/>
      <c r="G353" s="889"/>
    </row>
    <row r="354" spans="2:7">
      <c r="B354" s="891"/>
      <c r="C354" s="891"/>
      <c r="F354" s="889"/>
      <c r="G354" s="889"/>
    </row>
    <row r="355" spans="2:7">
      <c r="B355" s="891"/>
      <c r="C355" s="891"/>
      <c r="F355" s="889"/>
      <c r="G355" s="889"/>
    </row>
    <row r="356" spans="2:7">
      <c r="B356" s="891"/>
      <c r="C356" s="891"/>
      <c r="F356" s="889"/>
      <c r="G356" s="889"/>
    </row>
    <row r="357" spans="2:7">
      <c r="B357" s="891"/>
      <c r="C357" s="891"/>
      <c r="F357" s="889"/>
      <c r="G357" s="889"/>
    </row>
    <row r="358" spans="2:7">
      <c r="B358" s="891"/>
      <c r="C358" s="891"/>
      <c r="F358" s="889"/>
      <c r="G358" s="889"/>
    </row>
    <row r="359" spans="2:7">
      <c r="B359" s="891"/>
      <c r="C359" s="891"/>
      <c r="F359" s="889"/>
      <c r="G359" s="889"/>
    </row>
    <row r="360" spans="2:7">
      <c r="B360" s="891"/>
      <c r="C360" s="891"/>
      <c r="F360" s="889"/>
      <c r="G360" s="889"/>
    </row>
    <row r="361" spans="2:7">
      <c r="B361" s="891"/>
      <c r="C361" s="891"/>
      <c r="F361" s="889"/>
      <c r="G361" s="889"/>
    </row>
    <row r="362" spans="2:7">
      <c r="B362" s="891"/>
      <c r="C362" s="891"/>
      <c r="F362" s="889"/>
      <c r="G362" s="889"/>
    </row>
    <row r="363" spans="2:7">
      <c r="B363" s="891"/>
      <c r="C363" s="891"/>
      <c r="F363" s="889"/>
      <c r="G363" s="889"/>
    </row>
    <row r="364" spans="2:7">
      <c r="B364" s="891"/>
      <c r="C364" s="891"/>
      <c r="F364" s="889"/>
      <c r="G364" s="889"/>
    </row>
    <row r="365" spans="2:7">
      <c r="B365" s="891"/>
      <c r="C365" s="891"/>
      <c r="F365" s="889"/>
      <c r="G365" s="889"/>
    </row>
    <row r="366" spans="2:7">
      <c r="B366" s="891"/>
      <c r="C366" s="891"/>
      <c r="F366" s="889"/>
      <c r="G366" s="889"/>
    </row>
    <row r="367" spans="2:7">
      <c r="B367" s="891"/>
      <c r="C367" s="891"/>
      <c r="F367" s="889"/>
      <c r="G367" s="889"/>
    </row>
    <row r="368" spans="2:7">
      <c r="B368" s="891"/>
      <c r="C368" s="891"/>
      <c r="F368" s="889"/>
      <c r="G368" s="889"/>
    </row>
    <row r="369" spans="2:7">
      <c r="B369" s="891"/>
      <c r="C369" s="891"/>
      <c r="F369" s="889"/>
      <c r="G369" s="889"/>
    </row>
    <row r="370" spans="2:7">
      <c r="B370" s="891"/>
      <c r="C370" s="891"/>
      <c r="F370" s="889"/>
      <c r="G370" s="889"/>
    </row>
    <row r="371" spans="2:7">
      <c r="B371" s="891"/>
      <c r="C371" s="891"/>
      <c r="F371" s="889"/>
      <c r="G371" s="889"/>
    </row>
    <row r="372" spans="2:7">
      <c r="B372" s="891"/>
      <c r="C372" s="891"/>
      <c r="F372" s="889"/>
      <c r="G372" s="889"/>
    </row>
    <row r="373" spans="2:7">
      <c r="B373" s="891"/>
      <c r="C373" s="891"/>
      <c r="F373" s="889"/>
      <c r="G373" s="889"/>
    </row>
    <row r="374" spans="2:7">
      <c r="B374" s="891"/>
      <c r="C374" s="891"/>
      <c r="F374" s="889"/>
      <c r="G374" s="889"/>
    </row>
    <row r="375" spans="2:7">
      <c r="B375" s="891"/>
      <c r="C375" s="891"/>
      <c r="F375" s="889"/>
      <c r="G375" s="889"/>
    </row>
    <row r="376" spans="2:7">
      <c r="B376" s="891"/>
      <c r="C376" s="891"/>
      <c r="F376" s="889"/>
      <c r="G376" s="889"/>
    </row>
    <row r="377" spans="2:7">
      <c r="B377" s="891"/>
      <c r="C377" s="891"/>
      <c r="F377" s="889"/>
      <c r="G377" s="889"/>
    </row>
    <row r="378" spans="2:7">
      <c r="B378" s="891"/>
      <c r="C378" s="891"/>
      <c r="F378" s="889"/>
      <c r="G378" s="889"/>
    </row>
    <row r="379" spans="2:7">
      <c r="B379" s="891"/>
      <c r="C379" s="891"/>
      <c r="F379" s="889"/>
      <c r="G379" s="889"/>
    </row>
    <row r="380" spans="2:7">
      <c r="B380" s="891"/>
      <c r="C380" s="891"/>
      <c r="F380" s="889"/>
      <c r="G380" s="889"/>
    </row>
    <row r="381" spans="2:7">
      <c r="B381" s="891"/>
      <c r="C381" s="891"/>
      <c r="F381" s="889"/>
      <c r="G381" s="889"/>
    </row>
    <row r="382" spans="2:7">
      <c r="B382" s="891"/>
      <c r="C382" s="891"/>
      <c r="F382" s="889"/>
      <c r="G382" s="889"/>
    </row>
    <row r="383" spans="2:7">
      <c r="B383" s="891"/>
      <c r="C383" s="891"/>
      <c r="F383" s="889"/>
      <c r="G383" s="889"/>
    </row>
    <row r="384" spans="2:7">
      <c r="B384" s="891"/>
      <c r="C384" s="891"/>
      <c r="F384" s="889"/>
      <c r="G384" s="889"/>
    </row>
    <row r="385" spans="2:7">
      <c r="B385" s="891"/>
      <c r="C385" s="891"/>
      <c r="F385" s="889"/>
      <c r="G385" s="889"/>
    </row>
    <row r="386" spans="2:7">
      <c r="B386" s="891"/>
      <c r="C386" s="891"/>
      <c r="F386" s="889"/>
      <c r="G386" s="889"/>
    </row>
    <row r="387" spans="2:7">
      <c r="B387" s="891"/>
      <c r="C387" s="891"/>
      <c r="F387" s="889"/>
      <c r="G387" s="889"/>
    </row>
    <row r="388" spans="2:7">
      <c r="B388" s="891"/>
      <c r="C388" s="891"/>
      <c r="F388" s="889"/>
      <c r="G388" s="889"/>
    </row>
    <row r="389" spans="2:7">
      <c r="B389" s="891"/>
      <c r="C389" s="891"/>
      <c r="F389" s="889"/>
      <c r="G389" s="889"/>
    </row>
    <row r="390" spans="2:7">
      <c r="B390" s="891"/>
      <c r="C390" s="891"/>
      <c r="F390" s="889"/>
      <c r="G390" s="889"/>
    </row>
    <row r="391" spans="2:7">
      <c r="B391" s="891"/>
      <c r="C391" s="891"/>
      <c r="F391" s="889"/>
      <c r="G391" s="889"/>
    </row>
    <row r="392" spans="2:7">
      <c r="B392" s="891"/>
      <c r="C392" s="891"/>
      <c r="F392" s="889"/>
      <c r="G392" s="889"/>
    </row>
    <row r="393" spans="2:7">
      <c r="B393" s="891"/>
      <c r="C393" s="891"/>
      <c r="F393" s="889"/>
      <c r="G393" s="889"/>
    </row>
    <row r="394" spans="2:7">
      <c r="B394" s="891"/>
      <c r="C394" s="891"/>
      <c r="F394" s="889"/>
      <c r="G394" s="889"/>
    </row>
    <row r="395" spans="2:7">
      <c r="B395" s="891"/>
      <c r="C395" s="891"/>
      <c r="F395" s="889"/>
      <c r="G395" s="889"/>
    </row>
    <row r="396" spans="2:7">
      <c r="B396" s="891"/>
      <c r="C396" s="891"/>
      <c r="F396" s="889"/>
      <c r="G396" s="889"/>
    </row>
    <row r="397" spans="2:7">
      <c r="B397" s="891"/>
      <c r="C397" s="891"/>
      <c r="F397" s="889"/>
      <c r="G397" s="889"/>
    </row>
    <row r="398" spans="2:7">
      <c r="B398" s="891"/>
      <c r="C398" s="891"/>
      <c r="F398" s="889"/>
      <c r="G398" s="889"/>
    </row>
    <row r="399" spans="2:7">
      <c r="B399" s="891"/>
      <c r="C399" s="891"/>
      <c r="F399" s="889"/>
      <c r="G399" s="889"/>
    </row>
    <row r="400" spans="2:7">
      <c r="B400" s="891"/>
      <c r="C400" s="891"/>
      <c r="F400" s="889"/>
      <c r="G400" s="889"/>
    </row>
    <row r="401" spans="2:7">
      <c r="B401" s="891"/>
      <c r="C401" s="891"/>
      <c r="F401" s="889"/>
      <c r="G401" s="889"/>
    </row>
    <row r="402" spans="2:7">
      <c r="B402" s="891"/>
      <c r="C402" s="891"/>
      <c r="F402" s="889"/>
      <c r="G402" s="889"/>
    </row>
    <row r="403" spans="2:7">
      <c r="B403" s="891"/>
      <c r="C403" s="891"/>
      <c r="F403" s="889"/>
      <c r="G403" s="889"/>
    </row>
    <row r="404" spans="2:7">
      <c r="B404" s="891"/>
      <c r="C404" s="891"/>
      <c r="F404" s="889"/>
      <c r="G404" s="889"/>
    </row>
    <row r="405" spans="2:7">
      <c r="B405" s="891"/>
      <c r="C405" s="891"/>
      <c r="F405" s="889"/>
      <c r="G405" s="889"/>
    </row>
    <row r="406" spans="2:7">
      <c r="B406" s="891"/>
      <c r="C406" s="891"/>
      <c r="F406" s="889"/>
      <c r="G406" s="889"/>
    </row>
    <row r="407" spans="2:7">
      <c r="B407" s="891"/>
      <c r="C407" s="891"/>
      <c r="F407" s="889"/>
      <c r="G407" s="889"/>
    </row>
    <row r="408" spans="2:7">
      <c r="B408" s="891"/>
      <c r="C408" s="891"/>
      <c r="F408" s="889"/>
      <c r="G408" s="889"/>
    </row>
    <row r="409" spans="2:7">
      <c r="B409" s="891"/>
      <c r="C409" s="891"/>
      <c r="F409" s="889"/>
      <c r="G409" s="889"/>
    </row>
    <row r="410" spans="2:7">
      <c r="B410" s="891"/>
      <c r="C410" s="891"/>
      <c r="F410" s="889"/>
      <c r="G410" s="889"/>
    </row>
    <row r="411" spans="2:7">
      <c r="B411" s="891"/>
      <c r="C411" s="891"/>
      <c r="F411" s="889"/>
      <c r="G411" s="889"/>
    </row>
    <row r="412" spans="2:7">
      <c r="B412" s="891"/>
      <c r="C412" s="891"/>
      <c r="F412" s="889"/>
      <c r="G412" s="889"/>
    </row>
    <row r="413" spans="2:7">
      <c r="B413" s="891"/>
      <c r="C413" s="891"/>
      <c r="F413" s="889"/>
      <c r="G413" s="889"/>
    </row>
    <row r="414" spans="2:7">
      <c r="B414" s="891"/>
      <c r="C414" s="891"/>
      <c r="F414" s="889"/>
      <c r="G414" s="889"/>
    </row>
    <row r="415" spans="2:7">
      <c r="B415" s="891"/>
      <c r="C415" s="891"/>
      <c r="F415" s="889"/>
      <c r="G415" s="889"/>
    </row>
    <row r="416" spans="2:7">
      <c r="B416" s="891"/>
      <c r="C416" s="891"/>
      <c r="F416" s="889"/>
      <c r="G416" s="889"/>
    </row>
    <row r="417" spans="2:7">
      <c r="B417" s="891"/>
      <c r="C417" s="891"/>
      <c r="F417" s="889"/>
      <c r="G417" s="889"/>
    </row>
    <row r="418" spans="2:7">
      <c r="B418" s="891"/>
      <c r="C418" s="891"/>
      <c r="F418" s="889"/>
      <c r="G418" s="889"/>
    </row>
    <row r="419" spans="2:7">
      <c r="B419" s="891"/>
      <c r="C419" s="891"/>
      <c r="F419" s="889"/>
      <c r="G419" s="889"/>
    </row>
    <row r="420" spans="2:7">
      <c r="B420" s="891"/>
      <c r="C420" s="891"/>
      <c r="F420" s="889"/>
      <c r="G420" s="889"/>
    </row>
    <row r="421" spans="2:7">
      <c r="B421" s="891"/>
      <c r="C421" s="891"/>
      <c r="F421" s="889"/>
      <c r="G421" s="889"/>
    </row>
    <row r="422" spans="2:7">
      <c r="B422" s="891"/>
      <c r="C422" s="891"/>
      <c r="F422" s="889"/>
      <c r="G422" s="889"/>
    </row>
    <row r="423" spans="2:7">
      <c r="B423" s="891"/>
      <c r="C423" s="891"/>
      <c r="F423" s="889"/>
      <c r="G423" s="889"/>
    </row>
    <row r="424" spans="2:7">
      <c r="B424" s="891"/>
      <c r="C424" s="891"/>
      <c r="F424" s="889"/>
      <c r="G424" s="889"/>
    </row>
    <row r="425" spans="2:7">
      <c r="B425" s="891"/>
      <c r="C425" s="891"/>
      <c r="F425" s="889"/>
      <c r="G425" s="889"/>
    </row>
    <row r="426" spans="2:7">
      <c r="B426" s="891"/>
      <c r="C426" s="891"/>
      <c r="F426" s="889"/>
      <c r="G426" s="889"/>
    </row>
    <row r="427" spans="2:7">
      <c r="B427" s="891"/>
      <c r="C427" s="891"/>
      <c r="F427" s="889"/>
      <c r="G427" s="889"/>
    </row>
    <row r="428" spans="2:7">
      <c r="B428" s="891"/>
      <c r="C428" s="891"/>
      <c r="F428" s="889"/>
      <c r="G428" s="889"/>
    </row>
    <row r="429" spans="2:7">
      <c r="B429" s="891"/>
      <c r="C429" s="891"/>
      <c r="F429" s="889"/>
      <c r="G429" s="889"/>
    </row>
    <row r="430" spans="2:7">
      <c r="B430" s="891"/>
      <c r="C430" s="891"/>
      <c r="F430" s="889"/>
      <c r="G430" s="889"/>
    </row>
    <row r="431" spans="2:7">
      <c r="B431" s="891"/>
      <c r="C431" s="891"/>
      <c r="F431" s="889"/>
      <c r="G431" s="889"/>
    </row>
    <row r="432" spans="2:7">
      <c r="B432" s="891"/>
      <c r="C432" s="891"/>
      <c r="F432" s="889"/>
      <c r="G432" s="889"/>
    </row>
    <row r="433" spans="2:7">
      <c r="B433" s="891"/>
      <c r="C433" s="891"/>
      <c r="F433" s="889"/>
      <c r="G433" s="889"/>
    </row>
    <row r="434" spans="2:7">
      <c r="B434" s="891"/>
      <c r="C434" s="891"/>
      <c r="F434" s="889"/>
      <c r="G434" s="889"/>
    </row>
    <row r="435" spans="2:7">
      <c r="B435" s="891"/>
      <c r="C435" s="891"/>
      <c r="F435" s="889"/>
      <c r="G435" s="889"/>
    </row>
    <row r="436" spans="2:7">
      <c r="B436" s="891"/>
      <c r="C436" s="891"/>
      <c r="F436" s="889"/>
      <c r="G436" s="889"/>
    </row>
    <row r="437" spans="2:7">
      <c r="B437" s="891"/>
      <c r="C437" s="891"/>
      <c r="F437" s="889"/>
      <c r="G437" s="889"/>
    </row>
    <row r="438" spans="2:7">
      <c r="B438" s="891"/>
      <c r="C438" s="891"/>
      <c r="F438" s="889"/>
      <c r="G438" s="889"/>
    </row>
    <row r="439" spans="2:7">
      <c r="B439" s="891"/>
      <c r="C439" s="891"/>
      <c r="F439" s="889"/>
      <c r="G439" s="889"/>
    </row>
    <row r="440" spans="2:7">
      <c r="B440" s="891"/>
      <c r="C440" s="891"/>
      <c r="F440" s="889"/>
      <c r="G440" s="889"/>
    </row>
    <row r="441" spans="2:7">
      <c r="B441" s="891"/>
      <c r="C441" s="891"/>
      <c r="F441" s="889"/>
      <c r="G441" s="889"/>
    </row>
    <row r="442" spans="2:7">
      <c r="B442" s="891"/>
      <c r="C442" s="891"/>
      <c r="F442" s="889"/>
      <c r="G442" s="889"/>
    </row>
    <row r="443" spans="2:7">
      <c r="B443" s="891"/>
      <c r="C443" s="891"/>
      <c r="F443" s="889"/>
      <c r="G443" s="889"/>
    </row>
    <row r="444" spans="2:7">
      <c r="B444" s="891"/>
      <c r="C444" s="891"/>
      <c r="F444" s="889"/>
      <c r="G444" s="889"/>
    </row>
    <row r="445" spans="2:7">
      <c r="B445" s="891"/>
      <c r="C445" s="891"/>
      <c r="F445" s="889"/>
      <c r="G445" s="889"/>
    </row>
    <row r="446" spans="2:7">
      <c r="B446" s="891"/>
      <c r="C446" s="891"/>
      <c r="F446" s="889"/>
      <c r="G446" s="889"/>
    </row>
    <row r="447" spans="2:7">
      <c r="B447" s="891"/>
      <c r="C447" s="891"/>
      <c r="F447" s="889"/>
      <c r="G447" s="889"/>
    </row>
    <row r="448" spans="2:7">
      <c r="B448" s="891"/>
      <c r="C448" s="891"/>
      <c r="F448" s="889"/>
      <c r="G448" s="889"/>
    </row>
    <row r="449" spans="2:7">
      <c r="B449" s="891"/>
      <c r="C449" s="891"/>
      <c r="F449" s="889"/>
      <c r="G449" s="889"/>
    </row>
    <row r="450" spans="2:7">
      <c r="B450" s="891"/>
      <c r="C450" s="891"/>
      <c r="F450" s="889"/>
      <c r="G450" s="889"/>
    </row>
    <row r="451" spans="2:7">
      <c r="B451" s="891"/>
      <c r="C451" s="891"/>
      <c r="F451" s="889"/>
      <c r="G451" s="889"/>
    </row>
    <row r="452" spans="2:7">
      <c r="B452" s="891"/>
      <c r="C452" s="891"/>
      <c r="F452" s="889"/>
      <c r="G452" s="889"/>
    </row>
    <row r="453" spans="2:7">
      <c r="B453" s="891"/>
      <c r="C453" s="891"/>
      <c r="F453" s="889"/>
      <c r="G453" s="889"/>
    </row>
    <row r="454" spans="2:7">
      <c r="B454" s="891"/>
      <c r="C454" s="891"/>
      <c r="F454" s="889"/>
      <c r="G454" s="889"/>
    </row>
    <row r="455" spans="2:7">
      <c r="B455" s="891"/>
      <c r="C455" s="891"/>
      <c r="F455" s="889"/>
      <c r="G455" s="889"/>
    </row>
    <row r="456" spans="2:7">
      <c r="B456" s="891"/>
      <c r="C456" s="891"/>
      <c r="F456" s="889"/>
      <c r="G456" s="889"/>
    </row>
    <row r="457" spans="2:7">
      <c r="B457" s="891"/>
      <c r="C457" s="891"/>
      <c r="F457" s="889"/>
      <c r="G457" s="889"/>
    </row>
    <row r="458" spans="2:7">
      <c r="B458" s="891"/>
      <c r="C458" s="891"/>
      <c r="F458" s="889"/>
      <c r="G458" s="889"/>
    </row>
    <row r="459" spans="2:7">
      <c r="B459" s="891"/>
      <c r="C459" s="891"/>
      <c r="F459" s="889"/>
      <c r="G459" s="889"/>
    </row>
    <row r="460" spans="2:7">
      <c r="B460" s="891"/>
      <c r="C460" s="891"/>
      <c r="F460" s="889"/>
      <c r="G460" s="889"/>
    </row>
    <row r="461" spans="2:7">
      <c r="B461" s="891"/>
      <c r="C461" s="891"/>
      <c r="F461" s="889"/>
      <c r="G461" s="889"/>
    </row>
    <row r="462" spans="2:7">
      <c r="B462" s="891"/>
      <c r="C462" s="891"/>
      <c r="F462" s="889"/>
      <c r="G462" s="889"/>
    </row>
    <row r="463" spans="2:7">
      <c r="B463" s="891"/>
      <c r="C463" s="891"/>
      <c r="F463" s="889"/>
      <c r="G463" s="889"/>
    </row>
    <row r="464" spans="2:7">
      <c r="B464" s="891"/>
      <c r="C464" s="891"/>
      <c r="F464" s="889"/>
      <c r="G464" s="889"/>
    </row>
    <row r="465" spans="2:7">
      <c r="B465" s="891"/>
      <c r="C465" s="891"/>
      <c r="F465" s="889"/>
      <c r="G465" s="889"/>
    </row>
    <row r="466" spans="2:7">
      <c r="B466" s="891"/>
      <c r="C466" s="891"/>
      <c r="F466" s="889"/>
      <c r="G466" s="889"/>
    </row>
    <row r="467" spans="2:7">
      <c r="B467" s="891"/>
      <c r="C467" s="891"/>
      <c r="F467" s="889"/>
      <c r="G467" s="889"/>
    </row>
    <row r="468" spans="2:7">
      <c r="B468" s="891"/>
      <c r="C468" s="891"/>
      <c r="F468" s="889"/>
      <c r="G468" s="889"/>
    </row>
    <row r="469" spans="2:7">
      <c r="B469" s="891"/>
      <c r="C469" s="891"/>
      <c r="F469" s="889"/>
      <c r="G469" s="889"/>
    </row>
    <row r="470" spans="2:7">
      <c r="B470" s="891"/>
      <c r="C470" s="891"/>
      <c r="F470" s="889"/>
      <c r="G470" s="889"/>
    </row>
    <row r="471" spans="2:7">
      <c r="B471" s="891"/>
      <c r="C471" s="891"/>
      <c r="F471" s="889"/>
      <c r="G471" s="889"/>
    </row>
    <row r="472" spans="2:7">
      <c r="B472" s="891"/>
      <c r="C472" s="891"/>
      <c r="F472" s="889"/>
      <c r="G472" s="889"/>
    </row>
    <row r="473" spans="2:7">
      <c r="B473" s="891"/>
      <c r="C473" s="891"/>
      <c r="F473" s="889"/>
      <c r="G473" s="889"/>
    </row>
    <row r="474" spans="2:7">
      <c r="B474" s="891"/>
      <c r="C474" s="891"/>
      <c r="F474" s="889"/>
      <c r="G474" s="889"/>
    </row>
    <row r="475" spans="2:7">
      <c r="B475" s="891"/>
      <c r="C475" s="891"/>
      <c r="F475" s="889"/>
      <c r="G475" s="889"/>
    </row>
    <row r="476" spans="2:7">
      <c r="B476" s="891"/>
      <c r="C476" s="891"/>
      <c r="F476" s="889"/>
      <c r="G476" s="889"/>
    </row>
    <row r="477" spans="2:7">
      <c r="B477" s="891"/>
      <c r="C477" s="891"/>
      <c r="F477" s="889"/>
      <c r="G477" s="889"/>
    </row>
    <row r="478" spans="2:7">
      <c r="B478" s="891"/>
      <c r="C478" s="891"/>
      <c r="F478" s="889"/>
      <c r="G478" s="889"/>
    </row>
    <row r="479" spans="2:7">
      <c r="B479" s="891"/>
      <c r="C479" s="891"/>
      <c r="F479" s="889"/>
      <c r="G479" s="889"/>
    </row>
    <row r="480" spans="2:7">
      <c r="B480" s="891"/>
      <c r="C480" s="891"/>
      <c r="F480" s="889"/>
      <c r="G480" s="889"/>
    </row>
    <row r="481" spans="2:7">
      <c r="B481" s="891"/>
      <c r="C481" s="891"/>
      <c r="F481" s="889"/>
      <c r="G481" s="889"/>
    </row>
    <row r="482" spans="2:7">
      <c r="B482" s="891"/>
      <c r="C482" s="891"/>
      <c r="F482" s="889"/>
      <c r="G482" s="889"/>
    </row>
    <row r="483" spans="2:7">
      <c r="B483" s="891"/>
      <c r="C483" s="891"/>
      <c r="F483" s="889"/>
      <c r="G483" s="889"/>
    </row>
    <row r="484" spans="2:7">
      <c r="B484" s="891"/>
      <c r="C484" s="891"/>
      <c r="F484" s="889"/>
      <c r="G484" s="889"/>
    </row>
    <row r="485" spans="2:7">
      <c r="B485" s="891"/>
      <c r="C485" s="891"/>
      <c r="F485" s="889"/>
      <c r="G485" s="889"/>
    </row>
    <row r="486" spans="2:7">
      <c r="B486" s="891"/>
      <c r="C486" s="891"/>
      <c r="F486" s="889"/>
      <c r="G486" s="889"/>
    </row>
    <row r="487" spans="2:7">
      <c r="B487" s="891"/>
      <c r="C487" s="891"/>
      <c r="F487" s="889"/>
      <c r="G487" s="889"/>
    </row>
    <row r="488" spans="2:7">
      <c r="B488" s="891"/>
      <c r="C488" s="891"/>
      <c r="F488" s="889"/>
      <c r="G488" s="889"/>
    </row>
    <row r="489" spans="2:7">
      <c r="B489" s="891"/>
      <c r="C489" s="891"/>
      <c r="F489" s="889"/>
      <c r="G489" s="889"/>
    </row>
    <row r="490" spans="2:7">
      <c r="B490" s="891"/>
      <c r="C490" s="891"/>
      <c r="F490" s="889"/>
      <c r="G490" s="889"/>
    </row>
    <row r="491" spans="2:7">
      <c r="B491" s="891"/>
      <c r="C491" s="891"/>
      <c r="F491" s="889"/>
      <c r="G491" s="889"/>
    </row>
    <row r="492" spans="2:7">
      <c r="B492" s="891"/>
      <c r="C492" s="891"/>
      <c r="F492" s="889"/>
      <c r="G492" s="889"/>
    </row>
    <row r="493" spans="2:7">
      <c r="B493" s="891"/>
      <c r="C493" s="891"/>
      <c r="F493" s="889"/>
      <c r="G493" s="889"/>
    </row>
    <row r="494" spans="2:7">
      <c r="B494" s="891"/>
      <c r="C494" s="891"/>
      <c r="F494" s="889"/>
      <c r="G494" s="889"/>
    </row>
    <row r="495" spans="2:7">
      <c r="B495" s="891"/>
      <c r="C495" s="891"/>
      <c r="F495" s="889"/>
      <c r="G495" s="889"/>
    </row>
    <row r="496" spans="2:7">
      <c r="B496" s="891"/>
      <c r="C496" s="891"/>
      <c r="F496" s="889"/>
      <c r="G496" s="889"/>
    </row>
    <row r="497" spans="2:7">
      <c r="B497" s="891"/>
      <c r="C497" s="891"/>
      <c r="F497" s="889"/>
      <c r="G497" s="889"/>
    </row>
    <row r="498" spans="2:7">
      <c r="B498" s="891"/>
      <c r="C498" s="891"/>
      <c r="F498" s="889"/>
      <c r="G498" s="889"/>
    </row>
    <row r="499" spans="2:7">
      <c r="B499" s="891"/>
      <c r="C499" s="891"/>
      <c r="F499" s="889"/>
      <c r="G499" s="889"/>
    </row>
    <row r="500" spans="2:7">
      <c r="B500" s="891"/>
      <c r="C500" s="891"/>
      <c r="F500" s="889"/>
      <c r="G500" s="889"/>
    </row>
    <row r="501" spans="2:7">
      <c r="B501" s="891"/>
      <c r="C501" s="891"/>
      <c r="F501" s="889"/>
      <c r="G501" s="889"/>
    </row>
    <row r="502" spans="2:7">
      <c r="B502" s="891"/>
      <c r="C502" s="891"/>
      <c r="F502" s="889"/>
      <c r="G502" s="889"/>
    </row>
    <row r="503" spans="2:7">
      <c r="B503" s="891"/>
      <c r="C503" s="891"/>
      <c r="F503" s="889"/>
      <c r="G503" s="889"/>
    </row>
    <row r="504" spans="2:7">
      <c r="B504" s="891"/>
      <c r="C504" s="891"/>
      <c r="F504" s="889"/>
      <c r="G504" s="889"/>
    </row>
    <row r="505" spans="2:7">
      <c r="B505" s="891"/>
      <c r="C505" s="891"/>
      <c r="F505" s="889"/>
      <c r="G505" s="889"/>
    </row>
    <row r="506" spans="2:7">
      <c r="B506" s="891"/>
      <c r="C506" s="891"/>
      <c r="F506" s="889"/>
      <c r="G506" s="889"/>
    </row>
    <row r="507" spans="2:7">
      <c r="B507" s="891"/>
      <c r="C507" s="891"/>
      <c r="F507" s="889"/>
      <c r="G507" s="889"/>
    </row>
    <row r="508" spans="2:7">
      <c r="B508" s="891"/>
      <c r="C508" s="891"/>
      <c r="F508" s="889"/>
      <c r="G508" s="889"/>
    </row>
    <row r="509" spans="2:7">
      <c r="B509" s="891"/>
      <c r="C509" s="891"/>
      <c r="F509" s="889"/>
      <c r="G509" s="889"/>
    </row>
    <row r="510" spans="2:7">
      <c r="B510" s="891"/>
      <c r="C510" s="891"/>
      <c r="F510" s="889"/>
      <c r="G510" s="889"/>
    </row>
    <row r="511" spans="2:7">
      <c r="B511" s="891"/>
      <c r="C511" s="891"/>
      <c r="F511" s="889"/>
      <c r="G511" s="889"/>
    </row>
    <row r="512" spans="2:7">
      <c r="B512" s="891"/>
      <c r="C512" s="891"/>
      <c r="F512" s="889"/>
      <c r="G512" s="889"/>
    </row>
    <row r="513" spans="2:7">
      <c r="B513" s="891"/>
      <c r="C513" s="891"/>
      <c r="F513" s="889"/>
      <c r="G513" s="889"/>
    </row>
    <row r="514" spans="2:7">
      <c r="B514" s="891"/>
      <c r="C514" s="891"/>
      <c r="F514" s="889"/>
      <c r="G514" s="889"/>
    </row>
    <row r="515" spans="2:7">
      <c r="B515" s="891"/>
      <c r="C515" s="891"/>
      <c r="F515" s="889"/>
      <c r="G515" s="889"/>
    </row>
    <row r="516" spans="2:7">
      <c r="B516" s="891"/>
      <c r="C516" s="891"/>
      <c r="F516" s="889"/>
      <c r="G516" s="889"/>
    </row>
    <row r="517" spans="2:7">
      <c r="B517" s="891"/>
      <c r="C517" s="891"/>
      <c r="F517" s="889"/>
      <c r="G517" s="889"/>
    </row>
    <row r="518" spans="2:7">
      <c r="B518" s="891"/>
      <c r="C518" s="891"/>
      <c r="F518" s="889"/>
      <c r="G518" s="889"/>
    </row>
    <row r="519" spans="2:7">
      <c r="B519" s="891"/>
      <c r="C519" s="891"/>
      <c r="F519" s="889"/>
      <c r="G519" s="889"/>
    </row>
    <row r="520" spans="2:7">
      <c r="B520" s="891"/>
      <c r="C520" s="891"/>
      <c r="F520" s="889"/>
      <c r="G520" s="889"/>
    </row>
    <row r="521" spans="2:7">
      <c r="B521" s="891"/>
      <c r="C521" s="891"/>
      <c r="F521" s="889"/>
      <c r="G521" s="889"/>
    </row>
    <row r="522" spans="2:7">
      <c r="B522" s="891"/>
      <c r="C522" s="891"/>
      <c r="F522" s="889"/>
      <c r="G522" s="889"/>
    </row>
    <row r="523" spans="2:7">
      <c r="B523" s="891"/>
      <c r="C523" s="891"/>
      <c r="F523" s="889"/>
      <c r="G523" s="889"/>
    </row>
    <row r="524" spans="2:7">
      <c r="B524" s="891"/>
      <c r="C524" s="891"/>
      <c r="F524" s="889"/>
      <c r="G524" s="889"/>
    </row>
    <row r="525" spans="2:7">
      <c r="B525" s="891"/>
      <c r="C525" s="891"/>
      <c r="F525" s="889"/>
      <c r="G525" s="889"/>
    </row>
    <row r="526" spans="2:7">
      <c r="B526" s="891"/>
      <c r="C526" s="891"/>
      <c r="F526" s="889"/>
      <c r="G526" s="889"/>
    </row>
    <row r="527" spans="2:7">
      <c r="B527" s="891"/>
      <c r="C527" s="891"/>
      <c r="F527" s="889"/>
      <c r="G527" s="889"/>
    </row>
    <row r="528" spans="2:7">
      <c r="B528" s="891"/>
      <c r="C528" s="891"/>
      <c r="F528" s="889"/>
      <c r="G528" s="889"/>
    </row>
    <row r="529" spans="2:7">
      <c r="B529" s="891"/>
      <c r="C529" s="891"/>
      <c r="F529" s="889"/>
      <c r="G529" s="889"/>
    </row>
    <row r="530" spans="2:7">
      <c r="B530" s="891"/>
      <c r="C530" s="891"/>
      <c r="F530" s="889"/>
      <c r="G530" s="889"/>
    </row>
    <row r="531" spans="2:7">
      <c r="B531" s="891"/>
      <c r="C531" s="891"/>
      <c r="F531" s="889"/>
      <c r="G531" s="889"/>
    </row>
    <row r="532" spans="2:7">
      <c r="B532" s="891"/>
      <c r="C532" s="891"/>
      <c r="F532" s="889"/>
      <c r="G532" s="889"/>
    </row>
    <row r="533" spans="2:7">
      <c r="B533" s="891"/>
      <c r="C533" s="891"/>
      <c r="F533" s="889"/>
      <c r="G533" s="889"/>
    </row>
    <row r="534" spans="2:7">
      <c r="B534" s="891"/>
      <c r="C534" s="891"/>
      <c r="F534" s="889"/>
      <c r="G534" s="889"/>
    </row>
    <row r="535" spans="2:7">
      <c r="B535" s="891"/>
      <c r="C535" s="891"/>
      <c r="F535" s="889"/>
      <c r="G535" s="889"/>
    </row>
    <row r="536" spans="2:7">
      <c r="B536" s="891"/>
      <c r="C536" s="891"/>
      <c r="F536" s="889"/>
      <c r="G536" s="889"/>
    </row>
    <row r="537" spans="2:7">
      <c r="B537" s="891"/>
      <c r="C537" s="891"/>
      <c r="F537" s="889"/>
      <c r="G537" s="889"/>
    </row>
    <row r="538" spans="2:7">
      <c r="B538" s="891"/>
      <c r="C538" s="891"/>
      <c r="F538" s="889"/>
      <c r="G538" s="889"/>
    </row>
    <row r="539" spans="2:7">
      <c r="B539" s="891"/>
      <c r="C539" s="891"/>
      <c r="F539" s="889"/>
      <c r="G539" s="889"/>
    </row>
    <row r="540" spans="2:7">
      <c r="B540" s="891"/>
      <c r="C540" s="891"/>
      <c r="F540" s="889"/>
      <c r="G540" s="889"/>
    </row>
    <row r="541" spans="2:7">
      <c r="B541" s="891"/>
      <c r="C541" s="891"/>
      <c r="F541" s="889"/>
      <c r="G541" s="889"/>
    </row>
    <row r="542" spans="2:7">
      <c r="B542" s="891"/>
      <c r="C542" s="891"/>
      <c r="F542" s="889"/>
      <c r="G542" s="889"/>
    </row>
    <row r="543" spans="2:7">
      <c r="B543" s="891"/>
      <c r="C543" s="891"/>
      <c r="F543" s="889"/>
      <c r="G543" s="889"/>
    </row>
    <row r="544" spans="2:7">
      <c r="B544" s="891"/>
      <c r="C544" s="891"/>
      <c r="F544" s="889"/>
      <c r="G544" s="889"/>
    </row>
    <row r="545" spans="2:7">
      <c r="B545" s="891"/>
      <c r="C545" s="891"/>
      <c r="F545" s="889"/>
      <c r="G545" s="889"/>
    </row>
    <row r="546" spans="2:7">
      <c r="B546" s="891"/>
      <c r="C546" s="891"/>
      <c r="F546" s="889"/>
      <c r="G546" s="889"/>
    </row>
    <row r="547" spans="2:7">
      <c r="B547" s="891"/>
      <c r="C547" s="891"/>
      <c r="F547" s="889"/>
      <c r="G547" s="889"/>
    </row>
    <row r="548" spans="2:7">
      <c r="B548" s="891"/>
      <c r="C548" s="891"/>
      <c r="F548" s="889"/>
      <c r="G548" s="889"/>
    </row>
    <row r="549" spans="2:7">
      <c r="B549" s="891"/>
      <c r="C549" s="891"/>
      <c r="F549" s="889"/>
      <c r="G549" s="889"/>
    </row>
    <row r="550" spans="2:7">
      <c r="B550" s="891"/>
      <c r="C550" s="891"/>
      <c r="F550" s="889"/>
      <c r="G550" s="889"/>
    </row>
    <row r="551" spans="2:7">
      <c r="B551" s="891"/>
      <c r="C551" s="891"/>
      <c r="F551" s="889"/>
      <c r="G551" s="889"/>
    </row>
    <row r="552" spans="2:7">
      <c r="B552" s="891"/>
      <c r="C552" s="891"/>
      <c r="F552" s="889"/>
      <c r="G552" s="889"/>
    </row>
    <row r="553" spans="2:7">
      <c r="B553" s="891"/>
      <c r="C553" s="891"/>
      <c r="F553" s="889"/>
      <c r="G553" s="889"/>
    </row>
    <row r="554" spans="2:7">
      <c r="B554" s="891"/>
      <c r="C554" s="891"/>
      <c r="F554" s="889"/>
      <c r="G554" s="889"/>
    </row>
    <row r="555" spans="2:7">
      <c r="B555" s="891"/>
      <c r="C555" s="891"/>
      <c r="F555" s="889"/>
      <c r="G555" s="889"/>
    </row>
    <row r="556" spans="2:7">
      <c r="B556" s="891"/>
      <c r="C556" s="891"/>
      <c r="F556" s="889"/>
      <c r="G556" s="889"/>
    </row>
    <row r="557" spans="2:7">
      <c r="B557" s="891"/>
      <c r="C557" s="891"/>
      <c r="F557" s="889"/>
      <c r="G557" s="889"/>
    </row>
    <row r="558" spans="2:7">
      <c r="B558" s="891"/>
      <c r="C558" s="891"/>
      <c r="F558" s="889"/>
      <c r="G558" s="889"/>
    </row>
    <row r="559" spans="2:7">
      <c r="B559" s="891"/>
      <c r="C559" s="891"/>
      <c r="F559" s="889"/>
      <c r="G559" s="889"/>
    </row>
    <row r="560" spans="2:7">
      <c r="B560" s="891"/>
      <c r="C560" s="891"/>
      <c r="F560" s="889"/>
      <c r="G560" s="889"/>
    </row>
    <row r="561" spans="2:7">
      <c r="B561" s="891"/>
      <c r="C561" s="891"/>
      <c r="F561" s="889"/>
      <c r="G561" s="889"/>
    </row>
    <row r="562" spans="2:7">
      <c r="B562" s="891"/>
      <c r="C562" s="891"/>
      <c r="F562" s="889"/>
      <c r="G562" s="889"/>
    </row>
    <row r="563" spans="2:7">
      <c r="B563" s="891"/>
      <c r="C563" s="891"/>
      <c r="F563" s="889"/>
      <c r="G563" s="889"/>
    </row>
    <row r="564" spans="2:7">
      <c r="B564" s="891"/>
      <c r="C564" s="891"/>
      <c r="F564" s="889"/>
      <c r="G564" s="889"/>
    </row>
    <row r="565" spans="2:7">
      <c r="B565" s="891"/>
      <c r="C565" s="891"/>
      <c r="F565" s="889"/>
      <c r="G565" s="889"/>
    </row>
    <row r="566" spans="2:7">
      <c r="B566" s="891"/>
      <c r="C566" s="891"/>
      <c r="F566" s="889"/>
      <c r="G566" s="889"/>
    </row>
    <row r="567" spans="2:7">
      <c r="B567" s="891"/>
      <c r="C567" s="891"/>
      <c r="F567" s="889"/>
      <c r="G567" s="889"/>
    </row>
    <row r="568" spans="2:7">
      <c r="B568" s="891"/>
      <c r="C568" s="891"/>
      <c r="F568" s="889"/>
      <c r="G568" s="889"/>
    </row>
    <row r="569" spans="2:7">
      <c r="B569" s="891"/>
      <c r="C569" s="891"/>
      <c r="F569" s="889"/>
      <c r="G569" s="889"/>
    </row>
    <row r="570" spans="2:7">
      <c r="B570" s="891"/>
      <c r="C570" s="891"/>
      <c r="F570" s="889"/>
      <c r="G570" s="889"/>
    </row>
    <row r="571" spans="2:7">
      <c r="B571" s="891"/>
      <c r="C571" s="891"/>
      <c r="F571" s="889"/>
      <c r="G571" s="889"/>
    </row>
    <row r="572" spans="2:7">
      <c r="B572" s="891"/>
      <c r="C572" s="891"/>
      <c r="F572" s="889"/>
      <c r="G572" s="889"/>
    </row>
    <row r="573" spans="2:7">
      <c r="B573" s="891"/>
      <c r="C573" s="891"/>
      <c r="F573" s="889"/>
      <c r="G573" s="889"/>
    </row>
    <row r="574" spans="2:7">
      <c r="B574" s="891"/>
      <c r="C574" s="891"/>
      <c r="F574" s="889"/>
      <c r="G574" s="889"/>
    </row>
    <row r="575" spans="2:7">
      <c r="B575" s="891"/>
      <c r="C575" s="891"/>
      <c r="F575" s="889"/>
      <c r="G575" s="889"/>
    </row>
    <row r="576" spans="2:7">
      <c r="B576" s="891"/>
      <c r="C576" s="891"/>
      <c r="F576" s="889"/>
      <c r="G576" s="889"/>
    </row>
    <row r="577" spans="2:7">
      <c r="B577" s="891"/>
      <c r="C577" s="891"/>
      <c r="F577" s="889"/>
      <c r="G577" s="889"/>
    </row>
    <row r="578" spans="2:7">
      <c r="B578" s="891"/>
      <c r="C578" s="891"/>
      <c r="F578" s="889"/>
      <c r="G578" s="889"/>
    </row>
    <row r="579" spans="2:7">
      <c r="B579" s="891"/>
      <c r="C579" s="891"/>
      <c r="F579" s="889"/>
      <c r="G579" s="889"/>
    </row>
    <row r="580" spans="2:7">
      <c r="B580" s="891"/>
      <c r="C580" s="891"/>
      <c r="F580" s="889"/>
      <c r="G580" s="889"/>
    </row>
    <row r="581" spans="2:7">
      <c r="B581" s="891"/>
      <c r="C581" s="891"/>
      <c r="F581" s="889"/>
      <c r="G581" s="889"/>
    </row>
    <row r="582" spans="2:7">
      <c r="B582" s="891"/>
      <c r="C582" s="891"/>
      <c r="F582" s="889"/>
      <c r="G582" s="889"/>
    </row>
    <row r="583" spans="2:7">
      <c r="B583" s="891"/>
      <c r="C583" s="891"/>
      <c r="F583" s="889"/>
      <c r="G583" s="889"/>
    </row>
    <row r="584" spans="2:7">
      <c r="B584" s="891"/>
      <c r="C584" s="891"/>
      <c r="F584" s="889"/>
      <c r="G584" s="889"/>
    </row>
    <row r="585" spans="2:7">
      <c r="B585" s="891"/>
      <c r="C585" s="891"/>
      <c r="F585" s="889"/>
      <c r="G585" s="889"/>
    </row>
    <row r="586" spans="2:7">
      <c r="B586" s="891"/>
      <c r="C586" s="891"/>
      <c r="F586" s="889"/>
      <c r="G586" s="889"/>
    </row>
    <row r="587" spans="2:7">
      <c r="B587" s="891"/>
      <c r="C587" s="891"/>
      <c r="F587" s="889"/>
      <c r="G587" s="889"/>
    </row>
    <row r="588" spans="2:7">
      <c r="B588" s="891"/>
      <c r="C588" s="891"/>
      <c r="F588" s="889"/>
      <c r="G588" s="889"/>
    </row>
    <row r="589" spans="2:7">
      <c r="B589" s="891"/>
      <c r="C589" s="891"/>
      <c r="F589" s="889"/>
      <c r="G589" s="889"/>
    </row>
    <row r="590" spans="2:7">
      <c r="B590" s="891"/>
      <c r="C590" s="891"/>
      <c r="F590" s="889"/>
      <c r="G590" s="889"/>
    </row>
    <row r="591" spans="2:7">
      <c r="B591" s="891"/>
      <c r="C591" s="891"/>
      <c r="F591" s="889"/>
      <c r="G591" s="889"/>
    </row>
    <row r="592" spans="2:7">
      <c r="B592" s="891"/>
      <c r="C592" s="891"/>
      <c r="F592" s="889"/>
      <c r="G592" s="889"/>
    </row>
    <row r="593" spans="2:7">
      <c r="B593" s="891"/>
      <c r="C593" s="891"/>
      <c r="F593" s="889"/>
      <c r="G593" s="889"/>
    </row>
    <row r="594" spans="2:7">
      <c r="B594" s="891"/>
      <c r="C594" s="891"/>
      <c r="F594" s="889"/>
      <c r="G594" s="889"/>
    </row>
    <row r="595" spans="2:7">
      <c r="B595" s="891"/>
      <c r="C595" s="891"/>
      <c r="F595" s="889"/>
      <c r="G595" s="889"/>
    </row>
    <row r="596" spans="2:7">
      <c r="B596" s="891"/>
      <c r="C596" s="891"/>
      <c r="F596" s="889"/>
      <c r="G596" s="889"/>
    </row>
    <row r="597" spans="2:7">
      <c r="B597" s="891"/>
      <c r="C597" s="891"/>
      <c r="F597" s="889"/>
      <c r="G597" s="889"/>
    </row>
    <row r="598" spans="2:7">
      <c r="B598" s="891"/>
      <c r="C598" s="891"/>
      <c r="F598" s="889"/>
      <c r="G598" s="889"/>
    </row>
    <row r="599" spans="2:7">
      <c r="B599" s="891"/>
      <c r="C599" s="891"/>
      <c r="F599" s="889"/>
      <c r="G599" s="889"/>
    </row>
    <row r="600" spans="2:7">
      <c r="B600" s="891"/>
      <c r="C600" s="891"/>
      <c r="F600" s="889"/>
      <c r="G600" s="889"/>
    </row>
    <row r="601" spans="2:7">
      <c r="B601" s="891"/>
      <c r="C601" s="891"/>
      <c r="F601" s="889"/>
      <c r="G601" s="889"/>
    </row>
    <row r="602" spans="2:7">
      <c r="B602" s="891"/>
      <c r="C602" s="891"/>
      <c r="F602" s="889"/>
      <c r="G602" s="889"/>
    </row>
    <row r="603" spans="2:7">
      <c r="B603" s="891"/>
      <c r="C603" s="891"/>
      <c r="F603" s="889"/>
      <c r="G603" s="889"/>
    </row>
    <row r="604" spans="2:7">
      <c r="B604" s="891"/>
      <c r="C604" s="891"/>
      <c r="F604" s="889"/>
      <c r="G604" s="889"/>
    </row>
    <row r="605" spans="2:7">
      <c r="B605" s="891"/>
      <c r="C605" s="891"/>
      <c r="F605" s="889"/>
      <c r="G605" s="889"/>
    </row>
    <row r="606" spans="2:7">
      <c r="B606" s="891"/>
      <c r="C606" s="891"/>
      <c r="F606" s="889"/>
      <c r="G606" s="889"/>
    </row>
    <row r="607" spans="2:7">
      <c r="B607" s="891"/>
      <c r="C607" s="891"/>
      <c r="F607" s="889"/>
      <c r="G607" s="889"/>
    </row>
    <row r="608" spans="2:7">
      <c r="B608" s="891"/>
      <c r="C608" s="891"/>
      <c r="F608" s="889"/>
      <c r="G608" s="889"/>
    </row>
    <row r="609" spans="2:7">
      <c r="B609" s="891"/>
      <c r="C609" s="891"/>
      <c r="F609" s="889"/>
      <c r="G609" s="889"/>
    </row>
    <row r="610" spans="2:7">
      <c r="B610" s="891"/>
      <c r="C610" s="891"/>
      <c r="F610" s="889"/>
      <c r="G610" s="889"/>
    </row>
    <row r="611" spans="2:7">
      <c r="B611" s="891"/>
      <c r="C611" s="891"/>
      <c r="F611" s="889"/>
      <c r="G611" s="889"/>
    </row>
    <row r="612" spans="2:7">
      <c r="B612" s="891"/>
      <c r="C612" s="891"/>
      <c r="F612" s="889"/>
      <c r="G612" s="889"/>
    </row>
    <row r="613" spans="2:7">
      <c r="B613" s="891"/>
      <c r="C613" s="891"/>
      <c r="F613" s="889"/>
      <c r="G613" s="889"/>
    </row>
    <row r="614" spans="2:7">
      <c r="B614" s="891"/>
      <c r="C614" s="891"/>
      <c r="F614" s="889"/>
      <c r="G614" s="889"/>
    </row>
    <row r="615" spans="2:7">
      <c r="B615" s="891"/>
      <c r="C615" s="891"/>
      <c r="F615" s="889"/>
      <c r="G615" s="889"/>
    </row>
    <row r="616" spans="2:7">
      <c r="B616" s="891"/>
      <c r="C616" s="891"/>
      <c r="F616" s="889"/>
      <c r="G616" s="889"/>
    </row>
    <row r="617" spans="2:7">
      <c r="B617" s="891"/>
      <c r="C617" s="891"/>
      <c r="F617" s="889"/>
      <c r="G617" s="889"/>
    </row>
    <row r="618" spans="2:7">
      <c r="B618" s="891"/>
      <c r="C618" s="891"/>
      <c r="F618" s="889"/>
      <c r="G618" s="889"/>
    </row>
    <row r="619" spans="2:7">
      <c r="B619" s="891"/>
      <c r="C619" s="891"/>
      <c r="F619" s="889"/>
      <c r="G619" s="889"/>
    </row>
    <row r="620" spans="2:7">
      <c r="B620" s="891"/>
      <c r="C620" s="891"/>
      <c r="F620" s="889"/>
      <c r="G620" s="889"/>
    </row>
    <row r="621" spans="2:7">
      <c r="B621" s="891"/>
      <c r="C621" s="891"/>
      <c r="F621" s="889"/>
      <c r="G621" s="889"/>
    </row>
    <row r="622" spans="2:7">
      <c r="B622" s="891"/>
      <c r="C622" s="891"/>
      <c r="F622" s="889"/>
      <c r="G622" s="889"/>
    </row>
    <row r="623" spans="2:7">
      <c r="B623" s="891"/>
      <c r="C623" s="891"/>
      <c r="F623" s="889"/>
      <c r="G623" s="889"/>
    </row>
    <row r="624" spans="2:7">
      <c r="B624" s="891"/>
      <c r="C624" s="891"/>
      <c r="F624" s="889"/>
      <c r="G624" s="889"/>
    </row>
    <row r="625" spans="2:7">
      <c r="B625" s="891"/>
      <c r="C625" s="891"/>
      <c r="F625" s="889"/>
      <c r="G625" s="889"/>
    </row>
    <row r="626" spans="2:7">
      <c r="B626" s="891"/>
      <c r="C626" s="891"/>
      <c r="F626" s="889"/>
      <c r="G626" s="889"/>
    </row>
    <row r="627" spans="2:7">
      <c r="B627" s="891"/>
      <c r="C627" s="891"/>
      <c r="F627" s="889"/>
      <c r="G627" s="889"/>
    </row>
    <row r="628" spans="2:7">
      <c r="B628" s="891"/>
      <c r="C628" s="891"/>
      <c r="F628" s="889"/>
      <c r="G628" s="889"/>
    </row>
    <row r="629" spans="2:7">
      <c r="B629" s="891"/>
      <c r="C629" s="891"/>
      <c r="F629" s="889"/>
      <c r="G629" s="889"/>
    </row>
    <row r="630" spans="2:7">
      <c r="B630" s="891"/>
      <c r="C630" s="891"/>
      <c r="F630" s="889"/>
      <c r="G630" s="889"/>
    </row>
    <row r="631" spans="2:7">
      <c r="B631" s="891"/>
      <c r="C631" s="891"/>
      <c r="F631" s="889"/>
      <c r="G631" s="889"/>
    </row>
    <row r="632" spans="2:7">
      <c r="B632" s="891"/>
      <c r="C632" s="891"/>
      <c r="F632" s="889"/>
      <c r="G632" s="889"/>
    </row>
    <row r="633" spans="2:7">
      <c r="B633" s="891"/>
      <c r="C633" s="891"/>
      <c r="F633" s="889"/>
      <c r="G633" s="889"/>
    </row>
    <row r="634" spans="2:7">
      <c r="B634" s="891"/>
      <c r="C634" s="891"/>
      <c r="F634" s="889"/>
      <c r="G634" s="889"/>
    </row>
    <row r="635" spans="2:7">
      <c r="B635" s="891"/>
      <c r="C635" s="891"/>
      <c r="F635" s="889"/>
      <c r="G635" s="889"/>
    </row>
    <row r="636" spans="2:7">
      <c r="B636" s="891"/>
      <c r="C636" s="891"/>
      <c r="F636" s="889"/>
      <c r="G636" s="889"/>
    </row>
    <row r="637" spans="2:7">
      <c r="B637" s="891"/>
      <c r="C637" s="891"/>
      <c r="F637" s="889"/>
      <c r="G637" s="889"/>
    </row>
    <row r="638" spans="2:7">
      <c r="B638" s="891"/>
      <c r="C638" s="891"/>
      <c r="F638" s="889"/>
      <c r="G638" s="889"/>
    </row>
    <row r="639" spans="2:7">
      <c r="B639" s="891"/>
      <c r="C639" s="891"/>
      <c r="F639" s="889"/>
      <c r="G639" s="889"/>
    </row>
    <row r="640" spans="2:7">
      <c r="B640" s="891"/>
      <c r="C640" s="891"/>
      <c r="F640" s="889"/>
      <c r="G640" s="889"/>
    </row>
    <row r="641" spans="2:7">
      <c r="B641" s="891"/>
      <c r="C641" s="891"/>
      <c r="F641" s="889"/>
      <c r="G641" s="889"/>
    </row>
    <row r="642" spans="2:7">
      <c r="B642" s="891"/>
      <c r="C642" s="891"/>
      <c r="F642" s="889"/>
      <c r="G642" s="889"/>
    </row>
    <row r="643" spans="2:7">
      <c r="B643" s="891"/>
      <c r="C643" s="891"/>
      <c r="F643" s="889"/>
      <c r="G643" s="889"/>
    </row>
    <row r="644" spans="2:7">
      <c r="B644" s="891"/>
      <c r="C644" s="891"/>
      <c r="F644" s="889"/>
      <c r="G644" s="889"/>
    </row>
    <row r="645" spans="2:7">
      <c r="B645" s="891"/>
      <c r="C645" s="891"/>
      <c r="F645" s="889"/>
      <c r="G645" s="889"/>
    </row>
    <row r="646" spans="2:7">
      <c r="B646" s="891"/>
      <c r="C646" s="891"/>
      <c r="F646" s="889"/>
      <c r="G646" s="889"/>
    </row>
    <row r="647" spans="2:7">
      <c r="B647" s="891"/>
      <c r="C647" s="891"/>
      <c r="F647" s="889"/>
      <c r="G647" s="889"/>
    </row>
    <row r="648" spans="2:7">
      <c r="B648" s="891"/>
      <c r="C648" s="891"/>
      <c r="F648" s="889"/>
      <c r="G648" s="889"/>
    </row>
    <row r="649" spans="2:7">
      <c r="B649" s="891"/>
      <c r="C649" s="891"/>
      <c r="F649" s="889"/>
      <c r="G649" s="889"/>
    </row>
    <row r="650" spans="2:7">
      <c r="B650" s="891"/>
      <c r="C650" s="891"/>
      <c r="F650" s="889"/>
      <c r="G650" s="889"/>
    </row>
    <row r="651" spans="2:7">
      <c r="B651" s="891"/>
      <c r="C651" s="891"/>
      <c r="F651" s="889"/>
      <c r="G651" s="889"/>
    </row>
    <row r="652" spans="2:7">
      <c r="B652" s="891"/>
      <c r="C652" s="891"/>
      <c r="F652" s="889"/>
      <c r="G652" s="889"/>
    </row>
    <row r="653" spans="2:7">
      <c r="B653" s="891"/>
      <c r="C653" s="891"/>
      <c r="F653" s="889"/>
      <c r="G653" s="889"/>
    </row>
    <row r="654" spans="2:7">
      <c r="B654" s="891"/>
      <c r="C654" s="891"/>
      <c r="F654" s="889"/>
      <c r="G654" s="889"/>
    </row>
    <row r="655" spans="2:7">
      <c r="B655" s="891"/>
      <c r="C655" s="891"/>
      <c r="F655" s="889"/>
      <c r="G655" s="889"/>
    </row>
    <row r="656" spans="2:7">
      <c r="B656" s="891"/>
      <c r="C656" s="891"/>
      <c r="F656" s="889"/>
      <c r="G656" s="889"/>
    </row>
    <row r="657" spans="2:7">
      <c r="B657" s="891"/>
      <c r="C657" s="891"/>
      <c r="F657" s="889"/>
      <c r="G657" s="889"/>
    </row>
    <row r="658" spans="2:7">
      <c r="B658" s="891"/>
      <c r="C658" s="891"/>
      <c r="F658" s="889"/>
      <c r="G658" s="889"/>
    </row>
    <row r="659" spans="2:7">
      <c r="B659" s="891"/>
      <c r="C659" s="891"/>
      <c r="F659" s="889"/>
      <c r="G659" s="889"/>
    </row>
    <row r="660" spans="2:7">
      <c r="B660" s="891"/>
      <c r="C660" s="891"/>
      <c r="F660" s="889"/>
      <c r="G660" s="889"/>
    </row>
    <row r="661" spans="2:7">
      <c r="B661" s="891"/>
      <c r="C661" s="891"/>
      <c r="F661" s="889"/>
      <c r="G661" s="889"/>
    </row>
    <row r="662" spans="2:7">
      <c r="B662" s="891"/>
      <c r="C662" s="891"/>
      <c r="F662" s="889"/>
      <c r="G662" s="889"/>
    </row>
    <row r="663" spans="2:7">
      <c r="B663" s="891"/>
      <c r="C663" s="891"/>
      <c r="F663" s="889"/>
      <c r="G663" s="889"/>
    </row>
    <row r="664" spans="2:7">
      <c r="B664" s="891"/>
      <c r="C664" s="891"/>
      <c r="F664" s="889"/>
      <c r="G664" s="889"/>
    </row>
    <row r="665" spans="2:7">
      <c r="B665" s="891"/>
      <c r="C665" s="891"/>
      <c r="F665" s="889"/>
      <c r="G665" s="889"/>
    </row>
    <row r="666" spans="2:7">
      <c r="B666" s="891"/>
      <c r="C666" s="891"/>
      <c r="F666" s="889"/>
      <c r="G666" s="889"/>
    </row>
    <row r="667" spans="2:7">
      <c r="B667" s="891"/>
      <c r="C667" s="891"/>
      <c r="F667" s="889"/>
      <c r="G667" s="889"/>
    </row>
    <row r="668" spans="2:7">
      <c r="B668" s="891"/>
      <c r="C668" s="891"/>
      <c r="F668" s="889"/>
      <c r="G668" s="889"/>
    </row>
    <row r="669" spans="2:7">
      <c r="B669" s="891"/>
      <c r="C669" s="891"/>
      <c r="F669" s="889"/>
      <c r="G669" s="889"/>
    </row>
    <row r="670" spans="2:7">
      <c r="B670" s="891"/>
      <c r="C670" s="891"/>
      <c r="F670" s="889"/>
      <c r="G670" s="889"/>
    </row>
    <row r="671" spans="2:7">
      <c r="B671" s="891"/>
      <c r="C671" s="891"/>
      <c r="F671" s="889"/>
      <c r="G671" s="889"/>
    </row>
    <row r="672" spans="2:7">
      <c r="B672" s="891"/>
      <c r="C672" s="891"/>
      <c r="F672" s="889"/>
      <c r="G672" s="889"/>
    </row>
    <row r="673" spans="2:7">
      <c r="B673" s="891"/>
      <c r="C673" s="891"/>
      <c r="F673" s="889"/>
      <c r="G673" s="889"/>
    </row>
    <row r="674" spans="2:7">
      <c r="B674" s="891"/>
      <c r="C674" s="891"/>
      <c r="F674" s="889"/>
      <c r="G674" s="889"/>
    </row>
    <row r="675" spans="2:7">
      <c r="B675" s="891"/>
      <c r="C675" s="891"/>
      <c r="F675" s="889"/>
      <c r="G675" s="889"/>
    </row>
    <row r="676" spans="2:7">
      <c r="B676" s="891"/>
      <c r="C676" s="891"/>
      <c r="F676" s="889"/>
      <c r="G676" s="889"/>
    </row>
    <row r="677" spans="2:7">
      <c r="B677" s="891"/>
      <c r="C677" s="891"/>
      <c r="F677" s="889"/>
      <c r="G677" s="889"/>
    </row>
    <row r="678" spans="2:7">
      <c r="B678" s="891"/>
      <c r="C678" s="891"/>
      <c r="F678" s="889"/>
      <c r="G678" s="889"/>
    </row>
    <row r="679" spans="2:7">
      <c r="B679" s="891"/>
      <c r="C679" s="891"/>
      <c r="F679" s="889"/>
      <c r="G679" s="889"/>
    </row>
    <row r="680" spans="2:7">
      <c r="B680" s="891"/>
      <c r="C680" s="891"/>
      <c r="F680" s="889"/>
      <c r="G680" s="889"/>
    </row>
    <row r="681" spans="2:7">
      <c r="B681" s="891"/>
      <c r="C681" s="891"/>
      <c r="F681" s="889"/>
      <c r="G681" s="889"/>
    </row>
    <row r="682" spans="2:7">
      <c r="B682" s="891"/>
      <c r="C682" s="891"/>
      <c r="F682" s="889"/>
      <c r="G682" s="889"/>
    </row>
    <row r="683" spans="2:7">
      <c r="B683" s="891"/>
      <c r="C683" s="891"/>
      <c r="F683" s="889"/>
      <c r="G683" s="889"/>
    </row>
    <row r="684" spans="2:7">
      <c r="B684" s="891"/>
      <c r="C684" s="891"/>
      <c r="F684" s="889"/>
      <c r="G684" s="889"/>
    </row>
    <row r="685" spans="2:7">
      <c r="B685" s="891"/>
      <c r="C685" s="891"/>
      <c r="F685" s="889"/>
      <c r="G685" s="889"/>
    </row>
    <row r="686" spans="2:7">
      <c r="B686" s="891"/>
      <c r="C686" s="891"/>
      <c r="F686" s="889"/>
      <c r="G686" s="889"/>
    </row>
    <row r="687" spans="2:7">
      <c r="B687" s="891"/>
      <c r="C687" s="891"/>
      <c r="F687" s="889"/>
      <c r="G687" s="889"/>
    </row>
    <row r="688" spans="2:7">
      <c r="B688" s="891"/>
      <c r="C688" s="891"/>
      <c r="F688" s="889"/>
      <c r="G688" s="889"/>
    </row>
    <row r="689" spans="2:7">
      <c r="B689" s="891"/>
      <c r="C689" s="891"/>
      <c r="F689" s="889"/>
      <c r="G689" s="889"/>
    </row>
    <row r="690" spans="2:7">
      <c r="B690" s="891"/>
      <c r="C690" s="891"/>
      <c r="F690" s="889"/>
      <c r="G690" s="889"/>
    </row>
    <row r="691" spans="2:7">
      <c r="B691" s="891"/>
      <c r="C691" s="891"/>
      <c r="F691" s="889"/>
      <c r="G691" s="889"/>
    </row>
    <row r="692" spans="2:7">
      <c r="B692" s="891"/>
      <c r="C692" s="891"/>
      <c r="F692" s="889"/>
      <c r="G692" s="889"/>
    </row>
    <row r="693" spans="2:7">
      <c r="B693" s="891"/>
      <c r="C693" s="891"/>
      <c r="F693" s="889"/>
      <c r="G693" s="889"/>
    </row>
    <row r="694" spans="2:7">
      <c r="B694" s="891"/>
      <c r="C694" s="891"/>
      <c r="F694" s="889"/>
      <c r="G694" s="889"/>
    </row>
    <row r="695" spans="2:7">
      <c r="B695" s="891"/>
      <c r="C695" s="891"/>
      <c r="F695" s="889"/>
      <c r="G695" s="889"/>
    </row>
    <row r="696" spans="2:7">
      <c r="B696" s="891"/>
      <c r="C696" s="891"/>
      <c r="F696" s="889"/>
      <c r="G696" s="889"/>
    </row>
    <row r="697" spans="2:7">
      <c r="B697" s="891"/>
      <c r="C697" s="891"/>
      <c r="F697" s="889"/>
      <c r="G697" s="889"/>
    </row>
    <row r="698" spans="2:7">
      <c r="B698" s="891"/>
      <c r="C698" s="891"/>
      <c r="F698" s="889"/>
      <c r="G698" s="889"/>
    </row>
    <row r="699" spans="2:7">
      <c r="B699" s="891"/>
      <c r="C699" s="891"/>
      <c r="F699" s="889"/>
      <c r="G699" s="889"/>
    </row>
    <row r="700" spans="2:7">
      <c r="B700" s="891"/>
      <c r="C700" s="891"/>
      <c r="F700" s="889"/>
      <c r="G700" s="889"/>
    </row>
    <row r="701" spans="2:7">
      <c r="B701" s="891"/>
      <c r="C701" s="891"/>
      <c r="F701" s="889"/>
      <c r="G701" s="889"/>
    </row>
    <row r="702" spans="2:7">
      <c r="B702" s="891"/>
      <c r="C702" s="891"/>
      <c r="F702" s="889"/>
      <c r="G702" s="889"/>
    </row>
    <row r="703" spans="2:7">
      <c r="B703" s="891"/>
      <c r="C703" s="891"/>
      <c r="F703" s="889"/>
      <c r="G703" s="889"/>
    </row>
    <row r="704" spans="2:7">
      <c r="B704" s="891"/>
      <c r="C704" s="891"/>
      <c r="F704" s="889"/>
      <c r="G704" s="889"/>
    </row>
    <row r="705" spans="2:7">
      <c r="B705" s="891"/>
      <c r="C705" s="891"/>
      <c r="F705" s="889"/>
      <c r="G705" s="889"/>
    </row>
    <row r="706" spans="2:7">
      <c r="B706" s="891"/>
      <c r="C706" s="891"/>
      <c r="F706" s="889"/>
      <c r="G706" s="889"/>
    </row>
    <row r="707" spans="2:7">
      <c r="B707" s="891"/>
      <c r="C707" s="891"/>
      <c r="F707" s="889"/>
      <c r="G707" s="889"/>
    </row>
    <row r="708" spans="2:7">
      <c r="B708" s="891"/>
      <c r="C708" s="891"/>
      <c r="F708" s="889"/>
      <c r="G708" s="889"/>
    </row>
    <row r="709" spans="2:7">
      <c r="B709" s="891"/>
      <c r="C709" s="891"/>
      <c r="F709" s="889"/>
      <c r="G709" s="889"/>
    </row>
    <row r="710" spans="2:7">
      <c r="B710" s="891"/>
      <c r="C710" s="891"/>
      <c r="F710" s="889"/>
      <c r="G710" s="889"/>
    </row>
    <row r="711" spans="2:7">
      <c r="B711" s="891"/>
      <c r="C711" s="891"/>
      <c r="F711" s="889"/>
      <c r="G711" s="889"/>
    </row>
    <row r="712" spans="2:7">
      <c r="B712" s="891"/>
      <c r="C712" s="891"/>
      <c r="F712" s="889"/>
      <c r="G712" s="889"/>
    </row>
    <row r="713" spans="2:7">
      <c r="B713" s="891"/>
      <c r="C713" s="891"/>
      <c r="F713" s="889"/>
      <c r="G713" s="889"/>
    </row>
    <row r="714" spans="2:7">
      <c r="B714" s="891"/>
      <c r="C714" s="891"/>
      <c r="F714" s="889"/>
      <c r="G714" s="889"/>
    </row>
    <row r="715" spans="2:7">
      <c r="B715" s="891"/>
      <c r="C715" s="891"/>
      <c r="F715" s="889"/>
      <c r="G715" s="889"/>
    </row>
    <row r="716" spans="2:7">
      <c r="B716" s="891"/>
      <c r="C716" s="891"/>
      <c r="F716" s="889"/>
      <c r="G716" s="889"/>
    </row>
    <row r="717" spans="2:7">
      <c r="B717" s="891"/>
      <c r="C717" s="891"/>
      <c r="F717" s="889"/>
      <c r="G717" s="889"/>
    </row>
    <row r="718" spans="2:7">
      <c r="B718" s="891"/>
      <c r="C718" s="891"/>
      <c r="F718" s="889"/>
      <c r="G718" s="889"/>
    </row>
    <row r="719" spans="2:7">
      <c r="B719" s="891"/>
      <c r="C719" s="891"/>
      <c r="F719" s="889"/>
      <c r="G719" s="889"/>
    </row>
    <row r="720" spans="2:7">
      <c r="B720" s="891"/>
      <c r="C720" s="891"/>
      <c r="F720" s="889"/>
      <c r="G720" s="889"/>
    </row>
    <row r="721" spans="2:7">
      <c r="B721" s="891"/>
      <c r="C721" s="891"/>
      <c r="F721" s="889"/>
      <c r="G721" s="889"/>
    </row>
    <row r="722" spans="2:7">
      <c r="B722" s="891"/>
      <c r="C722" s="891"/>
      <c r="F722" s="889"/>
      <c r="G722" s="889"/>
    </row>
    <row r="723" spans="2:7">
      <c r="B723" s="891"/>
      <c r="C723" s="891"/>
      <c r="F723" s="889"/>
      <c r="G723" s="889"/>
    </row>
    <row r="724" spans="2:7">
      <c r="B724" s="891"/>
      <c r="C724" s="891"/>
      <c r="F724" s="889"/>
      <c r="G724" s="889"/>
    </row>
    <row r="725" spans="2:7">
      <c r="B725" s="891"/>
      <c r="C725" s="891"/>
      <c r="F725" s="889"/>
      <c r="G725" s="889"/>
    </row>
    <row r="726" spans="2:7">
      <c r="B726" s="891"/>
      <c r="C726" s="891"/>
      <c r="F726" s="889"/>
      <c r="G726" s="889"/>
    </row>
    <row r="727" spans="2:7">
      <c r="B727" s="891"/>
      <c r="C727" s="891"/>
      <c r="F727" s="889"/>
      <c r="G727" s="889"/>
    </row>
    <row r="728" spans="2:7">
      <c r="B728" s="891"/>
      <c r="C728" s="891"/>
      <c r="F728" s="889"/>
      <c r="G728" s="889"/>
    </row>
    <row r="729" spans="2:7">
      <c r="B729" s="891"/>
      <c r="C729" s="891"/>
      <c r="F729" s="889"/>
      <c r="G729" s="889"/>
    </row>
    <row r="730" spans="2:7">
      <c r="B730" s="891"/>
      <c r="C730" s="891"/>
      <c r="F730" s="889"/>
      <c r="G730" s="889"/>
    </row>
    <row r="731" spans="2:7">
      <c r="B731" s="891"/>
      <c r="C731" s="891"/>
      <c r="F731" s="889"/>
      <c r="G731" s="889"/>
    </row>
    <row r="732" spans="2:7">
      <c r="B732" s="891"/>
      <c r="C732" s="891"/>
      <c r="F732" s="889"/>
      <c r="G732" s="889"/>
    </row>
    <row r="733" spans="2:7">
      <c r="B733" s="891"/>
      <c r="C733" s="891"/>
      <c r="F733" s="889"/>
      <c r="G733" s="889"/>
    </row>
    <row r="734" spans="2:7">
      <c r="B734" s="891"/>
      <c r="C734" s="891"/>
      <c r="F734" s="889"/>
      <c r="G734" s="889"/>
    </row>
    <row r="735" spans="2:7">
      <c r="B735" s="891"/>
      <c r="C735" s="891"/>
      <c r="F735" s="889"/>
      <c r="G735" s="889"/>
    </row>
    <row r="736" spans="2:7">
      <c r="B736" s="891"/>
      <c r="C736" s="891"/>
      <c r="F736" s="889"/>
      <c r="G736" s="889"/>
    </row>
    <row r="737" spans="2:7">
      <c r="B737" s="891"/>
      <c r="C737" s="891"/>
      <c r="F737" s="889"/>
      <c r="G737" s="889"/>
    </row>
    <row r="738" spans="2:7">
      <c r="B738" s="891"/>
      <c r="C738" s="891"/>
      <c r="F738" s="889"/>
      <c r="G738" s="889"/>
    </row>
    <row r="739" spans="2:7">
      <c r="B739" s="891"/>
      <c r="C739" s="891"/>
      <c r="F739" s="889"/>
      <c r="G739" s="889"/>
    </row>
    <row r="740" spans="2:7">
      <c r="B740" s="891"/>
      <c r="C740" s="891"/>
      <c r="F740" s="889"/>
      <c r="G740" s="889"/>
    </row>
    <row r="741" spans="2:7">
      <c r="B741" s="891"/>
      <c r="C741" s="891"/>
      <c r="F741" s="889"/>
      <c r="G741" s="889"/>
    </row>
    <row r="742" spans="2:7">
      <c r="B742" s="891"/>
      <c r="C742" s="891"/>
      <c r="F742" s="889"/>
      <c r="G742" s="889"/>
    </row>
    <row r="743" spans="2:7">
      <c r="B743" s="891"/>
      <c r="C743" s="891"/>
      <c r="F743" s="889"/>
      <c r="G743" s="889"/>
    </row>
    <row r="744" spans="2:7">
      <c r="B744" s="891"/>
      <c r="C744" s="891"/>
      <c r="F744" s="889"/>
      <c r="G744" s="889"/>
    </row>
    <row r="745" spans="2:7">
      <c r="B745" s="891"/>
      <c r="C745" s="891"/>
      <c r="F745" s="889"/>
      <c r="G745" s="889"/>
    </row>
    <row r="746" spans="2:7">
      <c r="B746" s="891"/>
      <c r="C746" s="891"/>
      <c r="F746" s="889"/>
      <c r="G746" s="889"/>
    </row>
    <row r="747" spans="2:7">
      <c r="B747" s="891"/>
      <c r="C747" s="891"/>
      <c r="F747" s="889"/>
      <c r="G747" s="889"/>
    </row>
    <row r="748" spans="2:7">
      <c r="B748" s="891"/>
      <c r="C748" s="891"/>
      <c r="F748" s="889"/>
      <c r="G748" s="889"/>
    </row>
    <row r="749" spans="2:7">
      <c r="B749" s="891"/>
      <c r="C749" s="891"/>
      <c r="F749" s="889"/>
      <c r="G749" s="889"/>
    </row>
    <row r="750" spans="2:7">
      <c r="B750" s="891"/>
      <c r="C750" s="891"/>
      <c r="F750" s="889"/>
      <c r="G750" s="889"/>
    </row>
    <row r="751" spans="2:7">
      <c r="B751" s="891"/>
      <c r="C751" s="891"/>
      <c r="F751" s="889"/>
      <c r="G751" s="889"/>
    </row>
    <row r="752" spans="2:7">
      <c r="B752" s="891"/>
      <c r="C752" s="891"/>
      <c r="F752" s="889"/>
      <c r="G752" s="889"/>
    </row>
    <row r="753" spans="2:7">
      <c r="B753" s="891"/>
      <c r="C753" s="891"/>
      <c r="F753" s="889"/>
      <c r="G753" s="889"/>
    </row>
    <row r="754" spans="2:7">
      <c r="B754" s="891"/>
      <c r="C754" s="891"/>
      <c r="F754" s="889"/>
      <c r="G754" s="889"/>
    </row>
    <row r="755" spans="2:7">
      <c r="B755" s="891"/>
      <c r="C755" s="891"/>
      <c r="F755" s="889"/>
      <c r="G755" s="889"/>
    </row>
    <row r="756" spans="2:7">
      <c r="B756" s="891"/>
      <c r="C756" s="891"/>
      <c r="F756" s="889"/>
      <c r="G756" s="889"/>
    </row>
    <row r="757" spans="2:7">
      <c r="B757" s="891"/>
      <c r="C757" s="891"/>
      <c r="F757" s="889"/>
      <c r="G757" s="889"/>
    </row>
    <row r="758" spans="2:7">
      <c r="B758" s="891"/>
      <c r="C758" s="891"/>
      <c r="F758" s="889"/>
      <c r="G758" s="889"/>
    </row>
    <row r="759" spans="2:7">
      <c r="B759" s="891"/>
      <c r="C759" s="891"/>
      <c r="F759" s="889"/>
      <c r="G759" s="889"/>
    </row>
    <row r="760" spans="2:7">
      <c r="B760" s="891"/>
      <c r="C760" s="891"/>
      <c r="F760" s="889"/>
      <c r="G760" s="889"/>
    </row>
    <row r="761" spans="2:7">
      <c r="B761" s="891"/>
      <c r="C761" s="891"/>
      <c r="F761" s="889"/>
      <c r="G761" s="889"/>
    </row>
    <row r="762" spans="2:7">
      <c r="B762" s="891"/>
      <c r="C762" s="891"/>
      <c r="F762" s="889"/>
      <c r="G762" s="889"/>
    </row>
    <row r="763" spans="2:7">
      <c r="B763" s="891"/>
      <c r="C763" s="891"/>
      <c r="F763" s="889"/>
      <c r="G763" s="889"/>
    </row>
    <row r="764" spans="2:7">
      <c r="B764" s="891"/>
      <c r="C764" s="891"/>
      <c r="F764" s="889"/>
      <c r="G764" s="889"/>
    </row>
    <row r="765" spans="2:7">
      <c r="B765" s="891"/>
      <c r="C765" s="891"/>
      <c r="F765" s="889"/>
      <c r="G765" s="889"/>
    </row>
    <row r="766" spans="2:7">
      <c r="B766" s="891"/>
      <c r="C766" s="891"/>
      <c r="F766" s="889"/>
      <c r="G766" s="889"/>
    </row>
    <row r="767" spans="2:7">
      <c r="B767" s="891"/>
      <c r="C767" s="891"/>
      <c r="F767" s="889"/>
      <c r="G767" s="889"/>
    </row>
    <row r="768" spans="2:7">
      <c r="B768" s="891"/>
      <c r="C768" s="891"/>
      <c r="F768" s="889"/>
      <c r="G768" s="889"/>
    </row>
    <row r="769" spans="2:7">
      <c r="B769" s="891"/>
      <c r="C769" s="891"/>
      <c r="F769" s="889"/>
      <c r="G769" s="889"/>
    </row>
    <row r="770" spans="2:7">
      <c r="B770" s="891"/>
      <c r="C770" s="891"/>
      <c r="F770" s="889"/>
      <c r="G770" s="889"/>
    </row>
    <row r="771" spans="2:7">
      <c r="B771" s="891"/>
      <c r="C771" s="891"/>
      <c r="F771" s="889"/>
      <c r="G771" s="889"/>
    </row>
    <row r="772" spans="2:7">
      <c r="B772" s="891"/>
      <c r="C772" s="891"/>
      <c r="F772" s="889"/>
      <c r="G772" s="889"/>
    </row>
    <row r="773" spans="2:7">
      <c r="B773" s="891"/>
      <c r="C773" s="891"/>
      <c r="F773" s="889"/>
      <c r="G773" s="889"/>
    </row>
    <row r="774" spans="2:7">
      <c r="B774" s="891"/>
      <c r="C774" s="891"/>
      <c r="F774" s="889"/>
      <c r="G774" s="889"/>
    </row>
    <row r="775" spans="2:7">
      <c r="B775" s="891"/>
      <c r="C775" s="891"/>
      <c r="F775" s="889"/>
      <c r="G775" s="889"/>
    </row>
    <row r="776" spans="2:7">
      <c r="B776" s="891"/>
      <c r="C776" s="891"/>
      <c r="F776" s="889"/>
      <c r="G776" s="889"/>
    </row>
    <row r="777" spans="2:7">
      <c r="B777" s="891"/>
      <c r="C777" s="891"/>
      <c r="F777" s="889"/>
      <c r="G777" s="889"/>
    </row>
    <row r="778" spans="2:7">
      <c r="B778" s="891"/>
      <c r="C778" s="891"/>
      <c r="F778" s="889"/>
      <c r="G778" s="889"/>
    </row>
    <row r="779" spans="2:7">
      <c r="B779" s="891"/>
      <c r="C779" s="891"/>
      <c r="F779" s="889"/>
      <c r="G779" s="889"/>
    </row>
    <row r="780" spans="2:7">
      <c r="B780" s="891"/>
      <c r="C780" s="891"/>
      <c r="F780" s="889"/>
      <c r="G780" s="889"/>
    </row>
    <row r="781" spans="2:7">
      <c r="B781" s="891"/>
      <c r="C781" s="891"/>
      <c r="F781" s="889"/>
      <c r="G781" s="889"/>
    </row>
    <row r="782" spans="2:7">
      <c r="B782" s="891"/>
      <c r="C782" s="891"/>
      <c r="F782" s="889"/>
      <c r="G782" s="889"/>
    </row>
    <row r="783" spans="2:7">
      <c r="B783" s="891"/>
      <c r="C783" s="891"/>
      <c r="F783" s="889"/>
      <c r="G783" s="889"/>
    </row>
    <row r="784" spans="2:7">
      <c r="B784" s="891"/>
      <c r="C784" s="891"/>
      <c r="F784" s="889"/>
      <c r="G784" s="889"/>
    </row>
    <row r="785" spans="2:7">
      <c r="B785" s="891"/>
      <c r="C785" s="891"/>
      <c r="F785" s="889"/>
      <c r="G785" s="889"/>
    </row>
    <row r="786" spans="2:7">
      <c r="B786" s="891"/>
      <c r="C786" s="891"/>
      <c r="F786" s="889"/>
      <c r="G786" s="889"/>
    </row>
    <row r="787" spans="2:7">
      <c r="B787" s="891"/>
      <c r="C787" s="891"/>
      <c r="F787" s="889"/>
      <c r="G787" s="889"/>
    </row>
    <row r="788" spans="2:7">
      <c r="B788" s="891"/>
      <c r="C788" s="891"/>
      <c r="F788" s="889"/>
      <c r="G788" s="889"/>
    </row>
    <row r="789" spans="2:7">
      <c r="B789" s="891"/>
      <c r="C789" s="891"/>
      <c r="F789" s="889"/>
      <c r="G789" s="889"/>
    </row>
    <row r="790" spans="2:7">
      <c r="B790" s="891"/>
      <c r="C790" s="891"/>
      <c r="F790" s="889"/>
      <c r="G790" s="889"/>
    </row>
    <row r="791" spans="2:7">
      <c r="B791" s="891"/>
      <c r="C791" s="891"/>
      <c r="F791" s="889"/>
      <c r="G791" s="889"/>
    </row>
    <row r="792" spans="2:7">
      <c r="B792" s="891"/>
      <c r="C792" s="891"/>
      <c r="F792" s="889"/>
      <c r="G792" s="889"/>
    </row>
    <row r="793" spans="2:7">
      <c r="B793" s="891"/>
      <c r="C793" s="891"/>
      <c r="F793" s="889"/>
      <c r="G793" s="889"/>
    </row>
    <row r="794" spans="2:7">
      <c r="B794" s="891"/>
      <c r="C794" s="891"/>
      <c r="F794" s="889"/>
      <c r="G794" s="889"/>
    </row>
    <row r="795" spans="2:7">
      <c r="B795" s="891"/>
      <c r="C795" s="891"/>
      <c r="F795" s="889"/>
      <c r="G795" s="889"/>
    </row>
    <row r="796" spans="2:7">
      <c r="B796" s="891"/>
      <c r="C796" s="891"/>
      <c r="F796" s="889"/>
      <c r="G796" s="889"/>
    </row>
    <row r="797" spans="2:7">
      <c r="B797" s="891"/>
      <c r="C797" s="891"/>
      <c r="F797" s="889"/>
      <c r="G797" s="889"/>
    </row>
    <row r="798" spans="2:7">
      <c r="B798" s="891"/>
      <c r="C798" s="891"/>
      <c r="F798" s="889"/>
      <c r="G798" s="889"/>
    </row>
    <row r="799" spans="2:7">
      <c r="B799" s="891"/>
      <c r="C799" s="891"/>
      <c r="F799" s="889"/>
      <c r="G799" s="889"/>
    </row>
    <row r="800" spans="2:7">
      <c r="B800" s="891"/>
      <c r="C800" s="891"/>
      <c r="F800" s="889"/>
      <c r="G800" s="889"/>
    </row>
    <row r="801" spans="2:7">
      <c r="B801" s="891"/>
      <c r="C801" s="891"/>
      <c r="F801" s="889"/>
      <c r="G801" s="889"/>
    </row>
    <row r="802" spans="2:7">
      <c r="B802" s="891"/>
      <c r="C802" s="891"/>
      <c r="F802" s="889"/>
      <c r="G802" s="889"/>
    </row>
    <row r="803" spans="2:7">
      <c r="B803" s="891"/>
      <c r="C803" s="891"/>
      <c r="F803" s="889"/>
      <c r="G803" s="889"/>
    </row>
    <row r="804" spans="2:7">
      <c r="B804" s="891"/>
      <c r="C804" s="891"/>
      <c r="F804" s="889"/>
      <c r="G804" s="889"/>
    </row>
    <row r="805" spans="2:7">
      <c r="B805" s="891"/>
      <c r="C805" s="891"/>
      <c r="F805" s="889"/>
      <c r="G805" s="889"/>
    </row>
    <row r="806" spans="2:7">
      <c r="B806" s="891"/>
      <c r="C806" s="891"/>
      <c r="F806" s="889"/>
      <c r="G806" s="889"/>
    </row>
    <row r="807" spans="2:7">
      <c r="B807" s="891"/>
      <c r="C807" s="891"/>
      <c r="F807" s="889"/>
      <c r="G807" s="889"/>
    </row>
    <row r="808" spans="2:7">
      <c r="B808" s="891"/>
      <c r="C808" s="891"/>
      <c r="F808" s="889"/>
      <c r="G808" s="889"/>
    </row>
    <row r="809" spans="2:7">
      <c r="B809" s="891"/>
      <c r="C809" s="891"/>
      <c r="F809" s="889"/>
      <c r="G809" s="889"/>
    </row>
    <row r="810" spans="2:7">
      <c r="B810" s="891"/>
      <c r="C810" s="891"/>
      <c r="F810" s="889"/>
      <c r="G810" s="889"/>
    </row>
    <row r="811" spans="2:7">
      <c r="B811" s="891"/>
      <c r="C811" s="891"/>
      <c r="F811" s="889"/>
      <c r="G811" s="889"/>
    </row>
    <row r="812" spans="2:7">
      <c r="B812" s="891"/>
      <c r="C812" s="891"/>
      <c r="F812" s="889"/>
      <c r="G812" s="889"/>
    </row>
    <row r="813" spans="2:7">
      <c r="B813" s="891"/>
      <c r="C813" s="891"/>
      <c r="F813" s="889"/>
      <c r="G813" s="889"/>
    </row>
    <row r="814" spans="2:7">
      <c r="B814" s="891"/>
      <c r="C814" s="891"/>
      <c r="F814" s="889"/>
      <c r="G814" s="889"/>
    </row>
    <row r="815" spans="2:7">
      <c r="B815" s="891"/>
      <c r="C815" s="891"/>
      <c r="F815" s="889"/>
      <c r="G815" s="889"/>
    </row>
    <row r="816" spans="2:7">
      <c r="B816" s="891"/>
      <c r="C816" s="891"/>
      <c r="F816" s="889"/>
      <c r="G816" s="889"/>
    </row>
    <row r="817" spans="2:7">
      <c r="B817" s="891"/>
      <c r="C817" s="891"/>
      <c r="F817" s="889"/>
      <c r="G817" s="889"/>
    </row>
    <row r="818" spans="2:7">
      <c r="B818" s="891"/>
      <c r="C818" s="891"/>
      <c r="F818" s="889"/>
      <c r="G818" s="889"/>
    </row>
    <row r="819" spans="2:7">
      <c r="B819" s="891"/>
      <c r="C819" s="891"/>
      <c r="F819" s="889"/>
      <c r="G819" s="889"/>
    </row>
    <row r="820" spans="2:7">
      <c r="B820" s="891"/>
      <c r="C820" s="891"/>
      <c r="F820" s="889"/>
      <c r="G820" s="889"/>
    </row>
    <row r="821" spans="2:7">
      <c r="B821" s="891"/>
      <c r="C821" s="891"/>
      <c r="F821" s="889"/>
      <c r="G821" s="889"/>
    </row>
    <row r="822" spans="2:7">
      <c r="B822" s="891"/>
      <c r="C822" s="891"/>
      <c r="F822" s="889"/>
      <c r="G822" s="889"/>
    </row>
    <row r="823" spans="2:7">
      <c r="B823" s="891"/>
      <c r="C823" s="891"/>
      <c r="F823" s="889"/>
      <c r="G823" s="889"/>
    </row>
    <row r="824" spans="2:7">
      <c r="B824" s="891"/>
      <c r="C824" s="891"/>
      <c r="F824" s="889"/>
      <c r="G824" s="889"/>
    </row>
    <row r="825" spans="2:7">
      <c r="B825" s="891"/>
      <c r="C825" s="891"/>
      <c r="F825" s="889"/>
      <c r="G825" s="889"/>
    </row>
    <row r="826" spans="2:7">
      <c r="B826" s="891"/>
      <c r="C826" s="891"/>
      <c r="F826" s="889"/>
      <c r="G826" s="889"/>
    </row>
    <row r="827" spans="2:7">
      <c r="B827" s="891"/>
      <c r="C827" s="891"/>
      <c r="F827" s="889"/>
      <c r="G827" s="889"/>
    </row>
    <row r="828" spans="2:7">
      <c r="B828" s="891"/>
      <c r="C828" s="891"/>
      <c r="F828" s="889"/>
      <c r="G828" s="889"/>
    </row>
    <row r="829" spans="2:7">
      <c r="B829" s="891"/>
      <c r="C829" s="891"/>
      <c r="F829" s="889"/>
      <c r="G829" s="889"/>
    </row>
    <row r="830" spans="2:7">
      <c r="B830" s="891"/>
      <c r="C830" s="891"/>
      <c r="F830" s="889"/>
      <c r="G830" s="889"/>
    </row>
    <row r="831" spans="2:7">
      <c r="B831" s="891"/>
      <c r="C831" s="891"/>
      <c r="F831" s="889"/>
      <c r="G831" s="889"/>
    </row>
    <row r="832" spans="2:7">
      <c r="B832" s="891"/>
      <c r="C832" s="891"/>
      <c r="F832" s="889"/>
      <c r="G832" s="889"/>
    </row>
    <row r="833" spans="2:7">
      <c r="B833" s="891"/>
      <c r="C833" s="891"/>
      <c r="F833" s="889"/>
      <c r="G833" s="889"/>
    </row>
    <row r="834" spans="2:7">
      <c r="B834" s="891"/>
      <c r="C834" s="891"/>
      <c r="F834" s="889"/>
      <c r="G834" s="889"/>
    </row>
    <row r="835" spans="2:7">
      <c r="B835" s="891"/>
      <c r="C835" s="891"/>
      <c r="F835" s="889"/>
      <c r="G835" s="889"/>
    </row>
    <row r="836" spans="2:7">
      <c r="B836" s="891"/>
      <c r="C836" s="891"/>
      <c r="F836" s="889"/>
      <c r="G836" s="889"/>
    </row>
    <row r="837" spans="2:7">
      <c r="B837" s="891"/>
      <c r="C837" s="891"/>
      <c r="F837" s="889"/>
      <c r="G837" s="889"/>
    </row>
    <row r="838" spans="2:7">
      <c r="B838" s="891"/>
      <c r="C838" s="891"/>
      <c r="F838" s="889"/>
      <c r="G838" s="889"/>
    </row>
    <row r="839" spans="2:7">
      <c r="B839" s="891"/>
      <c r="C839" s="891"/>
      <c r="F839" s="889"/>
      <c r="G839" s="889"/>
    </row>
    <row r="840" spans="2:7">
      <c r="B840" s="891"/>
      <c r="C840" s="891"/>
      <c r="F840" s="889"/>
      <c r="G840" s="889"/>
    </row>
    <row r="841" spans="2:7">
      <c r="B841" s="891"/>
      <c r="C841" s="891"/>
      <c r="F841" s="889"/>
      <c r="G841" s="889"/>
    </row>
    <row r="842" spans="2:7">
      <c r="B842" s="891"/>
      <c r="C842" s="891"/>
      <c r="F842" s="889"/>
      <c r="G842" s="889"/>
    </row>
    <row r="843" spans="2:7">
      <c r="B843" s="891"/>
      <c r="C843" s="891"/>
      <c r="F843" s="889"/>
      <c r="G843" s="889"/>
    </row>
    <row r="844" spans="2:7">
      <c r="B844" s="891"/>
      <c r="C844" s="891"/>
      <c r="F844" s="889"/>
      <c r="G844" s="889"/>
    </row>
    <row r="845" spans="2:7">
      <c r="B845" s="891"/>
      <c r="C845" s="891"/>
      <c r="F845" s="889"/>
      <c r="G845" s="889"/>
    </row>
    <row r="846" spans="2:7">
      <c r="B846" s="891"/>
      <c r="C846" s="891"/>
      <c r="F846" s="889"/>
      <c r="G846" s="889"/>
    </row>
    <row r="847" spans="2:7">
      <c r="B847" s="891"/>
      <c r="C847" s="891"/>
      <c r="F847" s="889"/>
      <c r="G847" s="889"/>
    </row>
    <row r="848" spans="2:7">
      <c r="B848" s="891"/>
      <c r="C848" s="891"/>
      <c r="F848" s="889"/>
      <c r="G848" s="889"/>
    </row>
    <row r="849" spans="2:7">
      <c r="B849" s="891"/>
      <c r="C849" s="891"/>
      <c r="F849" s="889"/>
      <c r="G849" s="889"/>
    </row>
    <row r="850" spans="2:7">
      <c r="B850" s="891"/>
      <c r="C850" s="891"/>
      <c r="F850" s="889"/>
      <c r="G850" s="889"/>
    </row>
    <row r="851" spans="2:7">
      <c r="B851" s="891"/>
      <c r="C851" s="891"/>
      <c r="F851" s="889"/>
      <c r="G851" s="889"/>
    </row>
    <row r="852" spans="2:7">
      <c r="B852" s="891"/>
      <c r="C852" s="891"/>
      <c r="F852" s="889"/>
      <c r="G852" s="889"/>
    </row>
    <row r="853" spans="2:7">
      <c r="B853" s="891"/>
      <c r="C853" s="891"/>
      <c r="F853" s="889"/>
      <c r="G853" s="889"/>
    </row>
    <row r="854" spans="2:7">
      <c r="B854" s="891"/>
      <c r="C854" s="891"/>
      <c r="F854" s="889"/>
      <c r="G854" s="889"/>
    </row>
    <row r="855" spans="2:7">
      <c r="B855" s="891"/>
      <c r="C855" s="891"/>
      <c r="F855" s="889"/>
      <c r="G855" s="889"/>
    </row>
    <row r="856" spans="2:7">
      <c r="B856" s="891"/>
      <c r="C856" s="891"/>
      <c r="F856" s="889"/>
      <c r="G856" s="889"/>
    </row>
    <row r="857" spans="2:7">
      <c r="B857" s="891"/>
      <c r="C857" s="891"/>
      <c r="F857" s="889"/>
      <c r="G857" s="889"/>
    </row>
    <row r="858" spans="2:7">
      <c r="B858" s="891"/>
      <c r="C858" s="891"/>
      <c r="F858" s="889"/>
      <c r="G858" s="889"/>
    </row>
    <row r="859" spans="2:7">
      <c r="B859" s="891"/>
      <c r="C859" s="891"/>
      <c r="F859" s="889"/>
      <c r="G859" s="889"/>
    </row>
    <row r="860" spans="2:7">
      <c r="B860" s="891"/>
      <c r="C860" s="891"/>
      <c r="F860" s="889"/>
      <c r="G860" s="889"/>
    </row>
    <row r="861" spans="2:7">
      <c r="B861" s="891"/>
      <c r="C861" s="891"/>
      <c r="F861" s="889"/>
      <c r="G861" s="889"/>
    </row>
    <row r="862" spans="2:7">
      <c r="B862" s="891"/>
      <c r="C862" s="891"/>
      <c r="F862" s="889"/>
      <c r="G862" s="889"/>
    </row>
    <row r="863" spans="2:7">
      <c r="B863" s="891"/>
      <c r="C863" s="891"/>
      <c r="F863" s="889"/>
      <c r="G863" s="889"/>
    </row>
    <row r="864" spans="2:7">
      <c r="B864" s="891"/>
      <c r="C864" s="891"/>
      <c r="F864" s="889"/>
      <c r="G864" s="889"/>
    </row>
    <row r="865" spans="2:7">
      <c r="B865" s="891"/>
      <c r="C865" s="891"/>
      <c r="F865" s="889"/>
      <c r="G865" s="889"/>
    </row>
    <row r="866" spans="2:7">
      <c r="B866" s="891"/>
      <c r="C866" s="891"/>
      <c r="F866" s="889"/>
      <c r="G866" s="889"/>
    </row>
    <row r="867" spans="2:7">
      <c r="B867" s="891"/>
      <c r="C867" s="891"/>
      <c r="F867" s="889"/>
      <c r="G867" s="889"/>
    </row>
    <row r="868" spans="2:7">
      <c r="B868" s="891"/>
      <c r="C868" s="891"/>
      <c r="F868" s="889"/>
      <c r="G868" s="889"/>
    </row>
    <row r="869" spans="2:7">
      <c r="B869" s="891"/>
      <c r="C869" s="891"/>
      <c r="F869" s="889"/>
      <c r="G869" s="889"/>
    </row>
    <row r="870" spans="2:7">
      <c r="B870" s="891"/>
      <c r="C870" s="891"/>
      <c r="F870" s="889"/>
      <c r="G870" s="889"/>
    </row>
    <row r="871" spans="2:7">
      <c r="B871" s="891"/>
      <c r="C871" s="891"/>
      <c r="F871" s="889"/>
      <c r="G871" s="889"/>
    </row>
    <row r="872" spans="2:7">
      <c r="B872" s="891"/>
      <c r="C872" s="891"/>
      <c r="F872" s="889"/>
      <c r="G872" s="889"/>
    </row>
    <row r="873" spans="2:7">
      <c r="B873" s="891"/>
      <c r="C873" s="891"/>
      <c r="F873" s="889"/>
      <c r="G873" s="889"/>
    </row>
    <row r="874" spans="2:7">
      <c r="B874" s="891"/>
      <c r="C874" s="891"/>
      <c r="F874" s="889"/>
      <c r="G874" s="889"/>
    </row>
    <row r="875" spans="2:7">
      <c r="B875" s="891"/>
      <c r="C875" s="891"/>
      <c r="F875" s="889"/>
      <c r="G875" s="889"/>
    </row>
    <row r="876" spans="2:7">
      <c r="B876" s="891"/>
      <c r="C876" s="891"/>
      <c r="F876" s="889"/>
      <c r="G876" s="889"/>
    </row>
    <row r="877" spans="2:7">
      <c r="B877" s="891"/>
      <c r="C877" s="891"/>
      <c r="F877" s="889"/>
      <c r="G877" s="889"/>
    </row>
    <row r="878" spans="2:7">
      <c r="B878" s="891"/>
      <c r="C878" s="891"/>
      <c r="F878" s="889"/>
      <c r="G878" s="889"/>
    </row>
    <row r="879" spans="2:7">
      <c r="B879" s="891"/>
      <c r="C879" s="891"/>
      <c r="F879" s="889"/>
      <c r="G879" s="889"/>
    </row>
    <row r="880" spans="2:7">
      <c r="B880" s="891"/>
      <c r="C880" s="891"/>
      <c r="F880" s="889"/>
      <c r="G880" s="889"/>
    </row>
    <row r="881" spans="2:7">
      <c r="B881" s="891"/>
      <c r="C881" s="891"/>
      <c r="F881" s="889"/>
      <c r="G881" s="889"/>
    </row>
    <row r="882" spans="2:7">
      <c r="B882" s="891"/>
      <c r="C882" s="891"/>
      <c r="F882" s="889"/>
      <c r="G882" s="889"/>
    </row>
    <row r="883" spans="2:7">
      <c r="B883" s="891"/>
      <c r="C883" s="891"/>
      <c r="F883" s="889"/>
      <c r="G883" s="889"/>
    </row>
    <row r="884" spans="2:7">
      <c r="B884" s="891"/>
      <c r="C884" s="891"/>
      <c r="F884" s="889"/>
      <c r="G884" s="889"/>
    </row>
    <row r="885" spans="2:7">
      <c r="B885" s="891"/>
      <c r="C885" s="891"/>
      <c r="F885" s="889"/>
      <c r="G885" s="889"/>
    </row>
    <row r="886" spans="2:7">
      <c r="B886" s="891"/>
      <c r="C886" s="891"/>
      <c r="F886" s="889"/>
      <c r="G886" s="889"/>
    </row>
    <row r="887" spans="2:7">
      <c r="B887" s="891"/>
      <c r="C887" s="891"/>
      <c r="F887" s="889"/>
      <c r="G887" s="889"/>
    </row>
    <row r="888" spans="2:7">
      <c r="B888" s="891"/>
      <c r="C888" s="891"/>
      <c r="F888" s="889"/>
      <c r="G888" s="889"/>
    </row>
    <row r="889" spans="2:7">
      <c r="B889" s="891"/>
      <c r="C889" s="891"/>
      <c r="F889" s="889"/>
      <c r="G889" s="889"/>
    </row>
    <row r="890" spans="2:7">
      <c r="B890" s="891"/>
      <c r="C890" s="891"/>
      <c r="F890" s="889"/>
      <c r="G890" s="889"/>
    </row>
    <row r="891" spans="2:7">
      <c r="B891" s="891"/>
      <c r="C891" s="891"/>
      <c r="F891" s="889"/>
      <c r="G891" s="889"/>
    </row>
    <row r="892" spans="2:7">
      <c r="B892" s="891"/>
      <c r="C892" s="891"/>
      <c r="F892" s="889"/>
      <c r="G892" s="889"/>
    </row>
    <row r="893" spans="2:7">
      <c r="B893" s="891"/>
      <c r="C893" s="891"/>
      <c r="F893" s="889"/>
      <c r="G893" s="889"/>
    </row>
    <row r="894" spans="2:7">
      <c r="B894" s="891"/>
      <c r="C894" s="891"/>
      <c r="F894" s="889"/>
      <c r="G894" s="889"/>
    </row>
    <row r="895" spans="2:7">
      <c r="B895" s="891"/>
      <c r="C895" s="891"/>
      <c r="F895" s="889"/>
      <c r="G895" s="889"/>
    </row>
    <row r="896" spans="2:7">
      <c r="B896" s="891"/>
      <c r="C896" s="891"/>
      <c r="F896" s="889"/>
      <c r="G896" s="889"/>
    </row>
    <row r="897" spans="2:7">
      <c r="B897" s="891"/>
      <c r="C897" s="891"/>
      <c r="F897" s="889"/>
      <c r="G897" s="889"/>
    </row>
    <row r="898" spans="2:7">
      <c r="B898" s="891"/>
      <c r="C898" s="891"/>
      <c r="F898" s="889"/>
      <c r="G898" s="889"/>
    </row>
    <row r="899" spans="2:7">
      <c r="B899" s="891"/>
      <c r="C899" s="891"/>
      <c r="F899" s="889"/>
      <c r="G899" s="889"/>
    </row>
    <row r="900" spans="2:7">
      <c r="B900" s="891"/>
      <c r="C900" s="891"/>
      <c r="F900" s="889"/>
      <c r="G900" s="889"/>
    </row>
    <row r="901" spans="2:7">
      <c r="B901" s="891"/>
      <c r="C901" s="891"/>
      <c r="F901" s="889"/>
      <c r="G901" s="889"/>
    </row>
    <row r="902" spans="2:7">
      <c r="B902" s="891"/>
      <c r="C902" s="891"/>
      <c r="F902" s="889"/>
      <c r="G902" s="889"/>
    </row>
    <row r="903" spans="2:7">
      <c r="B903" s="891"/>
      <c r="C903" s="891"/>
      <c r="F903" s="889"/>
      <c r="G903" s="889"/>
    </row>
    <row r="904" spans="2:7">
      <c r="B904" s="891"/>
      <c r="C904" s="891"/>
      <c r="F904" s="889"/>
      <c r="G904" s="889"/>
    </row>
    <row r="905" spans="2:7">
      <c r="B905" s="891"/>
      <c r="C905" s="891"/>
      <c r="F905" s="889"/>
      <c r="G905" s="889"/>
    </row>
    <row r="906" spans="2:7">
      <c r="B906" s="891"/>
      <c r="C906" s="891"/>
      <c r="F906" s="889"/>
      <c r="G906" s="889"/>
    </row>
    <row r="907" spans="2:7">
      <c r="B907" s="891"/>
      <c r="C907" s="891"/>
      <c r="F907" s="889"/>
      <c r="G907" s="889"/>
    </row>
    <row r="908" spans="2:7">
      <c r="B908" s="891"/>
      <c r="C908" s="891"/>
      <c r="F908" s="889"/>
      <c r="G908" s="889"/>
    </row>
    <row r="909" spans="2:7">
      <c r="B909" s="891"/>
      <c r="C909" s="891"/>
      <c r="F909" s="889"/>
      <c r="G909" s="889"/>
    </row>
    <row r="910" spans="2:7">
      <c r="B910" s="891"/>
      <c r="C910" s="891"/>
      <c r="F910" s="889"/>
      <c r="G910" s="889"/>
    </row>
    <row r="911" spans="2:7">
      <c r="B911" s="891"/>
      <c r="C911" s="891"/>
      <c r="F911" s="889"/>
      <c r="G911" s="889"/>
    </row>
    <row r="912" spans="2:7">
      <c r="B912" s="891"/>
      <c r="C912" s="891"/>
      <c r="F912" s="889"/>
      <c r="G912" s="889"/>
    </row>
    <row r="913" spans="2:7">
      <c r="B913" s="891"/>
      <c r="C913" s="891"/>
      <c r="F913" s="889"/>
      <c r="G913" s="889"/>
    </row>
    <row r="914" spans="2:7">
      <c r="B914" s="891"/>
      <c r="C914" s="891"/>
      <c r="F914" s="889"/>
      <c r="G914" s="889"/>
    </row>
    <row r="915" spans="2:7">
      <c r="B915" s="891"/>
      <c r="C915" s="891"/>
      <c r="F915" s="889"/>
      <c r="G915" s="889"/>
    </row>
    <row r="916" spans="2:7">
      <c r="B916" s="891"/>
      <c r="C916" s="891"/>
      <c r="F916" s="889"/>
      <c r="G916" s="889"/>
    </row>
    <row r="917" spans="2:7">
      <c r="B917" s="891"/>
      <c r="C917" s="891"/>
      <c r="F917" s="889"/>
      <c r="G917" s="889"/>
    </row>
    <row r="918" spans="2:7">
      <c r="B918" s="891"/>
      <c r="C918" s="891"/>
      <c r="F918" s="889"/>
      <c r="G918" s="889"/>
    </row>
    <row r="919" spans="2:7">
      <c r="B919" s="891"/>
      <c r="C919" s="891"/>
      <c r="F919" s="889"/>
      <c r="G919" s="889"/>
    </row>
    <row r="920" spans="2:7">
      <c r="B920" s="891"/>
      <c r="C920" s="891"/>
      <c r="F920" s="889"/>
      <c r="G920" s="889"/>
    </row>
    <row r="921" spans="2:7">
      <c r="B921" s="891"/>
      <c r="C921" s="891"/>
      <c r="F921" s="889"/>
      <c r="G921" s="889"/>
    </row>
    <row r="922" spans="2:7">
      <c r="B922" s="891"/>
      <c r="C922" s="891"/>
      <c r="F922" s="889"/>
      <c r="G922" s="889"/>
    </row>
    <row r="923" spans="2:7">
      <c r="B923" s="891"/>
      <c r="C923" s="891"/>
      <c r="F923" s="889"/>
      <c r="G923" s="889"/>
    </row>
    <row r="924" spans="2:7">
      <c r="B924" s="891"/>
      <c r="C924" s="891"/>
      <c r="F924" s="889"/>
      <c r="G924" s="889"/>
    </row>
    <row r="925" spans="2:7">
      <c r="B925" s="891"/>
      <c r="C925" s="891"/>
      <c r="F925" s="889"/>
      <c r="G925" s="889"/>
    </row>
    <row r="926" spans="2:7">
      <c r="B926" s="891"/>
      <c r="C926" s="891"/>
      <c r="F926" s="889"/>
      <c r="G926" s="889"/>
    </row>
    <row r="927" spans="2:7">
      <c r="B927" s="891"/>
      <c r="C927" s="891"/>
      <c r="F927" s="889"/>
      <c r="G927" s="889"/>
    </row>
    <row r="928" spans="2:7">
      <c r="B928" s="891"/>
      <c r="C928" s="891"/>
      <c r="F928" s="889"/>
      <c r="G928" s="889"/>
    </row>
    <row r="929" spans="2:7">
      <c r="B929" s="891"/>
      <c r="C929" s="891"/>
      <c r="F929" s="889"/>
      <c r="G929" s="889"/>
    </row>
    <row r="930" spans="2:7">
      <c r="B930" s="891"/>
      <c r="C930" s="891"/>
      <c r="F930" s="889"/>
      <c r="G930" s="889"/>
    </row>
    <row r="931" spans="2:7">
      <c r="B931" s="891"/>
      <c r="C931" s="891"/>
      <c r="F931" s="889"/>
      <c r="G931" s="889"/>
    </row>
    <row r="932" spans="2:7">
      <c r="B932" s="891"/>
      <c r="C932" s="891"/>
      <c r="F932" s="889"/>
      <c r="G932" s="889"/>
    </row>
    <row r="933" spans="2:7">
      <c r="B933" s="891"/>
      <c r="C933" s="891"/>
      <c r="F933" s="889"/>
      <c r="G933" s="889"/>
    </row>
    <row r="934" spans="2:7">
      <c r="B934" s="891"/>
      <c r="C934" s="891"/>
      <c r="F934" s="889"/>
      <c r="G934" s="889"/>
    </row>
    <row r="935" spans="2:7">
      <c r="B935" s="891"/>
      <c r="C935" s="891"/>
      <c r="F935" s="889"/>
      <c r="G935" s="889"/>
    </row>
    <row r="936" spans="2:7">
      <c r="B936" s="891"/>
      <c r="C936" s="891"/>
      <c r="F936" s="889"/>
      <c r="G936" s="889"/>
    </row>
    <row r="937" spans="2:7">
      <c r="B937" s="891"/>
      <c r="C937" s="891"/>
      <c r="F937" s="889"/>
      <c r="G937" s="889"/>
    </row>
    <row r="938" spans="2:7">
      <c r="B938" s="891"/>
      <c r="C938" s="891"/>
      <c r="F938" s="889"/>
      <c r="G938" s="889"/>
    </row>
    <row r="939" spans="2:7">
      <c r="B939" s="891"/>
      <c r="C939" s="891"/>
      <c r="F939" s="889"/>
      <c r="G939" s="889"/>
    </row>
    <row r="940" spans="2:7">
      <c r="B940" s="891"/>
      <c r="C940" s="891"/>
      <c r="F940" s="889"/>
      <c r="G940" s="889"/>
    </row>
    <row r="941" spans="2:7">
      <c r="B941" s="891"/>
      <c r="C941" s="891"/>
      <c r="F941" s="889"/>
      <c r="G941" s="889"/>
    </row>
    <row r="942" spans="2:7">
      <c r="B942" s="891"/>
      <c r="C942" s="891"/>
      <c r="F942" s="889"/>
      <c r="G942" s="889"/>
    </row>
    <row r="943" spans="2:7">
      <c r="B943" s="891"/>
      <c r="C943" s="891"/>
      <c r="F943" s="889"/>
      <c r="G943" s="889"/>
    </row>
    <row r="944" spans="2:7">
      <c r="B944" s="891"/>
      <c r="C944" s="891"/>
      <c r="F944" s="889"/>
      <c r="G944" s="889"/>
    </row>
    <row r="945" spans="2:7">
      <c r="B945" s="891"/>
      <c r="C945" s="891"/>
      <c r="F945" s="889"/>
      <c r="G945" s="889"/>
    </row>
    <row r="946" spans="2:7">
      <c r="B946" s="891"/>
      <c r="C946" s="891"/>
      <c r="F946" s="889"/>
      <c r="G946" s="889"/>
    </row>
    <row r="947" spans="2:7">
      <c r="B947" s="891"/>
      <c r="C947" s="891"/>
      <c r="F947" s="889"/>
      <c r="G947" s="889"/>
    </row>
    <row r="948" spans="2:7">
      <c r="B948" s="891"/>
      <c r="C948" s="891"/>
      <c r="F948" s="889"/>
      <c r="G948" s="889"/>
    </row>
    <row r="949" spans="2:7">
      <c r="B949" s="891"/>
      <c r="C949" s="891"/>
      <c r="F949" s="889"/>
      <c r="G949" s="889"/>
    </row>
    <row r="950" spans="2:7">
      <c r="B950" s="891"/>
      <c r="C950" s="891"/>
      <c r="F950" s="889"/>
      <c r="G950" s="889"/>
    </row>
    <row r="951" spans="2:7">
      <c r="B951" s="891"/>
      <c r="C951" s="891"/>
      <c r="F951" s="889"/>
      <c r="G951" s="889"/>
    </row>
    <row r="952" spans="2:7">
      <c r="B952" s="891"/>
      <c r="C952" s="891"/>
      <c r="F952" s="889"/>
      <c r="G952" s="889"/>
    </row>
    <row r="953" spans="2:7">
      <c r="B953" s="891"/>
      <c r="C953" s="891"/>
      <c r="F953" s="889"/>
      <c r="G953" s="889"/>
    </row>
    <row r="954" spans="2:7">
      <c r="B954" s="891"/>
      <c r="C954" s="891"/>
      <c r="F954" s="889"/>
      <c r="G954" s="889"/>
    </row>
    <row r="955" spans="2:7">
      <c r="B955" s="891"/>
      <c r="C955" s="891"/>
      <c r="F955" s="889"/>
      <c r="G955" s="889"/>
    </row>
    <row r="956" spans="2:7">
      <c r="B956" s="891"/>
      <c r="C956" s="891"/>
      <c r="F956" s="889"/>
      <c r="G956" s="889"/>
    </row>
    <row r="957" spans="2:7">
      <c r="B957" s="891"/>
      <c r="C957" s="891"/>
      <c r="F957" s="889"/>
      <c r="G957" s="889"/>
    </row>
    <row r="958" spans="2:7">
      <c r="B958" s="891"/>
      <c r="C958" s="891"/>
      <c r="F958" s="889"/>
      <c r="G958" s="889"/>
    </row>
    <row r="959" spans="2:7">
      <c r="B959" s="891"/>
      <c r="C959" s="891"/>
      <c r="F959" s="889"/>
      <c r="G959" s="889"/>
    </row>
    <row r="960" spans="2:7">
      <c r="B960" s="891"/>
      <c r="C960" s="891"/>
      <c r="F960" s="889"/>
      <c r="G960" s="889"/>
    </row>
    <row r="961" spans="2:7">
      <c r="B961" s="891"/>
      <c r="C961" s="891"/>
      <c r="F961" s="889"/>
      <c r="G961" s="889"/>
    </row>
    <row r="962" spans="2:7">
      <c r="B962" s="891"/>
      <c r="C962" s="891"/>
      <c r="F962" s="889"/>
      <c r="G962" s="889"/>
    </row>
    <row r="963" spans="2:7">
      <c r="B963" s="891"/>
      <c r="C963" s="891"/>
      <c r="F963" s="889"/>
      <c r="G963" s="889"/>
    </row>
    <row r="964" spans="2:7">
      <c r="B964" s="891"/>
      <c r="C964" s="891"/>
      <c r="F964" s="889"/>
      <c r="G964" s="889"/>
    </row>
    <row r="965" spans="2:7">
      <c r="B965" s="891"/>
      <c r="C965" s="891"/>
      <c r="F965" s="889"/>
      <c r="G965" s="889"/>
    </row>
    <row r="966" spans="2:7">
      <c r="B966" s="891"/>
      <c r="C966" s="891"/>
      <c r="F966" s="889"/>
      <c r="G966" s="889"/>
    </row>
    <row r="967" spans="2:7">
      <c r="B967" s="891"/>
      <c r="C967" s="891"/>
      <c r="F967" s="889"/>
      <c r="G967" s="889"/>
    </row>
    <row r="968" spans="2:7">
      <c r="B968" s="891"/>
      <c r="C968" s="891"/>
      <c r="F968" s="889"/>
      <c r="G968" s="889"/>
    </row>
    <row r="969" spans="2:7">
      <c r="B969" s="891"/>
      <c r="C969" s="891"/>
      <c r="F969" s="889"/>
      <c r="G969" s="889"/>
    </row>
    <row r="970" spans="2:7">
      <c r="B970" s="891"/>
      <c r="C970" s="891"/>
      <c r="F970" s="889"/>
      <c r="G970" s="889"/>
    </row>
    <row r="971" spans="2:7">
      <c r="B971" s="891"/>
      <c r="C971" s="891"/>
      <c r="F971" s="889"/>
      <c r="G971" s="889"/>
    </row>
    <row r="972" spans="2:7">
      <c r="B972" s="891"/>
      <c r="C972" s="891"/>
      <c r="F972" s="889"/>
      <c r="G972" s="889"/>
    </row>
    <row r="973" spans="2:7">
      <c r="B973" s="891"/>
      <c r="C973" s="891"/>
      <c r="F973" s="889"/>
      <c r="G973" s="889"/>
    </row>
    <row r="974" spans="2:7">
      <c r="B974" s="891"/>
      <c r="C974" s="891"/>
      <c r="F974" s="889"/>
      <c r="G974" s="889"/>
    </row>
    <row r="975" spans="2:7">
      <c r="B975" s="891"/>
      <c r="C975" s="891"/>
      <c r="F975" s="889"/>
      <c r="G975" s="889"/>
    </row>
    <row r="976" spans="2:7">
      <c r="B976" s="891"/>
      <c r="C976" s="891"/>
      <c r="F976" s="889"/>
      <c r="G976" s="889"/>
    </row>
    <row r="977" spans="2:7">
      <c r="B977" s="891"/>
      <c r="C977" s="891"/>
      <c r="F977" s="889"/>
      <c r="G977" s="889"/>
    </row>
    <row r="978" spans="2:7">
      <c r="B978" s="891"/>
      <c r="C978" s="891"/>
      <c r="F978" s="889"/>
      <c r="G978" s="889"/>
    </row>
    <row r="979" spans="2:7">
      <c r="B979" s="891"/>
      <c r="C979" s="891"/>
      <c r="F979" s="889"/>
      <c r="G979" s="889"/>
    </row>
    <row r="980" spans="2:7">
      <c r="B980" s="891"/>
      <c r="C980" s="891"/>
      <c r="F980" s="889"/>
      <c r="G980" s="889"/>
    </row>
    <row r="981" spans="2:7">
      <c r="B981" s="891"/>
      <c r="C981" s="891"/>
      <c r="F981" s="889"/>
      <c r="G981" s="889"/>
    </row>
    <row r="982" spans="2:7">
      <c r="B982" s="891"/>
      <c r="C982" s="891"/>
      <c r="F982" s="889"/>
      <c r="G982" s="889"/>
    </row>
    <row r="983" spans="2:7">
      <c r="B983" s="891"/>
      <c r="C983" s="891"/>
      <c r="F983" s="889"/>
      <c r="G983" s="889"/>
    </row>
    <row r="984" spans="2:7">
      <c r="B984" s="891"/>
      <c r="C984" s="891"/>
      <c r="F984" s="889"/>
      <c r="G984" s="889"/>
    </row>
    <row r="985" spans="2:7">
      <c r="B985" s="891"/>
      <c r="C985" s="891"/>
      <c r="F985" s="889"/>
      <c r="G985" s="889"/>
    </row>
    <row r="986" spans="2:7">
      <c r="B986" s="891"/>
      <c r="C986" s="891"/>
      <c r="F986" s="889"/>
      <c r="G986" s="889"/>
    </row>
    <row r="987" spans="2:7">
      <c r="B987" s="891"/>
      <c r="C987" s="891"/>
      <c r="F987" s="889"/>
      <c r="G987" s="889"/>
    </row>
    <row r="988" spans="2:7">
      <c r="B988" s="891"/>
      <c r="C988" s="891"/>
      <c r="F988" s="889"/>
      <c r="G988" s="889"/>
    </row>
    <row r="989" spans="2:7">
      <c r="B989" s="891"/>
      <c r="C989" s="891"/>
      <c r="F989" s="889"/>
      <c r="G989" s="889"/>
    </row>
    <row r="990" spans="2:7">
      <c r="B990" s="891"/>
      <c r="C990" s="891"/>
      <c r="F990" s="889"/>
      <c r="G990" s="889"/>
    </row>
    <row r="991" spans="2:7">
      <c r="B991" s="891"/>
      <c r="C991" s="891"/>
      <c r="F991" s="889"/>
      <c r="G991" s="889"/>
    </row>
    <row r="992" spans="2:7">
      <c r="B992" s="891"/>
      <c r="C992" s="891"/>
      <c r="F992" s="889"/>
      <c r="G992" s="889"/>
    </row>
    <row r="993" spans="2:7">
      <c r="B993" s="891"/>
      <c r="C993" s="891"/>
      <c r="F993" s="889"/>
      <c r="G993" s="889"/>
    </row>
    <row r="994" spans="2:7">
      <c r="B994" s="891"/>
      <c r="C994" s="891"/>
      <c r="F994" s="889"/>
      <c r="G994" s="889"/>
    </row>
    <row r="995" spans="2:7">
      <c r="B995" s="891"/>
      <c r="C995" s="891"/>
      <c r="F995" s="889"/>
      <c r="G995" s="889"/>
    </row>
    <row r="996" spans="2:7">
      <c r="B996" s="891"/>
      <c r="C996" s="891"/>
      <c r="F996" s="889"/>
      <c r="G996" s="889"/>
    </row>
    <row r="997" spans="2:7">
      <c r="B997" s="891"/>
      <c r="C997" s="891"/>
      <c r="F997" s="889"/>
      <c r="G997" s="889"/>
    </row>
    <row r="998" spans="2:7">
      <c r="B998" s="891"/>
      <c r="C998" s="891"/>
      <c r="F998" s="889"/>
      <c r="G998" s="889"/>
    </row>
    <row r="999" spans="2:7">
      <c r="B999" s="891"/>
      <c r="C999" s="891"/>
      <c r="F999" s="889"/>
      <c r="G999" s="889"/>
    </row>
    <row r="1000" spans="2:7">
      <c r="B1000" s="891"/>
      <c r="C1000" s="891"/>
      <c r="F1000" s="889"/>
      <c r="G1000" s="889"/>
    </row>
    <row r="1001" spans="2:7">
      <c r="B1001" s="891"/>
      <c r="C1001" s="891"/>
      <c r="F1001" s="889"/>
      <c r="G1001" s="889"/>
    </row>
    <row r="1002" spans="2:7">
      <c r="B1002" s="891"/>
      <c r="C1002" s="891"/>
      <c r="F1002" s="889"/>
      <c r="G1002" s="889"/>
    </row>
    <row r="1003" spans="2:7">
      <c r="B1003" s="891"/>
      <c r="C1003" s="891"/>
      <c r="F1003" s="889"/>
      <c r="G1003" s="889"/>
    </row>
    <row r="1004" spans="2:7">
      <c r="B1004" s="891"/>
      <c r="C1004" s="891"/>
      <c r="F1004" s="889"/>
      <c r="G1004" s="889"/>
    </row>
    <row r="1005" spans="2:7">
      <c r="B1005" s="891"/>
      <c r="C1005" s="891"/>
      <c r="F1005" s="889"/>
      <c r="G1005" s="889"/>
    </row>
    <row r="1006" spans="2:7">
      <c r="B1006" s="891"/>
      <c r="C1006" s="891"/>
      <c r="F1006" s="889"/>
      <c r="G1006" s="889"/>
    </row>
    <row r="1007" spans="2:7">
      <c r="B1007" s="891"/>
      <c r="C1007" s="891"/>
      <c r="F1007" s="889"/>
      <c r="G1007" s="889"/>
    </row>
    <row r="1008" spans="2:7">
      <c r="B1008" s="891"/>
      <c r="C1008" s="891"/>
      <c r="F1008" s="889"/>
      <c r="G1008" s="889"/>
    </row>
    <row r="1009" spans="2:7">
      <c r="B1009" s="891"/>
      <c r="C1009" s="891"/>
      <c r="F1009" s="889"/>
      <c r="G1009" s="889"/>
    </row>
    <row r="1010" spans="2:7">
      <c r="B1010" s="891"/>
      <c r="C1010" s="891"/>
      <c r="F1010" s="889"/>
      <c r="G1010" s="889"/>
    </row>
    <row r="1011" spans="2:7">
      <c r="B1011" s="891"/>
      <c r="C1011" s="891"/>
      <c r="F1011" s="889"/>
      <c r="G1011" s="889"/>
    </row>
    <row r="1012" spans="2:7">
      <c r="B1012" s="891"/>
      <c r="C1012" s="891"/>
      <c r="F1012" s="889"/>
      <c r="G1012" s="889"/>
    </row>
    <row r="1013" spans="2:7">
      <c r="B1013" s="891"/>
      <c r="C1013" s="891"/>
      <c r="F1013" s="889"/>
      <c r="G1013" s="889"/>
    </row>
    <row r="1014" spans="2:7">
      <c r="B1014" s="891"/>
      <c r="C1014" s="891"/>
      <c r="F1014" s="889"/>
      <c r="G1014" s="889"/>
    </row>
    <row r="1015" spans="2:7">
      <c r="B1015" s="891"/>
      <c r="C1015" s="891"/>
      <c r="F1015" s="889"/>
      <c r="G1015" s="889"/>
    </row>
    <row r="1016" spans="2:7">
      <c r="B1016" s="891"/>
      <c r="C1016" s="891"/>
      <c r="F1016" s="889"/>
      <c r="G1016" s="889"/>
    </row>
    <row r="1017" spans="2:7">
      <c r="B1017" s="891"/>
      <c r="C1017" s="891"/>
      <c r="F1017" s="889"/>
      <c r="G1017" s="889"/>
    </row>
    <row r="1018" spans="2:7">
      <c r="B1018" s="891"/>
      <c r="C1018" s="891"/>
      <c r="F1018" s="889"/>
      <c r="G1018" s="889"/>
    </row>
    <row r="1019" spans="2:7">
      <c r="B1019" s="891"/>
      <c r="C1019" s="891"/>
      <c r="F1019" s="889"/>
      <c r="G1019" s="889"/>
    </row>
    <row r="1020" spans="2:7">
      <c r="B1020" s="891"/>
      <c r="C1020" s="891"/>
      <c r="F1020" s="889"/>
      <c r="G1020" s="889"/>
    </row>
    <row r="1021" spans="2:7">
      <c r="B1021" s="891"/>
      <c r="C1021" s="891"/>
      <c r="F1021" s="889"/>
      <c r="G1021" s="889"/>
    </row>
    <row r="1022" spans="2:7">
      <c r="B1022" s="891"/>
      <c r="C1022" s="891"/>
      <c r="F1022" s="889"/>
      <c r="G1022" s="889"/>
    </row>
    <row r="1023" spans="2:7">
      <c r="B1023" s="891"/>
      <c r="C1023" s="891"/>
      <c r="F1023" s="889"/>
      <c r="G1023" s="889"/>
    </row>
    <row r="1024" spans="2:7">
      <c r="B1024" s="891"/>
      <c r="C1024" s="891"/>
      <c r="F1024" s="889"/>
      <c r="G1024" s="889"/>
    </row>
    <row r="1025" spans="2:7">
      <c r="B1025" s="891"/>
      <c r="C1025" s="891"/>
      <c r="F1025" s="889"/>
      <c r="G1025" s="889"/>
    </row>
    <row r="1026" spans="2:7">
      <c r="B1026" s="891"/>
      <c r="C1026" s="891"/>
      <c r="F1026" s="889"/>
      <c r="G1026" s="889"/>
    </row>
    <row r="1027" spans="2:7">
      <c r="B1027" s="891"/>
      <c r="C1027" s="891"/>
      <c r="F1027" s="889"/>
      <c r="G1027" s="889"/>
    </row>
    <row r="1028" spans="2:7">
      <c r="B1028" s="891"/>
      <c r="C1028" s="891"/>
      <c r="F1028" s="889"/>
      <c r="G1028" s="889"/>
    </row>
    <row r="1029" spans="2:7">
      <c r="B1029" s="891"/>
      <c r="C1029" s="891"/>
      <c r="F1029" s="889"/>
      <c r="G1029" s="889"/>
    </row>
    <row r="1030" spans="2:7">
      <c r="B1030" s="891"/>
      <c r="C1030" s="891"/>
      <c r="F1030" s="889"/>
      <c r="G1030" s="889"/>
    </row>
    <row r="1031" spans="2:7">
      <c r="B1031" s="891"/>
      <c r="C1031" s="891"/>
      <c r="F1031" s="889"/>
      <c r="G1031" s="889"/>
    </row>
    <row r="1032" spans="2:7">
      <c r="B1032" s="891"/>
      <c r="C1032" s="891"/>
      <c r="F1032" s="889"/>
      <c r="G1032" s="889"/>
    </row>
    <row r="1033" spans="2:7">
      <c r="B1033" s="891"/>
      <c r="C1033" s="891"/>
      <c r="F1033" s="889"/>
      <c r="G1033" s="889"/>
    </row>
    <row r="1034" spans="2:7">
      <c r="B1034" s="891"/>
      <c r="C1034" s="891"/>
      <c r="F1034" s="889"/>
      <c r="G1034" s="889"/>
    </row>
    <row r="1035" spans="2:7">
      <c r="B1035" s="891"/>
      <c r="C1035" s="891"/>
      <c r="F1035" s="889"/>
      <c r="G1035" s="889"/>
    </row>
    <row r="1036" spans="2:7">
      <c r="B1036" s="891"/>
      <c r="C1036" s="891"/>
      <c r="F1036" s="889"/>
      <c r="G1036" s="889"/>
    </row>
    <row r="1037" spans="2:7">
      <c r="B1037" s="891"/>
      <c r="C1037" s="891"/>
      <c r="F1037" s="889"/>
      <c r="G1037" s="889"/>
    </row>
    <row r="1038" spans="2:7">
      <c r="B1038" s="891"/>
      <c r="C1038" s="891"/>
      <c r="F1038" s="889"/>
      <c r="G1038" s="889"/>
    </row>
    <row r="1039" spans="2:7">
      <c r="B1039" s="891"/>
      <c r="C1039" s="891"/>
      <c r="F1039" s="889"/>
      <c r="G1039" s="889"/>
    </row>
    <row r="1040" spans="2:7">
      <c r="B1040" s="891"/>
      <c r="C1040" s="891"/>
      <c r="F1040" s="889"/>
      <c r="G1040" s="889"/>
    </row>
    <row r="1041" spans="2:7">
      <c r="B1041" s="891"/>
      <c r="C1041" s="891"/>
      <c r="F1041" s="889"/>
      <c r="G1041" s="889"/>
    </row>
    <row r="1042" spans="2:7">
      <c r="B1042" s="891"/>
      <c r="C1042" s="891"/>
      <c r="F1042" s="889"/>
      <c r="G1042" s="889"/>
    </row>
    <row r="1043" spans="2:7">
      <c r="B1043" s="891"/>
      <c r="C1043" s="891"/>
      <c r="F1043" s="889"/>
      <c r="G1043" s="889"/>
    </row>
    <row r="1044" spans="2:7">
      <c r="B1044" s="891"/>
      <c r="C1044" s="891"/>
      <c r="F1044" s="889"/>
      <c r="G1044" s="889"/>
    </row>
    <row r="1045" spans="2:7">
      <c r="B1045" s="891"/>
      <c r="C1045" s="891"/>
      <c r="F1045" s="889"/>
      <c r="G1045" s="889"/>
    </row>
    <row r="1046" spans="2:7">
      <c r="B1046" s="891"/>
      <c r="C1046" s="891"/>
      <c r="F1046" s="889"/>
      <c r="G1046" s="889"/>
    </row>
    <row r="1047" spans="2:7">
      <c r="B1047" s="891"/>
      <c r="C1047" s="891"/>
      <c r="F1047" s="889"/>
      <c r="G1047" s="889"/>
    </row>
    <row r="1048" spans="2:7">
      <c r="B1048" s="891"/>
      <c r="C1048" s="891"/>
      <c r="F1048" s="889"/>
      <c r="G1048" s="889"/>
    </row>
    <row r="1049" spans="2:7">
      <c r="B1049" s="891"/>
      <c r="C1049" s="891"/>
      <c r="F1049" s="889"/>
      <c r="G1049" s="889"/>
    </row>
    <row r="1050" spans="2:7">
      <c r="B1050" s="891"/>
      <c r="C1050" s="891"/>
      <c r="F1050" s="889"/>
      <c r="G1050" s="889"/>
    </row>
    <row r="1051" spans="2:7">
      <c r="B1051" s="891"/>
      <c r="C1051" s="891"/>
      <c r="F1051" s="889"/>
      <c r="G1051" s="889"/>
    </row>
    <row r="1052" spans="2:7">
      <c r="B1052" s="891"/>
      <c r="C1052" s="891"/>
      <c r="F1052" s="889"/>
      <c r="G1052" s="889"/>
    </row>
    <row r="1053" spans="2:7">
      <c r="B1053" s="891"/>
      <c r="C1053" s="891"/>
      <c r="F1053" s="889"/>
      <c r="G1053" s="889"/>
    </row>
    <row r="1054" spans="2:7">
      <c r="B1054" s="891"/>
      <c r="C1054" s="891"/>
      <c r="F1054" s="889"/>
      <c r="G1054" s="889"/>
    </row>
    <row r="1055" spans="2:7">
      <c r="B1055" s="891"/>
      <c r="C1055" s="891"/>
      <c r="F1055" s="889"/>
      <c r="G1055" s="889"/>
    </row>
    <row r="1056" spans="2:7">
      <c r="B1056" s="891"/>
      <c r="C1056" s="891"/>
      <c r="F1056" s="889"/>
      <c r="G1056" s="889"/>
    </row>
    <row r="1057" spans="2:7">
      <c r="B1057" s="891"/>
      <c r="C1057" s="891"/>
      <c r="F1057" s="889"/>
      <c r="G1057" s="889"/>
    </row>
    <row r="1058" spans="2:7">
      <c r="B1058" s="891"/>
      <c r="C1058" s="891"/>
      <c r="F1058" s="889"/>
      <c r="G1058" s="889"/>
    </row>
    <row r="1059" spans="2:7">
      <c r="B1059" s="891"/>
      <c r="C1059" s="891"/>
      <c r="F1059" s="889"/>
      <c r="G1059" s="889"/>
    </row>
    <row r="1060" spans="2:7">
      <c r="B1060" s="891"/>
      <c r="C1060" s="891"/>
      <c r="F1060" s="889"/>
      <c r="G1060" s="889"/>
    </row>
    <row r="1061" spans="2:7">
      <c r="B1061" s="891"/>
      <c r="C1061" s="891"/>
      <c r="F1061" s="889"/>
      <c r="G1061" s="889"/>
    </row>
    <row r="1062" spans="2:7">
      <c r="B1062" s="891"/>
      <c r="C1062" s="891"/>
      <c r="F1062" s="889"/>
      <c r="G1062" s="889"/>
    </row>
    <row r="1063" spans="2:7">
      <c r="B1063" s="891"/>
      <c r="C1063" s="891"/>
      <c r="F1063" s="889"/>
      <c r="G1063" s="889"/>
    </row>
    <row r="1064" spans="2:7">
      <c r="B1064" s="891"/>
      <c r="C1064" s="891"/>
      <c r="F1064" s="889"/>
      <c r="G1064" s="889"/>
    </row>
    <row r="1065" spans="2:7">
      <c r="B1065" s="891"/>
      <c r="C1065" s="891"/>
      <c r="F1065" s="889"/>
      <c r="G1065" s="889"/>
    </row>
    <row r="1066" spans="2:7">
      <c r="B1066" s="891"/>
      <c r="C1066" s="891"/>
      <c r="F1066" s="889"/>
      <c r="G1066" s="889"/>
    </row>
    <row r="1067" spans="2:7">
      <c r="B1067" s="891"/>
      <c r="C1067" s="891"/>
      <c r="F1067" s="889"/>
      <c r="G1067" s="889"/>
    </row>
    <row r="1068" spans="2:7">
      <c r="B1068" s="891"/>
      <c r="C1068" s="891"/>
      <c r="F1068" s="889"/>
      <c r="G1068" s="889"/>
    </row>
    <row r="1069" spans="2:7">
      <c r="B1069" s="891"/>
      <c r="C1069" s="891"/>
      <c r="F1069" s="889"/>
      <c r="G1069" s="889"/>
    </row>
    <row r="1070" spans="2:7">
      <c r="B1070" s="891"/>
      <c r="C1070" s="891"/>
      <c r="F1070" s="889"/>
      <c r="G1070" s="889"/>
    </row>
    <row r="1071" spans="2:7">
      <c r="B1071" s="891"/>
      <c r="C1071" s="891"/>
      <c r="F1071" s="889"/>
      <c r="G1071" s="889"/>
    </row>
    <row r="1072" spans="2:7">
      <c r="B1072" s="891"/>
      <c r="C1072" s="891"/>
      <c r="F1072" s="889"/>
      <c r="G1072" s="889"/>
    </row>
    <row r="1073" spans="2:7">
      <c r="B1073" s="891"/>
      <c r="C1073" s="891"/>
      <c r="F1073" s="889"/>
      <c r="G1073" s="889"/>
    </row>
    <row r="1074" spans="2:7">
      <c r="B1074" s="891"/>
      <c r="C1074" s="891"/>
      <c r="F1074" s="889"/>
      <c r="G1074" s="889"/>
    </row>
    <row r="1075" spans="2:7">
      <c r="B1075" s="891"/>
      <c r="C1075" s="891"/>
      <c r="F1075" s="889"/>
      <c r="G1075" s="889"/>
    </row>
    <row r="1076" spans="2:7">
      <c r="B1076" s="891"/>
      <c r="C1076" s="891"/>
      <c r="F1076" s="889"/>
      <c r="G1076" s="889"/>
    </row>
    <row r="1077" spans="2:7">
      <c r="B1077" s="891"/>
      <c r="C1077" s="891"/>
      <c r="F1077" s="889"/>
      <c r="G1077" s="889"/>
    </row>
    <row r="1078" spans="2:7">
      <c r="B1078" s="891"/>
      <c r="C1078" s="891"/>
      <c r="F1078" s="889"/>
      <c r="G1078" s="889"/>
    </row>
    <row r="1079" spans="2:7">
      <c r="B1079" s="891"/>
      <c r="C1079" s="891"/>
      <c r="F1079" s="889"/>
      <c r="G1079" s="889"/>
    </row>
    <row r="1080" spans="2:7">
      <c r="B1080" s="891"/>
      <c r="C1080" s="891"/>
      <c r="F1080" s="889"/>
      <c r="G1080" s="889"/>
    </row>
    <row r="1081" spans="2:7">
      <c r="B1081" s="891"/>
      <c r="C1081" s="891"/>
      <c r="F1081" s="889"/>
      <c r="G1081" s="889"/>
    </row>
    <row r="1082" spans="2:7">
      <c r="B1082" s="891"/>
      <c r="C1082" s="891"/>
      <c r="F1082" s="889"/>
      <c r="G1082" s="889"/>
    </row>
    <row r="1083" spans="2:7">
      <c r="B1083" s="891"/>
      <c r="C1083" s="891"/>
      <c r="F1083" s="889"/>
      <c r="G1083" s="889"/>
    </row>
    <row r="1084" spans="2:7">
      <c r="B1084" s="891"/>
      <c r="C1084" s="891"/>
      <c r="F1084" s="889"/>
      <c r="G1084" s="889"/>
    </row>
    <row r="1085" spans="2:7">
      <c r="B1085" s="891"/>
      <c r="C1085" s="891"/>
      <c r="F1085" s="889"/>
      <c r="G1085" s="889"/>
    </row>
    <row r="1086" spans="2:7">
      <c r="B1086" s="891"/>
      <c r="C1086" s="891"/>
      <c r="F1086" s="889"/>
      <c r="G1086" s="889"/>
    </row>
    <row r="1087" spans="2:7">
      <c r="B1087" s="891"/>
      <c r="C1087" s="891"/>
      <c r="F1087" s="889"/>
      <c r="G1087" s="889"/>
    </row>
    <row r="1088" spans="2:7">
      <c r="B1088" s="891"/>
      <c r="C1088" s="891"/>
      <c r="F1088" s="889"/>
      <c r="G1088" s="889"/>
    </row>
    <row r="1089" spans="2:7">
      <c r="B1089" s="891"/>
      <c r="C1089" s="891"/>
      <c r="F1089" s="889"/>
      <c r="G1089" s="889"/>
    </row>
    <row r="1090" spans="2:7">
      <c r="B1090" s="891"/>
      <c r="C1090" s="891"/>
      <c r="F1090" s="889"/>
      <c r="G1090" s="889"/>
    </row>
    <row r="1091" spans="2:7">
      <c r="B1091" s="891"/>
      <c r="C1091" s="891"/>
      <c r="F1091" s="889"/>
      <c r="G1091" s="889"/>
    </row>
    <row r="1092" spans="2:7">
      <c r="B1092" s="891"/>
      <c r="C1092" s="891"/>
      <c r="F1092" s="889"/>
      <c r="G1092" s="889"/>
    </row>
    <row r="1093" spans="2:7">
      <c r="B1093" s="891"/>
      <c r="C1093" s="891"/>
      <c r="F1093" s="889"/>
      <c r="G1093" s="889"/>
    </row>
    <row r="1094" spans="2:7">
      <c r="B1094" s="891"/>
      <c r="C1094" s="891"/>
      <c r="F1094" s="889"/>
      <c r="G1094" s="889"/>
    </row>
    <row r="1095" spans="2:7">
      <c r="B1095" s="891"/>
      <c r="C1095" s="891"/>
      <c r="F1095" s="889"/>
      <c r="G1095" s="889"/>
    </row>
    <row r="1096" spans="2:7">
      <c r="B1096" s="891"/>
      <c r="C1096" s="891"/>
      <c r="F1096" s="889"/>
      <c r="G1096" s="889"/>
    </row>
    <row r="1097" spans="2:7">
      <c r="B1097" s="891"/>
      <c r="C1097" s="891"/>
      <c r="F1097" s="889"/>
      <c r="G1097" s="889"/>
    </row>
    <row r="1098" spans="2:7">
      <c r="B1098" s="891"/>
      <c r="C1098" s="891"/>
      <c r="F1098" s="889"/>
      <c r="G1098" s="889"/>
    </row>
    <row r="1099" spans="2:7">
      <c r="B1099" s="891"/>
      <c r="C1099" s="891"/>
      <c r="F1099" s="889"/>
      <c r="G1099" s="889"/>
    </row>
    <row r="1100" spans="2:7">
      <c r="B1100" s="891"/>
      <c r="C1100" s="891"/>
      <c r="F1100" s="889"/>
      <c r="G1100" s="889"/>
    </row>
    <row r="1101" spans="2:7">
      <c r="B1101" s="891"/>
      <c r="C1101" s="891"/>
      <c r="F1101" s="889"/>
      <c r="G1101" s="889"/>
    </row>
    <row r="1102" spans="2:7">
      <c r="B1102" s="891"/>
      <c r="C1102" s="891"/>
      <c r="F1102" s="889"/>
      <c r="G1102" s="889"/>
    </row>
    <row r="1103" spans="2:7">
      <c r="B1103" s="891"/>
      <c r="C1103" s="891"/>
      <c r="F1103" s="889"/>
      <c r="G1103" s="889"/>
    </row>
    <row r="1104" spans="2:7">
      <c r="B1104" s="891"/>
      <c r="C1104" s="891"/>
      <c r="F1104" s="889"/>
      <c r="G1104" s="889"/>
    </row>
    <row r="1105" spans="2:7">
      <c r="B1105" s="891"/>
      <c r="C1105" s="891"/>
      <c r="F1105" s="889"/>
      <c r="G1105" s="889"/>
    </row>
    <row r="1106" spans="2:7">
      <c r="B1106" s="891"/>
      <c r="C1106" s="891"/>
      <c r="F1106" s="889"/>
      <c r="G1106" s="889"/>
    </row>
    <row r="1107" spans="2:7">
      <c r="B1107" s="891"/>
      <c r="C1107" s="891"/>
      <c r="F1107" s="889"/>
      <c r="G1107" s="889"/>
    </row>
    <row r="1108" spans="2:7">
      <c r="B1108" s="891"/>
      <c r="C1108" s="891"/>
      <c r="F1108" s="889"/>
      <c r="G1108" s="889"/>
    </row>
    <row r="1109" spans="2:7">
      <c r="B1109" s="891"/>
      <c r="C1109" s="891"/>
      <c r="F1109" s="889"/>
      <c r="G1109" s="889"/>
    </row>
    <row r="1110" spans="2:7">
      <c r="B1110" s="891"/>
      <c r="C1110" s="891"/>
      <c r="F1110" s="889"/>
      <c r="G1110" s="889"/>
    </row>
    <row r="1111" spans="2:7">
      <c r="B1111" s="891"/>
      <c r="C1111" s="891"/>
      <c r="F1111" s="889"/>
      <c r="G1111" s="889"/>
    </row>
    <row r="1112" spans="2:7">
      <c r="B1112" s="891"/>
      <c r="C1112" s="891"/>
      <c r="F1112" s="889"/>
      <c r="G1112" s="889"/>
    </row>
    <row r="1113" spans="2:7">
      <c r="B1113" s="891"/>
      <c r="C1113" s="891"/>
      <c r="F1113" s="889"/>
      <c r="G1113" s="889"/>
    </row>
    <row r="1114" spans="2:7">
      <c r="B1114" s="891"/>
      <c r="C1114" s="891"/>
      <c r="F1114" s="889"/>
      <c r="G1114" s="889"/>
    </row>
    <row r="1115" spans="2:7">
      <c r="B1115" s="891"/>
      <c r="C1115" s="891"/>
      <c r="F1115" s="889"/>
      <c r="G1115" s="889"/>
    </row>
    <row r="1116" spans="2:7">
      <c r="B1116" s="891"/>
      <c r="C1116" s="891"/>
      <c r="F1116" s="889"/>
      <c r="G1116" s="889"/>
    </row>
    <row r="1117" spans="2:7">
      <c r="B1117" s="891"/>
      <c r="C1117" s="891"/>
      <c r="F1117" s="889"/>
      <c r="G1117" s="889"/>
    </row>
    <row r="1118" spans="2:7">
      <c r="B1118" s="891"/>
      <c r="C1118" s="891"/>
      <c r="F1118" s="889"/>
      <c r="G1118" s="889"/>
    </row>
    <row r="1119" spans="2:7">
      <c r="B1119" s="891"/>
      <c r="C1119" s="891"/>
      <c r="F1119" s="889"/>
      <c r="G1119" s="889"/>
    </row>
    <row r="1120" spans="2:7">
      <c r="B1120" s="891"/>
      <c r="C1120" s="891"/>
      <c r="F1120" s="889"/>
      <c r="G1120" s="889"/>
    </row>
    <row r="1121" spans="2:7">
      <c r="B1121" s="891"/>
      <c r="C1121" s="891"/>
      <c r="F1121" s="889"/>
      <c r="G1121" s="889"/>
    </row>
    <row r="1122" spans="2:7">
      <c r="B1122" s="891"/>
      <c r="C1122" s="891"/>
      <c r="F1122" s="889"/>
      <c r="G1122" s="889"/>
    </row>
    <row r="1123" spans="2:7">
      <c r="B1123" s="891"/>
      <c r="C1123" s="891"/>
      <c r="F1123" s="889"/>
      <c r="G1123" s="889"/>
    </row>
    <row r="1124" spans="2:7">
      <c r="B1124" s="891"/>
      <c r="C1124" s="891"/>
      <c r="F1124" s="889"/>
      <c r="G1124" s="889"/>
    </row>
    <row r="1125" spans="2:7">
      <c r="B1125" s="891"/>
      <c r="C1125" s="891"/>
      <c r="F1125" s="889"/>
      <c r="G1125" s="889"/>
    </row>
    <row r="1126" spans="2:7">
      <c r="B1126" s="891"/>
      <c r="C1126" s="891"/>
      <c r="F1126" s="889"/>
      <c r="G1126" s="889"/>
    </row>
    <row r="1127" spans="2:7">
      <c r="B1127" s="891"/>
      <c r="C1127" s="891"/>
      <c r="F1127" s="889"/>
      <c r="G1127" s="889"/>
    </row>
    <row r="1128" spans="2:7">
      <c r="B1128" s="891"/>
      <c r="C1128" s="891"/>
      <c r="F1128" s="889"/>
      <c r="G1128" s="889"/>
    </row>
    <row r="1129" spans="2:7">
      <c r="B1129" s="891"/>
      <c r="C1129" s="891"/>
      <c r="F1129" s="889"/>
      <c r="G1129" s="889"/>
    </row>
    <row r="1130" spans="2:7">
      <c r="B1130" s="891"/>
      <c r="C1130" s="891"/>
      <c r="F1130" s="889"/>
      <c r="G1130" s="889"/>
    </row>
    <row r="1131" spans="2:7">
      <c r="B1131" s="891"/>
      <c r="C1131" s="891"/>
      <c r="F1131" s="889"/>
      <c r="G1131" s="889"/>
    </row>
    <row r="1132" spans="2:7">
      <c r="B1132" s="891"/>
      <c r="C1132" s="891"/>
      <c r="F1132" s="889"/>
      <c r="G1132" s="889"/>
    </row>
    <row r="1133" spans="2:7">
      <c r="B1133" s="891"/>
      <c r="C1133" s="891"/>
      <c r="F1133" s="889"/>
      <c r="G1133" s="889"/>
    </row>
    <row r="1134" spans="2:7">
      <c r="B1134" s="891"/>
      <c r="C1134" s="891"/>
      <c r="F1134" s="889"/>
      <c r="G1134" s="889"/>
    </row>
    <row r="1135" spans="2:7">
      <c r="B1135" s="891"/>
      <c r="C1135" s="891"/>
      <c r="F1135" s="889"/>
      <c r="G1135" s="889"/>
    </row>
    <row r="1136" spans="2:7">
      <c r="B1136" s="891"/>
      <c r="C1136" s="891"/>
      <c r="F1136" s="889"/>
      <c r="G1136" s="889"/>
    </row>
    <row r="1137" spans="2:7">
      <c r="B1137" s="891"/>
      <c r="C1137" s="891"/>
      <c r="F1137" s="889"/>
      <c r="G1137" s="889"/>
    </row>
    <row r="1138" spans="2:7">
      <c r="B1138" s="891"/>
      <c r="C1138" s="891"/>
      <c r="F1138" s="889"/>
      <c r="G1138" s="889"/>
    </row>
    <row r="1139" spans="2:7">
      <c r="B1139" s="891"/>
      <c r="C1139" s="891"/>
      <c r="F1139" s="889"/>
      <c r="G1139" s="889"/>
    </row>
    <row r="1140" spans="2:7">
      <c r="B1140" s="891"/>
      <c r="C1140" s="891"/>
      <c r="F1140" s="889"/>
      <c r="G1140" s="889"/>
    </row>
    <row r="1141" spans="2:7">
      <c r="B1141" s="891"/>
      <c r="C1141" s="891"/>
      <c r="F1141" s="889"/>
      <c r="G1141" s="889"/>
    </row>
    <row r="1142" spans="2:7">
      <c r="B1142" s="891"/>
      <c r="C1142" s="891"/>
      <c r="F1142" s="889"/>
      <c r="G1142" s="889"/>
    </row>
    <row r="1143" spans="2:7">
      <c r="B1143" s="891"/>
      <c r="C1143" s="891"/>
      <c r="F1143" s="889"/>
      <c r="G1143" s="889"/>
    </row>
    <row r="1144" spans="2:7">
      <c r="B1144" s="891"/>
      <c r="C1144" s="891"/>
      <c r="F1144" s="889"/>
      <c r="G1144" s="889"/>
    </row>
    <row r="1145" spans="2:7">
      <c r="B1145" s="891"/>
      <c r="C1145" s="891"/>
      <c r="F1145" s="889"/>
      <c r="G1145" s="889"/>
    </row>
    <row r="1146" spans="2:7">
      <c r="B1146" s="891"/>
      <c r="C1146" s="891"/>
      <c r="F1146" s="889"/>
      <c r="G1146" s="889"/>
    </row>
    <row r="1147" spans="2:7">
      <c r="B1147" s="891"/>
      <c r="C1147" s="891"/>
      <c r="F1147" s="889"/>
      <c r="G1147" s="889"/>
    </row>
    <row r="1148" spans="2:7">
      <c r="B1148" s="891"/>
      <c r="C1148" s="891"/>
      <c r="F1148" s="889"/>
      <c r="G1148" s="889"/>
    </row>
    <row r="1149" spans="2:7">
      <c r="B1149" s="891"/>
      <c r="C1149" s="891"/>
      <c r="F1149" s="889"/>
      <c r="G1149" s="889"/>
    </row>
    <row r="1150" spans="2:7">
      <c r="B1150" s="891"/>
      <c r="C1150" s="891"/>
      <c r="F1150" s="889"/>
      <c r="G1150" s="889"/>
    </row>
    <row r="1151" spans="2:7">
      <c r="B1151" s="891"/>
      <c r="C1151" s="891"/>
      <c r="F1151" s="889"/>
      <c r="G1151" s="889"/>
    </row>
    <row r="1152" spans="2:7">
      <c r="B1152" s="891"/>
      <c r="C1152" s="891"/>
      <c r="F1152" s="889"/>
      <c r="G1152" s="889"/>
    </row>
    <row r="1153" spans="2:7">
      <c r="B1153" s="891"/>
      <c r="C1153" s="891"/>
      <c r="F1153" s="889"/>
      <c r="G1153" s="889"/>
    </row>
    <row r="1154" spans="2:7">
      <c r="B1154" s="891"/>
      <c r="C1154" s="891"/>
      <c r="F1154" s="889"/>
      <c r="G1154" s="889"/>
    </row>
    <row r="1155" spans="2:7">
      <c r="B1155" s="891"/>
      <c r="C1155" s="891"/>
      <c r="F1155" s="889"/>
      <c r="G1155" s="889"/>
    </row>
    <row r="1156" spans="2:7">
      <c r="B1156" s="891"/>
      <c r="C1156" s="891"/>
      <c r="F1156" s="889"/>
      <c r="G1156" s="889"/>
    </row>
    <row r="1157" spans="2:7">
      <c r="B1157" s="891"/>
      <c r="C1157" s="891"/>
      <c r="F1157" s="889"/>
      <c r="G1157" s="889"/>
    </row>
    <row r="1158" spans="2:7">
      <c r="B1158" s="891"/>
      <c r="C1158" s="891"/>
      <c r="F1158" s="889"/>
      <c r="G1158" s="889"/>
    </row>
    <row r="1159" spans="2:7">
      <c r="B1159" s="891"/>
      <c r="C1159" s="891"/>
      <c r="F1159" s="889"/>
      <c r="G1159" s="889"/>
    </row>
    <row r="1160" spans="2:7">
      <c r="B1160" s="891"/>
      <c r="C1160" s="891"/>
      <c r="F1160" s="889"/>
      <c r="G1160" s="889"/>
    </row>
    <row r="1161" spans="2:7">
      <c r="B1161" s="891"/>
      <c r="C1161" s="891"/>
      <c r="F1161" s="889"/>
      <c r="G1161" s="889"/>
    </row>
    <row r="1162" spans="2:7">
      <c r="B1162" s="891"/>
      <c r="C1162" s="891"/>
      <c r="F1162" s="889"/>
      <c r="G1162" s="889"/>
    </row>
    <row r="1163" spans="2:7">
      <c r="B1163" s="891"/>
      <c r="C1163" s="891"/>
      <c r="F1163" s="889"/>
      <c r="G1163" s="889"/>
    </row>
    <row r="1164" spans="2:7">
      <c r="B1164" s="891"/>
      <c r="C1164" s="891"/>
      <c r="F1164" s="889"/>
      <c r="G1164" s="889"/>
    </row>
    <row r="1165" spans="2:7">
      <c r="B1165" s="891"/>
      <c r="C1165" s="891"/>
      <c r="F1165" s="889"/>
      <c r="G1165" s="889"/>
    </row>
    <row r="1166" spans="2:7">
      <c r="B1166" s="891"/>
      <c r="C1166" s="891"/>
      <c r="F1166" s="889"/>
      <c r="G1166" s="889"/>
    </row>
    <row r="1167" spans="2:7">
      <c r="B1167" s="891"/>
      <c r="C1167" s="891"/>
      <c r="F1167" s="889"/>
      <c r="G1167" s="889"/>
    </row>
    <row r="1168" spans="2:7">
      <c r="B1168" s="891"/>
      <c r="C1168" s="891"/>
      <c r="F1168" s="889"/>
      <c r="G1168" s="889"/>
    </row>
    <row r="1169" spans="2:7">
      <c r="B1169" s="891"/>
      <c r="C1169" s="891"/>
      <c r="F1169" s="889"/>
      <c r="G1169" s="889"/>
    </row>
    <row r="1170" spans="2:7">
      <c r="B1170" s="891"/>
      <c r="C1170" s="891"/>
      <c r="F1170" s="889"/>
      <c r="G1170" s="889"/>
    </row>
    <row r="1171" spans="2:7">
      <c r="B1171" s="891"/>
      <c r="C1171" s="891"/>
      <c r="F1171" s="889"/>
      <c r="G1171" s="889"/>
    </row>
    <row r="1172" spans="2:7">
      <c r="B1172" s="891"/>
      <c r="C1172" s="891"/>
      <c r="F1172" s="889"/>
      <c r="G1172" s="889"/>
    </row>
    <row r="1173" spans="2:7">
      <c r="B1173" s="891"/>
      <c r="C1173" s="891"/>
      <c r="F1173" s="889"/>
      <c r="G1173" s="889"/>
    </row>
    <row r="1174" spans="2:7">
      <c r="B1174" s="891"/>
      <c r="C1174" s="891"/>
      <c r="F1174" s="889"/>
      <c r="G1174" s="889"/>
    </row>
    <row r="1175" spans="2:7">
      <c r="B1175" s="891"/>
      <c r="C1175" s="891"/>
      <c r="F1175" s="889"/>
      <c r="G1175" s="889"/>
    </row>
    <row r="1176" spans="2:7">
      <c r="B1176" s="891"/>
      <c r="C1176" s="891"/>
      <c r="F1176" s="889"/>
      <c r="G1176" s="889"/>
    </row>
    <row r="1177" spans="2:7">
      <c r="B1177" s="891"/>
      <c r="C1177" s="891"/>
      <c r="F1177" s="889"/>
      <c r="G1177" s="889"/>
    </row>
    <row r="1178" spans="2:7">
      <c r="B1178" s="891"/>
      <c r="C1178" s="891"/>
      <c r="F1178" s="889"/>
      <c r="G1178" s="889"/>
    </row>
    <row r="1179" spans="2:7">
      <c r="B1179" s="891"/>
      <c r="C1179" s="891"/>
      <c r="F1179" s="889"/>
      <c r="G1179" s="889"/>
    </row>
    <row r="1180" spans="2:7">
      <c r="B1180" s="891"/>
      <c r="C1180" s="891"/>
      <c r="F1180" s="889"/>
      <c r="G1180" s="889"/>
    </row>
    <row r="1181" spans="2:7">
      <c r="B1181" s="891"/>
      <c r="C1181" s="891"/>
      <c r="F1181" s="889"/>
      <c r="G1181" s="889"/>
    </row>
    <row r="1182" spans="2:7">
      <c r="B1182" s="891"/>
      <c r="C1182" s="891"/>
      <c r="F1182" s="889"/>
      <c r="G1182" s="889"/>
    </row>
    <row r="1183" spans="2:7">
      <c r="B1183" s="891"/>
      <c r="C1183" s="891"/>
      <c r="F1183" s="889"/>
      <c r="G1183" s="889"/>
    </row>
    <row r="1184" spans="2:7">
      <c r="B1184" s="891"/>
      <c r="C1184" s="891"/>
      <c r="F1184" s="889"/>
      <c r="G1184" s="889"/>
    </row>
    <row r="1185" spans="2:7">
      <c r="B1185" s="891"/>
      <c r="C1185" s="891"/>
      <c r="F1185" s="889"/>
      <c r="G1185" s="889"/>
    </row>
    <row r="1186" spans="2:7">
      <c r="B1186" s="891"/>
      <c r="C1186" s="891"/>
      <c r="F1186" s="889"/>
      <c r="G1186" s="889"/>
    </row>
    <row r="1187" spans="2:7">
      <c r="B1187" s="891"/>
      <c r="C1187" s="891"/>
      <c r="F1187" s="889"/>
      <c r="G1187" s="889"/>
    </row>
    <row r="1188" spans="2:7">
      <c r="B1188" s="891"/>
      <c r="C1188" s="891"/>
      <c r="F1188" s="889"/>
      <c r="G1188" s="889"/>
    </row>
    <row r="1189" spans="2:7">
      <c r="B1189" s="891"/>
      <c r="C1189" s="891"/>
      <c r="F1189" s="889"/>
      <c r="G1189" s="889"/>
    </row>
    <row r="1190" spans="2:7">
      <c r="B1190" s="891"/>
      <c r="C1190" s="891"/>
      <c r="F1190" s="889"/>
      <c r="G1190" s="889"/>
    </row>
    <row r="1191" spans="2:7">
      <c r="B1191" s="891"/>
      <c r="C1191" s="891"/>
      <c r="F1191" s="889"/>
      <c r="G1191" s="889"/>
    </row>
    <row r="1192" spans="2:7">
      <c r="B1192" s="891"/>
      <c r="C1192" s="891"/>
      <c r="F1192" s="889"/>
      <c r="G1192" s="889"/>
    </row>
    <row r="1193" spans="2:7">
      <c r="B1193" s="891"/>
      <c r="C1193" s="891"/>
      <c r="F1193" s="889"/>
      <c r="G1193" s="889"/>
    </row>
    <row r="1194" spans="2:7">
      <c r="B1194" s="891"/>
      <c r="C1194" s="891"/>
      <c r="F1194" s="889"/>
      <c r="G1194" s="889"/>
    </row>
    <row r="1195" spans="2:7">
      <c r="B1195" s="891"/>
      <c r="C1195" s="891"/>
      <c r="F1195" s="889"/>
      <c r="G1195" s="889"/>
    </row>
    <row r="1196" spans="2:7">
      <c r="B1196" s="891"/>
      <c r="C1196" s="891"/>
      <c r="F1196" s="889"/>
      <c r="G1196" s="889"/>
    </row>
    <row r="1197" spans="2:7">
      <c r="B1197" s="891"/>
      <c r="C1197" s="891"/>
      <c r="F1197" s="889"/>
      <c r="G1197" s="889"/>
    </row>
    <row r="1198" spans="2:7">
      <c r="B1198" s="891"/>
      <c r="C1198" s="891"/>
      <c r="F1198" s="889"/>
      <c r="G1198" s="889"/>
    </row>
    <row r="1199" spans="2:7">
      <c r="B1199" s="891"/>
      <c r="C1199" s="891"/>
      <c r="F1199" s="889"/>
      <c r="G1199" s="889"/>
    </row>
    <row r="1200" spans="2:7">
      <c r="B1200" s="891"/>
      <c r="C1200" s="891"/>
      <c r="F1200" s="889"/>
      <c r="G1200" s="889"/>
    </row>
    <row r="1201" spans="2:7">
      <c r="B1201" s="891"/>
      <c r="C1201" s="891"/>
      <c r="F1201" s="889"/>
      <c r="G1201" s="889"/>
    </row>
    <row r="1202" spans="2:7">
      <c r="B1202" s="891"/>
      <c r="C1202" s="891"/>
      <c r="F1202" s="889"/>
      <c r="G1202" s="889"/>
    </row>
    <row r="1203" spans="2:7">
      <c r="B1203" s="891"/>
      <c r="C1203" s="891"/>
      <c r="F1203" s="889"/>
      <c r="G1203" s="889"/>
    </row>
    <row r="1204" spans="2:7">
      <c r="B1204" s="891"/>
      <c r="C1204" s="891"/>
      <c r="F1204" s="889"/>
      <c r="G1204" s="889"/>
    </row>
    <row r="1205" spans="2:7">
      <c r="B1205" s="891"/>
      <c r="C1205" s="891"/>
      <c r="F1205" s="889"/>
      <c r="G1205" s="889"/>
    </row>
    <row r="1206" spans="2:7">
      <c r="B1206" s="891"/>
      <c r="C1206" s="891"/>
      <c r="F1206" s="889"/>
      <c r="G1206" s="889"/>
    </row>
    <row r="1207" spans="2:7">
      <c r="B1207" s="891"/>
      <c r="C1207" s="891"/>
      <c r="F1207" s="889"/>
      <c r="G1207" s="889"/>
    </row>
    <row r="1208" spans="2:7">
      <c r="B1208" s="891"/>
      <c r="C1208" s="891"/>
      <c r="F1208" s="889"/>
      <c r="G1208" s="889"/>
    </row>
    <row r="1209" spans="2:7">
      <c r="B1209" s="891"/>
      <c r="C1209" s="891"/>
      <c r="F1209" s="889"/>
      <c r="G1209" s="889"/>
    </row>
    <row r="1210" spans="2:7">
      <c r="B1210" s="891"/>
      <c r="C1210" s="891"/>
      <c r="F1210" s="889"/>
      <c r="G1210" s="889"/>
    </row>
    <row r="1211" spans="2:7">
      <c r="B1211" s="891"/>
      <c r="C1211" s="891"/>
      <c r="F1211" s="889"/>
      <c r="G1211" s="889"/>
    </row>
    <row r="1212" spans="2:7">
      <c r="B1212" s="891"/>
      <c r="C1212" s="891"/>
      <c r="F1212" s="889"/>
      <c r="G1212" s="889"/>
    </row>
    <row r="1213" spans="2:7">
      <c r="B1213" s="891"/>
      <c r="C1213" s="891"/>
      <c r="F1213" s="889"/>
      <c r="G1213" s="889"/>
    </row>
    <row r="1214" spans="2:7">
      <c r="B1214" s="891"/>
      <c r="C1214" s="891"/>
      <c r="F1214" s="889"/>
      <c r="G1214" s="889"/>
    </row>
    <row r="1215" spans="2:7">
      <c r="B1215" s="891"/>
      <c r="C1215" s="891"/>
      <c r="F1215" s="889"/>
      <c r="G1215" s="889"/>
    </row>
    <row r="1216" spans="2:7">
      <c r="B1216" s="891"/>
      <c r="C1216" s="891"/>
      <c r="F1216" s="889"/>
      <c r="G1216" s="889"/>
    </row>
    <row r="1217" spans="2:7">
      <c r="B1217" s="891"/>
      <c r="C1217" s="891"/>
      <c r="F1217" s="889"/>
      <c r="G1217" s="889"/>
    </row>
    <row r="1218" spans="2:7">
      <c r="B1218" s="891"/>
      <c r="C1218" s="891"/>
      <c r="F1218" s="889"/>
      <c r="G1218" s="889"/>
    </row>
    <row r="1219" spans="2:7">
      <c r="B1219" s="891"/>
      <c r="C1219" s="891"/>
      <c r="F1219" s="889"/>
      <c r="G1219" s="889"/>
    </row>
    <row r="1220" spans="2:7">
      <c r="B1220" s="891"/>
      <c r="C1220" s="891"/>
      <c r="F1220" s="889"/>
      <c r="G1220" s="889"/>
    </row>
    <row r="1221" spans="2:7">
      <c r="B1221" s="891"/>
      <c r="C1221" s="891"/>
      <c r="F1221" s="889"/>
      <c r="G1221" s="889"/>
    </row>
    <row r="1222" spans="2:7">
      <c r="B1222" s="891"/>
      <c r="C1222" s="891"/>
      <c r="F1222" s="889"/>
      <c r="G1222" s="889"/>
    </row>
    <row r="1223" spans="2:7">
      <c r="B1223" s="891"/>
      <c r="C1223" s="891"/>
      <c r="F1223" s="889"/>
      <c r="G1223" s="889"/>
    </row>
    <row r="1224" spans="2:7">
      <c r="B1224" s="891"/>
      <c r="C1224" s="891"/>
      <c r="F1224" s="889"/>
      <c r="G1224" s="889"/>
    </row>
    <row r="1225" spans="2:7">
      <c r="B1225" s="891"/>
      <c r="C1225" s="891"/>
      <c r="F1225" s="889"/>
      <c r="G1225" s="889"/>
    </row>
    <row r="1226" spans="2:7">
      <c r="B1226" s="891"/>
      <c r="C1226" s="891"/>
      <c r="F1226" s="889"/>
      <c r="G1226" s="889"/>
    </row>
    <row r="1227" spans="2:7">
      <c r="B1227" s="891"/>
      <c r="C1227" s="891"/>
      <c r="F1227" s="889"/>
      <c r="G1227" s="889"/>
    </row>
    <row r="1228" spans="2:7">
      <c r="B1228" s="891"/>
      <c r="C1228" s="891"/>
      <c r="F1228" s="889"/>
      <c r="G1228" s="889"/>
    </row>
    <row r="1229" spans="2:7">
      <c r="B1229" s="891"/>
      <c r="C1229" s="891"/>
      <c r="F1229" s="889"/>
      <c r="G1229" s="889"/>
    </row>
    <row r="1230" spans="2:7">
      <c r="B1230" s="891"/>
      <c r="C1230" s="891"/>
      <c r="F1230" s="889"/>
      <c r="G1230" s="889"/>
    </row>
    <row r="1231" spans="2:7">
      <c r="B1231" s="891"/>
      <c r="C1231" s="891"/>
      <c r="F1231" s="889"/>
      <c r="G1231" s="889"/>
    </row>
    <row r="1232" spans="2:7">
      <c r="B1232" s="891"/>
      <c r="C1232" s="891"/>
      <c r="F1232" s="889"/>
      <c r="G1232" s="889"/>
    </row>
    <row r="1233" spans="2:7">
      <c r="B1233" s="891"/>
      <c r="C1233" s="891"/>
      <c r="F1233" s="889"/>
      <c r="G1233" s="889"/>
    </row>
    <row r="1234" spans="2:7">
      <c r="B1234" s="891"/>
      <c r="C1234" s="891"/>
      <c r="F1234" s="889"/>
      <c r="G1234" s="889"/>
    </row>
    <row r="1235" spans="2:7">
      <c r="B1235" s="891"/>
      <c r="C1235" s="891"/>
      <c r="F1235" s="889"/>
      <c r="G1235" s="889"/>
    </row>
    <row r="1236" spans="2:7">
      <c r="B1236" s="891"/>
      <c r="C1236" s="891"/>
      <c r="F1236" s="889"/>
      <c r="G1236" s="889"/>
    </row>
    <row r="1237" spans="2:7">
      <c r="B1237" s="891"/>
      <c r="C1237" s="891"/>
      <c r="F1237" s="889"/>
      <c r="G1237" s="889"/>
    </row>
    <row r="1238" spans="2:7">
      <c r="B1238" s="891"/>
      <c r="C1238" s="891"/>
      <c r="F1238" s="889"/>
      <c r="G1238" s="889"/>
    </row>
    <row r="1239" spans="2:7">
      <c r="B1239" s="891"/>
      <c r="C1239" s="891"/>
      <c r="F1239" s="889"/>
      <c r="G1239" s="889"/>
    </row>
    <row r="1240" spans="2:7">
      <c r="B1240" s="891"/>
      <c r="C1240" s="891"/>
      <c r="F1240" s="889"/>
      <c r="G1240" s="889"/>
    </row>
    <row r="1241" spans="2:7">
      <c r="B1241" s="891"/>
      <c r="C1241" s="891"/>
      <c r="F1241" s="889"/>
      <c r="G1241" s="889"/>
    </row>
    <row r="1242" spans="2:7">
      <c r="B1242" s="891"/>
      <c r="C1242" s="891"/>
      <c r="F1242" s="889"/>
      <c r="G1242" s="889"/>
    </row>
    <row r="1243" spans="2:7">
      <c r="B1243" s="891"/>
      <c r="C1243" s="891"/>
      <c r="F1243" s="889"/>
      <c r="G1243" s="889"/>
    </row>
    <row r="1244" spans="2:7">
      <c r="B1244" s="891"/>
      <c r="C1244" s="891"/>
      <c r="F1244" s="889"/>
      <c r="G1244" s="889"/>
    </row>
    <row r="1245" spans="2:7">
      <c r="B1245" s="891"/>
      <c r="C1245" s="891"/>
      <c r="F1245" s="889"/>
      <c r="G1245" s="889"/>
    </row>
    <row r="1246" spans="2:7">
      <c r="B1246" s="891"/>
      <c r="C1246" s="891"/>
      <c r="F1246" s="889"/>
      <c r="G1246" s="889"/>
    </row>
    <row r="1247" spans="2:7">
      <c r="B1247" s="891"/>
      <c r="C1247" s="891"/>
      <c r="F1247" s="889"/>
      <c r="G1247" s="889"/>
    </row>
    <row r="1248" spans="2:7">
      <c r="B1248" s="891"/>
      <c r="C1248" s="891"/>
      <c r="F1248" s="889"/>
      <c r="G1248" s="889"/>
    </row>
    <row r="1249" spans="2:7">
      <c r="B1249" s="891"/>
      <c r="C1249" s="891"/>
      <c r="F1249" s="889"/>
      <c r="G1249" s="889"/>
    </row>
    <row r="1250" spans="2:7">
      <c r="B1250" s="891"/>
      <c r="C1250" s="891"/>
      <c r="F1250" s="889"/>
      <c r="G1250" s="889"/>
    </row>
    <row r="1251" spans="2:7">
      <c r="B1251" s="891"/>
      <c r="C1251" s="891"/>
      <c r="F1251" s="889"/>
      <c r="G1251" s="889"/>
    </row>
    <row r="1252" spans="2:7">
      <c r="B1252" s="891"/>
      <c r="C1252" s="891"/>
      <c r="F1252" s="889"/>
      <c r="G1252" s="889"/>
    </row>
    <row r="1253" spans="2:7">
      <c r="B1253" s="891"/>
      <c r="C1253" s="891"/>
      <c r="F1253" s="889"/>
      <c r="G1253" s="889"/>
    </row>
    <row r="1254" spans="2:7">
      <c r="B1254" s="891"/>
      <c r="C1254" s="891"/>
      <c r="F1254" s="889"/>
      <c r="G1254" s="889"/>
    </row>
    <row r="1255" spans="2:7">
      <c r="B1255" s="891"/>
      <c r="C1255" s="891"/>
      <c r="F1255" s="889"/>
      <c r="G1255" s="889"/>
    </row>
    <row r="1256" spans="2:7">
      <c r="B1256" s="891"/>
      <c r="C1256" s="891"/>
      <c r="F1256" s="889"/>
      <c r="G1256" s="889"/>
    </row>
    <row r="1257" spans="2:7">
      <c r="B1257" s="891"/>
      <c r="C1257" s="891"/>
      <c r="F1257" s="889"/>
      <c r="G1257" s="889"/>
    </row>
    <row r="1258" spans="2:7">
      <c r="B1258" s="891"/>
      <c r="C1258" s="891"/>
      <c r="F1258" s="889"/>
      <c r="G1258" s="889"/>
    </row>
    <row r="1259" spans="2:7">
      <c r="B1259" s="891"/>
      <c r="C1259" s="891"/>
      <c r="F1259" s="889"/>
      <c r="G1259" s="889"/>
    </row>
    <row r="1260" spans="2:7">
      <c r="B1260" s="891"/>
      <c r="C1260" s="891"/>
      <c r="F1260" s="889"/>
      <c r="G1260" s="889"/>
    </row>
    <row r="1261" spans="2:7">
      <c r="B1261" s="891"/>
      <c r="C1261" s="891"/>
      <c r="F1261" s="889"/>
      <c r="G1261" s="889"/>
    </row>
    <row r="1262" spans="2:7">
      <c r="B1262" s="891"/>
      <c r="C1262" s="891"/>
      <c r="F1262" s="889"/>
      <c r="G1262" s="889"/>
    </row>
    <row r="1263" spans="2:7">
      <c r="B1263" s="891"/>
      <c r="C1263" s="891"/>
      <c r="F1263" s="889"/>
      <c r="G1263" s="889"/>
    </row>
    <row r="1264" spans="2:7">
      <c r="B1264" s="891"/>
      <c r="C1264" s="891"/>
      <c r="F1264" s="889"/>
      <c r="G1264" s="889"/>
    </row>
    <row r="1265" spans="2:7">
      <c r="B1265" s="891"/>
      <c r="C1265" s="891"/>
      <c r="F1265" s="889"/>
      <c r="G1265" s="889"/>
    </row>
    <row r="1266" spans="2:7">
      <c r="B1266" s="891"/>
      <c r="C1266" s="891"/>
      <c r="F1266" s="889"/>
      <c r="G1266" s="889"/>
    </row>
    <row r="1267" spans="2:7">
      <c r="B1267" s="891"/>
      <c r="C1267" s="891"/>
      <c r="F1267" s="889"/>
      <c r="G1267" s="889"/>
    </row>
    <row r="1268" spans="2:7">
      <c r="B1268" s="891"/>
      <c r="C1268" s="891"/>
      <c r="F1268" s="889"/>
      <c r="G1268" s="889"/>
    </row>
    <row r="1269" spans="2:7">
      <c r="B1269" s="891"/>
      <c r="C1269" s="891"/>
      <c r="F1269" s="889"/>
      <c r="G1269" s="889"/>
    </row>
    <row r="1270" spans="2:7">
      <c r="B1270" s="891"/>
      <c r="C1270" s="891"/>
      <c r="F1270" s="889"/>
      <c r="G1270" s="889"/>
    </row>
    <row r="1271" spans="2:7">
      <c r="B1271" s="891"/>
      <c r="C1271" s="891"/>
      <c r="F1271" s="889"/>
      <c r="G1271" s="889"/>
    </row>
    <row r="1272" spans="2:7">
      <c r="B1272" s="891"/>
      <c r="C1272" s="891"/>
      <c r="F1272" s="889"/>
      <c r="G1272" s="889"/>
    </row>
    <row r="1273" spans="2:7">
      <c r="B1273" s="891"/>
      <c r="C1273" s="891"/>
      <c r="F1273" s="889"/>
      <c r="G1273" s="889"/>
    </row>
    <row r="1274" spans="2:7">
      <c r="B1274" s="891"/>
      <c r="C1274" s="891"/>
      <c r="F1274" s="889"/>
      <c r="G1274" s="889"/>
    </row>
    <row r="1275" spans="2:7">
      <c r="B1275" s="891"/>
      <c r="C1275" s="891"/>
      <c r="F1275" s="889"/>
      <c r="G1275" s="889"/>
    </row>
    <row r="1276" spans="2:7">
      <c r="B1276" s="891"/>
      <c r="C1276" s="891"/>
      <c r="F1276" s="889"/>
      <c r="G1276" s="889"/>
    </row>
    <row r="1277" spans="2:7">
      <c r="B1277" s="891"/>
      <c r="C1277" s="891"/>
      <c r="F1277" s="889"/>
      <c r="G1277" s="889"/>
    </row>
    <row r="1278" spans="2:7">
      <c r="B1278" s="891"/>
      <c r="C1278" s="891"/>
      <c r="F1278" s="889"/>
      <c r="G1278" s="889"/>
    </row>
    <row r="1279" spans="2:7">
      <c r="B1279" s="891"/>
      <c r="C1279" s="891"/>
      <c r="F1279" s="889"/>
      <c r="G1279" s="889"/>
    </row>
    <row r="1280" spans="2:7">
      <c r="B1280" s="891"/>
      <c r="C1280" s="891"/>
      <c r="F1280" s="889"/>
      <c r="G1280" s="889"/>
    </row>
    <row r="1281" spans="2:7">
      <c r="B1281" s="891"/>
      <c r="C1281" s="891"/>
      <c r="F1281" s="889"/>
      <c r="G1281" s="889"/>
    </row>
    <row r="1282" spans="2:7">
      <c r="B1282" s="891"/>
      <c r="C1282" s="891"/>
      <c r="F1282" s="889"/>
      <c r="G1282" s="889"/>
    </row>
    <row r="1283" spans="2:7">
      <c r="B1283" s="891"/>
      <c r="C1283" s="891"/>
      <c r="F1283" s="889"/>
      <c r="G1283" s="889"/>
    </row>
    <row r="1284" spans="2:7">
      <c r="B1284" s="891"/>
      <c r="C1284" s="891"/>
      <c r="F1284" s="889"/>
      <c r="G1284" s="889"/>
    </row>
    <row r="1285" spans="2:7">
      <c r="B1285" s="891"/>
      <c r="C1285" s="891"/>
      <c r="F1285" s="889"/>
      <c r="G1285" s="889"/>
    </row>
    <row r="1286" spans="2:7">
      <c r="B1286" s="891"/>
      <c r="C1286" s="891"/>
      <c r="F1286" s="889"/>
      <c r="G1286" s="889"/>
    </row>
    <row r="1287" spans="2:7">
      <c r="B1287" s="891"/>
      <c r="C1287" s="891"/>
      <c r="F1287" s="889"/>
      <c r="G1287" s="889"/>
    </row>
    <row r="1288" spans="2:7">
      <c r="B1288" s="891"/>
      <c r="C1288" s="891"/>
      <c r="F1288" s="889"/>
      <c r="G1288" s="889"/>
    </row>
    <row r="1289" spans="2:7">
      <c r="B1289" s="891"/>
      <c r="C1289" s="891"/>
      <c r="F1289" s="889"/>
      <c r="G1289" s="889"/>
    </row>
    <row r="1290" spans="2:7">
      <c r="B1290" s="891"/>
      <c r="C1290" s="891"/>
      <c r="F1290" s="889"/>
      <c r="G1290" s="889"/>
    </row>
    <row r="1291" spans="2:7">
      <c r="B1291" s="891"/>
      <c r="C1291" s="891"/>
      <c r="F1291" s="889"/>
      <c r="G1291" s="889"/>
    </row>
    <row r="1292" spans="2:7">
      <c r="B1292" s="891"/>
      <c r="C1292" s="891"/>
      <c r="F1292" s="889"/>
      <c r="G1292" s="889"/>
    </row>
    <row r="1293" spans="2:7">
      <c r="B1293" s="891"/>
      <c r="C1293" s="891"/>
      <c r="F1293" s="889"/>
      <c r="G1293" s="889"/>
    </row>
    <row r="1294" spans="2:7">
      <c r="B1294" s="891"/>
      <c r="C1294" s="891"/>
      <c r="F1294" s="889"/>
      <c r="G1294" s="889"/>
    </row>
    <row r="1295" spans="2:7">
      <c r="B1295" s="891"/>
      <c r="C1295" s="891"/>
      <c r="F1295" s="889"/>
      <c r="G1295" s="889"/>
    </row>
    <row r="1296" spans="2:7">
      <c r="B1296" s="891"/>
      <c r="C1296" s="891"/>
      <c r="F1296" s="889"/>
      <c r="G1296" s="889"/>
    </row>
    <row r="1297" spans="2:7">
      <c r="B1297" s="891"/>
      <c r="C1297" s="891"/>
      <c r="F1297" s="889"/>
      <c r="G1297" s="889"/>
    </row>
    <row r="1298" spans="2:7">
      <c r="B1298" s="891"/>
      <c r="C1298" s="891"/>
      <c r="F1298" s="889"/>
      <c r="G1298" s="889"/>
    </row>
    <row r="1299" spans="2:7">
      <c r="B1299" s="891"/>
      <c r="C1299" s="891"/>
      <c r="F1299" s="889"/>
      <c r="G1299" s="889"/>
    </row>
    <row r="1300" spans="2:7">
      <c r="B1300" s="891"/>
      <c r="C1300" s="891"/>
      <c r="F1300" s="889"/>
      <c r="G1300" s="889"/>
    </row>
    <row r="1301" spans="2:7">
      <c r="B1301" s="891"/>
      <c r="C1301" s="891"/>
      <c r="F1301" s="889"/>
      <c r="G1301" s="889"/>
    </row>
    <row r="1302" spans="2:7">
      <c r="B1302" s="891"/>
      <c r="C1302" s="891"/>
      <c r="F1302" s="889"/>
      <c r="G1302" s="889"/>
    </row>
    <row r="1303" spans="2:7">
      <c r="B1303" s="891"/>
      <c r="C1303" s="891"/>
      <c r="F1303" s="889"/>
      <c r="G1303" s="889"/>
    </row>
    <row r="1304" spans="2:7">
      <c r="B1304" s="891"/>
      <c r="C1304" s="891"/>
      <c r="F1304" s="889"/>
      <c r="G1304" s="889"/>
    </row>
    <row r="1305" spans="2:7">
      <c r="B1305" s="891"/>
      <c r="C1305" s="891"/>
      <c r="F1305" s="889"/>
      <c r="G1305" s="889"/>
    </row>
    <row r="1306" spans="2:7">
      <c r="B1306" s="891"/>
      <c r="C1306" s="891"/>
      <c r="F1306" s="889"/>
      <c r="G1306" s="889"/>
    </row>
    <row r="1307" spans="2:7">
      <c r="B1307" s="891"/>
      <c r="C1307" s="891"/>
      <c r="F1307" s="889"/>
      <c r="G1307" s="889"/>
    </row>
    <row r="1308" spans="2:7">
      <c r="B1308" s="891"/>
      <c r="C1308" s="891"/>
      <c r="F1308" s="889"/>
      <c r="G1308" s="889"/>
    </row>
    <row r="1309" spans="2:7">
      <c r="B1309" s="891"/>
      <c r="C1309" s="891"/>
      <c r="F1309" s="889"/>
      <c r="G1309" s="889"/>
    </row>
    <row r="1310" spans="2:7">
      <c r="B1310" s="891"/>
      <c r="C1310" s="891"/>
      <c r="F1310" s="889"/>
      <c r="G1310" s="889"/>
    </row>
    <row r="1311" spans="2:7">
      <c r="B1311" s="891"/>
      <c r="C1311" s="891"/>
      <c r="F1311" s="889"/>
      <c r="G1311" s="889"/>
    </row>
    <row r="1312" spans="2:7">
      <c r="B1312" s="891"/>
      <c r="C1312" s="891"/>
      <c r="F1312" s="889"/>
      <c r="G1312" s="889"/>
    </row>
    <row r="1313" spans="2:7">
      <c r="B1313" s="891"/>
      <c r="C1313" s="891"/>
      <c r="F1313" s="889"/>
      <c r="G1313" s="889"/>
    </row>
    <row r="1314" spans="2:7">
      <c r="B1314" s="891"/>
      <c r="C1314" s="891"/>
      <c r="F1314" s="889"/>
      <c r="G1314" s="889"/>
    </row>
    <row r="1315" spans="2:7">
      <c r="B1315" s="891"/>
      <c r="C1315" s="891"/>
      <c r="F1315" s="889"/>
      <c r="G1315" s="889"/>
    </row>
    <row r="1316" spans="2:7">
      <c r="B1316" s="891"/>
      <c r="C1316" s="891"/>
      <c r="F1316" s="889"/>
      <c r="G1316" s="889"/>
    </row>
    <row r="1317" spans="2:7">
      <c r="B1317" s="891"/>
      <c r="C1317" s="891"/>
      <c r="F1317" s="889"/>
      <c r="G1317" s="889"/>
    </row>
    <row r="1318" spans="2:7">
      <c r="B1318" s="891"/>
      <c r="C1318" s="891"/>
      <c r="F1318" s="889"/>
      <c r="G1318" s="889"/>
    </row>
    <row r="1319" spans="2:7">
      <c r="B1319" s="891"/>
      <c r="C1319" s="891"/>
      <c r="F1319" s="889"/>
      <c r="G1319" s="889"/>
    </row>
    <row r="1320" spans="2:7">
      <c r="B1320" s="891"/>
      <c r="C1320" s="891"/>
      <c r="F1320" s="889"/>
      <c r="G1320" s="889"/>
    </row>
    <row r="1321" spans="2:7">
      <c r="B1321" s="891"/>
      <c r="C1321" s="891"/>
      <c r="F1321" s="889"/>
      <c r="G1321" s="889"/>
    </row>
    <row r="1322" spans="2:7">
      <c r="B1322" s="891"/>
      <c r="C1322" s="891"/>
      <c r="F1322" s="889"/>
      <c r="G1322" s="889"/>
    </row>
    <row r="1323" spans="2:7">
      <c r="B1323" s="891"/>
      <c r="C1323" s="891"/>
      <c r="F1323" s="889"/>
      <c r="G1323" s="889"/>
    </row>
    <row r="1324" spans="2:7">
      <c r="B1324" s="891"/>
      <c r="C1324" s="891"/>
      <c r="F1324" s="889"/>
      <c r="G1324" s="889"/>
    </row>
    <row r="1325" spans="2:7">
      <c r="B1325" s="891"/>
      <c r="C1325" s="891"/>
      <c r="F1325" s="889"/>
      <c r="G1325" s="889"/>
    </row>
    <row r="1326" spans="2:7">
      <c r="B1326" s="891"/>
      <c r="C1326" s="891"/>
      <c r="F1326" s="889"/>
      <c r="G1326" s="889"/>
    </row>
    <row r="1327" spans="2:7">
      <c r="B1327" s="891"/>
      <c r="C1327" s="891"/>
      <c r="F1327" s="889"/>
      <c r="G1327" s="889"/>
    </row>
    <row r="1328" spans="2:7">
      <c r="B1328" s="891"/>
      <c r="C1328" s="891"/>
      <c r="F1328" s="889"/>
      <c r="G1328" s="889"/>
    </row>
    <row r="1329" spans="2:7">
      <c r="B1329" s="891"/>
      <c r="C1329" s="891"/>
      <c r="F1329" s="889"/>
      <c r="G1329" s="889"/>
    </row>
    <row r="1330" spans="2:7">
      <c r="B1330" s="891"/>
      <c r="C1330" s="891"/>
      <c r="F1330" s="889"/>
      <c r="G1330" s="889"/>
    </row>
    <row r="1331" spans="2:7">
      <c r="B1331" s="891"/>
      <c r="C1331" s="891"/>
      <c r="F1331" s="889"/>
      <c r="G1331" s="889"/>
    </row>
    <row r="1332" spans="2:7">
      <c r="B1332" s="891"/>
      <c r="C1332" s="891"/>
      <c r="F1332" s="889"/>
      <c r="G1332" s="889"/>
    </row>
    <row r="1333" spans="2:7">
      <c r="B1333" s="891"/>
      <c r="C1333" s="891"/>
      <c r="F1333" s="889"/>
      <c r="G1333" s="889"/>
    </row>
    <row r="1334" spans="2:7">
      <c r="B1334" s="891"/>
      <c r="C1334" s="891"/>
      <c r="F1334" s="889"/>
      <c r="G1334" s="889"/>
    </row>
    <row r="1335" spans="2:7">
      <c r="B1335" s="891"/>
      <c r="C1335" s="891"/>
      <c r="F1335" s="889"/>
      <c r="G1335" s="889"/>
    </row>
    <row r="1336" spans="2:7">
      <c r="B1336" s="891"/>
      <c r="C1336" s="891"/>
      <c r="F1336" s="889"/>
      <c r="G1336" s="889"/>
    </row>
    <row r="1337" spans="2:7">
      <c r="B1337" s="891"/>
      <c r="C1337" s="891"/>
      <c r="F1337" s="889"/>
      <c r="G1337" s="889"/>
    </row>
    <row r="1338" spans="2:7">
      <c r="B1338" s="891"/>
      <c r="C1338" s="891"/>
      <c r="F1338" s="889"/>
      <c r="G1338" s="889"/>
    </row>
    <row r="1339" spans="2:7">
      <c r="B1339" s="891"/>
      <c r="C1339" s="891"/>
      <c r="F1339" s="889"/>
      <c r="G1339" s="889"/>
    </row>
    <row r="1340" spans="2:7">
      <c r="B1340" s="891"/>
      <c r="C1340" s="891"/>
      <c r="F1340" s="889"/>
      <c r="G1340" s="889"/>
    </row>
    <row r="1341" spans="2:7">
      <c r="B1341" s="891"/>
      <c r="C1341" s="891"/>
      <c r="F1341" s="889"/>
      <c r="G1341" s="889"/>
    </row>
    <row r="1342" spans="2:7">
      <c r="B1342" s="891"/>
      <c r="C1342" s="891"/>
      <c r="F1342" s="889"/>
      <c r="G1342" s="889"/>
    </row>
    <row r="1343" spans="2:7">
      <c r="B1343" s="891"/>
      <c r="C1343" s="891"/>
      <c r="F1343" s="889"/>
      <c r="G1343" s="889"/>
    </row>
    <row r="1344" spans="2:7">
      <c r="B1344" s="891"/>
      <c r="C1344" s="891"/>
      <c r="F1344" s="889"/>
      <c r="G1344" s="889"/>
    </row>
    <row r="1345" spans="2:7">
      <c r="B1345" s="891"/>
      <c r="C1345" s="891"/>
      <c r="F1345" s="889"/>
      <c r="G1345" s="889"/>
    </row>
    <row r="1346" spans="2:7">
      <c r="B1346" s="891"/>
      <c r="C1346" s="891"/>
      <c r="F1346" s="889"/>
      <c r="G1346" s="889"/>
    </row>
    <row r="1347" spans="2:7">
      <c r="B1347" s="891"/>
      <c r="C1347" s="891"/>
      <c r="F1347" s="889"/>
      <c r="G1347" s="889"/>
    </row>
    <row r="1348" spans="2:7">
      <c r="B1348" s="891"/>
      <c r="C1348" s="891"/>
      <c r="F1348" s="889"/>
      <c r="G1348" s="889"/>
    </row>
    <row r="1349" spans="2:7">
      <c r="B1349" s="891"/>
      <c r="C1349" s="891"/>
      <c r="F1349" s="889"/>
      <c r="G1349" s="889"/>
    </row>
    <row r="1350" spans="2:7">
      <c r="B1350" s="891"/>
      <c r="C1350" s="891"/>
      <c r="F1350" s="889"/>
      <c r="G1350" s="889"/>
    </row>
    <row r="1351" spans="2:7">
      <c r="B1351" s="891"/>
      <c r="C1351" s="891"/>
      <c r="F1351" s="889"/>
      <c r="G1351" s="889"/>
    </row>
    <row r="1352" spans="2:7">
      <c r="B1352" s="891"/>
      <c r="C1352" s="891"/>
      <c r="F1352" s="889"/>
      <c r="G1352" s="889"/>
    </row>
    <row r="1353" spans="2:7">
      <c r="B1353" s="891"/>
      <c r="C1353" s="891"/>
      <c r="F1353" s="889"/>
      <c r="G1353" s="889"/>
    </row>
    <row r="1354" spans="2:7">
      <c r="B1354" s="891"/>
      <c r="C1354" s="891"/>
      <c r="F1354" s="889"/>
      <c r="G1354" s="889"/>
    </row>
    <row r="1355" spans="2:7">
      <c r="B1355" s="891"/>
      <c r="C1355" s="891"/>
      <c r="F1355" s="889"/>
      <c r="G1355" s="889"/>
    </row>
    <row r="1356" spans="2:7">
      <c r="B1356" s="891"/>
      <c r="C1356" s="891"/>
      <c r="F1356" s="889"/>
      <c r="G1356" s="889"/>
    </row>
    <row r="1357" spans="2:7">
      <c r="B1357" s="891"/>
      <c r="C1357" s="891"/>
      <c r="F1357" s="889"/>
      <c r="G1357" s="889"/>
    </row>
    <row r="1358" spans="2:7">
      <c r="B1358" s="891"/>
      <c r="C1358" s="891"/>
      <c r="F1358" s="889"/>
      <c r="G1358" s="889"/>
    </row>
    <row r="1359" spans="2:7">
      <c r="B1359" s="891"/>
      <c r="C1359" s="891"/>
      <c r="F1359" s="889"/>
      <c r="G1359" s="889"/>
    </row>
    <row r="1360" spans="2:7">
      <c r="B1360" s="891"/>
      <c r="C1360" s="891"/>
      <c r="F1360" s="889"/>
      <c r="G1360" s="889"/>
    </row>
    <row r="1361" spans="2:7">
      <c r="B1361" s="891"/>
      <c r="C1361" s="891"/>
      <c r="F1361" s="889"/>
      <c r="G1361" s="889"/>
    </row>
    <row r="1362" spans="2:7">
      <c r="B1362" s="891"/>
      <c r="C1362" s="891"/>
      <c r="F1362" s="889"/>
      <c r="G1362" s="889"/>
    </row>
    <row r="1363" spans="2:7">
      <c r="B1363" s="891"/>
      <c r="C1363" s="891"/>
      <c r="F1363" s="889"/>
      <c r="G1363" s="889"/>
    </row>
    <row r="1364" spans="2:7">
      <c r="B1364" s="891"/>
      <c r="C1364" s="891"/>
      <c r="F1364" s="889"/>
      <c r="G1364" s="889"/>
    </row>
    <row r="1365" spans="2:7">
      <c r="B1365" s="891"/>
      <c r="C1365" s="891"/>
      <c r="F1365" s="889"/>
      <c r="G1365" s="889"/>
    </row>
    <row r="1366" spans="2:7">
      <c r="B1366" s="891"/>
      <c r="C1366" s="891"/>
      <c r="F1366" s="889"/>
      <c r="G1366" s="889"/>
    </row>
    <row r="1367" spans="2:7">
      <c r="B1367" s="891"/>
      <c r="C1367" s="891"/>
      <c r="F1367" s="889"/>
      <c r="G1367" s="889"/>
    </row>
    <row r="1368" spans="2:7">
      <c r="B1368" s="891"/>
      <c r="C1368" s="891"/>
      <c r="F1368" s="889"/>
      <c r="G1368" s="889"/>
    </row>
    <row r="1369" spans="2:7">
      <c r="B1369" s="891"/>
      <c r="C1369" s="891"/>
      <c r="F1369" s="889"/>
      <c r="G1369" s="889"/>
    </row>
    <row r="1370" spans="2:7">
      <c r="B1370" s="891"/>
      <c r="C1370" s="891"/>
      <c r="F1370" s="889"/>
      <c r="G1370" s="889"/>
    </row>
    <row r="1371" spans="2:7">
      <c r="B1371" s="891"/>
      <c r="C1371" s="891"/>
      <c r="F1371" s="889"/>
      <c r="G1371" s="889"/>
    </row>
    <row r="1372" spans="2:7">
      <c r="B1372" s="891"/>
      <c r="C1372" s="891"/>
      <c r="F1372" s="889"/>
      <c r="G1372" s="889"/>
    </row>
    <row r="1373" spans="2:7">
      <c r="B1373" s="891"/>
      <c r="C1373" s="891"/>
      <c r="F1373" s="889"/>
      <c r="G1373" s="889"/>
    </row>
    <row r="1374" spans="2:7">
      <c r="B1374" s="891"/>
      <c r="C1374" s="891"/>
      <c r="F1374" s="889"/>
      <c r="G1374" s="889"/>
    </row>
    <row r="1375" spans="2:7">
      <c r="B1375" s="891"/>
      <c r="C1375" s="891"/>
      <c r="F1375" s="889"/>
      <c r="G1375" s="889"/>
    </row>
    <row r="1376" spans="2:7">
      <c r="B1376" s="891"/>
      <c r="C1376" s="891"/>
      <c r="F1376" s="889"/>
      <c r="G1376" s="889"/>
    </row>
    <row r="1377" spans="2:7">
      <c r="B1377" s="891"/>
      <c r="C1377" s="891"/>
      <c r="F1377" s="889"/>
      <c r="G1377" s="889"/>
    </row>
    <row r="1378" spans="2:7">
      <c r="B1378" s="891"/>
      <c r="C1378" s="891"/>
      <c r="F1378" s="889"/>
      <c r="G1378" s="889"/>
    </row>
    <row r="1379" spans="2:7">
      <c r="B1379" s="891"/>
      <c r="C1379" s="891"/>
      <c r="F1379" s="889"/>
      <c r="G1379" s="889"/>
    </row>
    <row r="1380" spans="2:7">
      <c r="B1380" s="891"/>
      <c r="C1380" s="891"/>
      <c r="F1380" s="889"/>
      <c r="G1380" s="889"/>
    </row>
    <row r="1381" spans="2:7">
      <c r="B1381" s="891"/>
      <c r="C1381" s="891"/>
      <c r="F1381" s="889"/>
      <c r="G1381" s="889"/>
    </row>
    <row r="1382" spans="2:7">
      <c r="B1382" s="891"/>
      <c r="C1382" s="891"/>
      <c r="F1382" s="889"/>
      <c r="G1382" s="889"/>
    </row>
    <row r="1383" spans="2:7">
      <c r="B1383" s="891"/>
      <c r="C1383" s="891"/>
      <c r="F1383" s="889"/>
      <c r="G1383" s="889"/>
    </row>
    <row r="1384" spans="2:7">
      <c r="B1384" s="891"/>
      <c r="C1384" s="891"/>
      <c r="F1384" s="889"/>
      <c r="G1384" s="889"/>
    </row>
    <row r="1385" spans="2:7">
      <c r="B1385" s="891"/>
      <c r="C1385" s="891"/>
      <c r="F1385" s="889"/>
      <c r="G1385" s="889"/>
    </row>
    <row r="1386" spans="2:7">
      <c r="B1386" s="891"/>
      <c r="C1386" s="891"/>
      <c r="F1386" s="889"/>
      <c r="G1386" s="889"/>
    </row>
    <row r="1387" spans="2:7">
      <c r="B1387" s="891"/>
      <c r="C1387" s="891"/>
      <c r="F1387" s="889"/>
      <c r="G1387" s="889"/>
    </row>
    <row r="1388" spans="2:7">
      <c r="B1388" s="891"/>
      <c r="C1388" s="891"/>
      <c r="F1388" s="889"/>
      <c r="G1388" s="889"/>
    </row>
    <row r="1389" spans="2:7">
      <c r="B1389" s="891"/>
      <c r="C1389" s="891"/>
      <c r="F1389" s="889"/>
      <c r="G1389" s="889"/>
    </row>
    <row r="1390" spans="2:7">
      <c r="B1390" s="891"/>
      <c r="C1390" s="891"/>
      <c r="F1390" s="889"/>
      <c r="G1390" s="889"/>
    </row>
    <row r="1391" spans="2:7">
      <c r="B1391" s="891"/>
      <c r="C1391" s="891"/>
      <c r="F1391" s="889"/>
      <c r="G1391" s="889"/>
    </row>
    <row r="1392" spans="2:7">
      <c r="B1392" s="891"/>
      <c r="C1392" s="891"/>
      <c r="F1392" s="889"/>
      <c r="G1392" s="889"/>
    </row>
    <row r="1393" spans="2:7">
      <c r="B1393" s="891"/>
      <c r="C1393" s="891"/>
      <c r="F1393" s="889"/>
      <c r="G1393" s="889"/>
    </row>
    <row r="1394" spans="2:7">
      <c r="B1394" s="891"/>
      <c r="C1394" s="891"/>
      <c r="F1394" s="889"/>
      <c r="G1394" s="889"/>
    </row>
    <row r="1395" spans="2:7">
      <c r="B1395" s="891"/>
      <c r="C1395" s="891"/>
      <c r="F1395" s="889"/>
      <c r="G1395" s="889"/>
    </row>
    <row r="1396" spans="2:7">
      <c r="B1396" s="891"/>
      <c r="C1396" s="891"/>
      <c r="F1396" s="889"/>
      <c r="G1396" s="889"/>
    </row>
    <row r="1397" spans="2:7">
      <c r="B1397" s="891"/>
      <c r="C1397" s="891"/>
      <c r="F1397" s="889"/>
      <c r="G1397" s="889"/>
    </row>
    <row r="1398" spans="2:7">
      <c r="B1398" s="891"/>
      <c r="C1398" s="891"/>
      <c r="F1398" s="889"/>
      <c r="G1398" s="889"/>
    </row>
    <row r="1399" spans="2:7">
      <c r="B1399" s="891"/>
      <c r="C1399" s="891"/>
      <c r="F1399" s="889"/>
      <c r="G1399" s="889"/>
    </row>
    <row r="1400" spans="2:7">
      <c r="B1400" s="891"/>
      <c r="C1400" s="891"/>
      <c r="F1400" s="889"/>
      <c r="G1400" s="889"/>
    </row>
    <row r="1401" spans="2:7">
      <c r="B1401" s="891"/>
      <c r="C1401" s="891"/>
      <c r="F1401" s="889"/>
      <c r="G1401" s="889"/>
    </row>
    <row r="1402" spans="2:7">
      <c r="B1402" s="891"/>
      <c r="C1402" s="891"/>
      <c r="F1402" s="889"/>
      <c r="G1402" s="889"/>
    </row>
    <row r="1403" spans="2:7">
      <c r="B1403" s="891"/>
      <c r="C1403" s="891"/>
      <c r="F1403" s="889"/>
      <c r="G1403" s="889"/>
    </row>
    <row r="1404" spans="2:7">
      <c r="B1404" s="891"/>
      <c r="C1404" s="891"/>
      <c r="F1404" s="889"/>
      <c r="G1404" s="889"/>
    </row>
    <row r="1405" spans="2:7">
      <c r="B1405" s="891"/>
      <c r="C1405" s="891"/>
      <c r="F1405" s="889"/>
      <c r="G1405" s="889"/>
    </row>
    <row r="1406" spans="2:7">
      <c r="B1406" s="891"/>
      <c r="C1406" s="891"/>
      <c r="F1406" s="889"/>
      <c r="G1406" s="889"/>
    </row>
    <row r="1407" spans="2:7">
      <c r="B1407" s="891"/>
      <c r="C1407" s="891"/>
      <c r="F1407" s="889"/>
      <c r="G1407" s="889"/>
    </row>
    <row r="1408" spans="2:7">
      <c r="B1408" s="891"/>
      <c r="C1408" s="891"/>
      <c r="F1408" s="889"/>
      <c r="G1408" s="889"/>
    </row>
    <row r="1409" spans="2:7">
      <c r="B1409" s="891"/>
      <c r="C1409" s="891"/>
      <c r="F1409" s="889"/>
      <c r="G1409" s="889"/>
    </row>
    <row r="1410" spans="2:7">
      <c r="B1410" s="891"/>
      <c r="C1410" s="891"/>
      <c r="F1410" s="889"/>
      <c r="G1410" s="889"/>
    </row>
    <row r="1411" spans="2:7">
      <c r="B1411" s="891"/>
      <c r="C1411" s="891"/>
      <c r="F1411" s="889"/>
      <c r="G1411" s="889"/>
    </row>
    <row r="1412" spans="2:7">
      <c r="B1412" s="891"/>
      <c r="C1412" s="891"/>
      <c r="F1412" s="889"/>
      <c r="G1412" s="889"/>
    </row>
    <row r="1413" spans="2:7">
      <c r="B1413" s="891"/>
      <c r="C1413" s="891"/>
      <c r="F1413" s="889"/>
      <c r="G1413" s="889"/>
    </row>
    <row r="1414" spans="2:7">
      <c r="B1414" s="891"/>
      <c r="C1414" s="891"/>
      <c r="F1414" s="889"/>
      <c r="G1414" s="889"/>
    </row>
    <row r="1415" spans="2:7">
      <c r="B1415" s="891"/>
      <c r="C1415" s="891"/>
      <c r="F1415" s="889"/>
      <c r="G1415" s="889"/>
    </row>
    <row r="1416" spans="2:7">
      <c r="B1416" s="891"/>
      <c r="C1416" s="891"/>
      <c r="F1416" s="889"/>
      <c r="G1416" s="889"/>
    </row>
    <row r="1417" spans="2:7">
      <c r="B1417" s="891"/>
      <c r="C1417" s="891"/>
      <c r="F1417" s="889"/>
      <c r="G1417" s="889"/>
    </row>
    <row r="1418" spans="2:7">
      <c r="B1418" s="891"/>
      <c r="C1418" s="891"/>
      <c r="F1418" s="889"/>
      <c r="G1418" s="889"/>
    </row>
    <row r="1419" spans="2:7">
      <c r="B1419" s="891"/>
      <c r="C1419" s="891"/>
      <c r="F1419" s="889"/>
      <c r="G1419" s="889"/>
    </row>
    <row r="1420" spans="2:7">
      <c r="B1420" s="891"/>
      <c r="C1420" s="891"/>
      <c r="F1420" s="889"/>
      <c r="G1420" s="889"/>
    </row>
    <row r="1421" spans="2:7">
      <c r="B1421" s="891"/>
      <c r="C1421" s="891"/>
      <c r="F1421" s="889"/>
      <c r="G1421" s="889"/>
    </row>
    <row r="1422" spans="2:7">
      <c r="B1422" s="891"/>
      <c r="C1422" s="891"/>
      <c r="F1422" s="889"/>
      <c r="G1422" s="889"/>
    </row>
    <row r="1423" spans="2:7">
      <c r="B1423" s="891"/>
      <c r="C1423" s="891"/>
      <c r="F1423" s="889"/>
      <c r="G1423" s="889"/>
    </row>
    <row r="1424" spans="2:7">
      <c r="B1424" s="891"/>
      <c r="C1424" s="891"/>
      <c r="F1424" s="889"/>
      <c r="G1424" s="889"/>
    </row>
    <row r="1425" spans="2:7">
      <c r="B1425" s="891"/>
      <c r="C1425" s="891"/>
      <c r="F1425" s="889"/>
      <c r="G1425" s="889"/>
    </row>
    <row r="1426" spans="2:7">
      <c r="B1426" s="891"/>
      <c r="C1426" s="891"/>
      <c r="F1426" s="889"/>
      <c r="G1426" s="889"/>
    </row>
    <row r="1427" spans="2:7">
      <c r="B1427" s="891"/>
      <c r="C1427" s="891"/>
      <c r="F1427" s="889"/>
      <c r="G1427" s="889"/>
    </row>
    <row r="1428" spans="2:7">
      <c r="B1428" s="891"/>
      <c r="C1428" s="891"/>
      <c r="F1428" s="889"/>
      <c r="G1428" s="889"/>
    </row>
    <row r="1429" spans="2:7">
      <c r="B1429" s="891"/>
      <c r="C1429" s="891"/>
      <c r="F1429" s="889"/>
      <c r="G1429" s="889"/>
    </row>
    <row r="1430" spans="2:7">
      <c r="B1430" s="891"/>
      <c r="C1430" s="891"/>
      <c r="F1430" s="889"/>
      <c r="G1430" s="889"/>
    </row>
    <row r="1431" spans="2:7">
      <c r="B1431" s="891"/>
      <c r="C1431" s="891"/>
      <c r="F1431" s="889"/>
      <c r="G1431" s="889"/>
    </row>
    <row r="1432" spans="2:7">
      <c r="B1432" s="891"/>
      <c r="C1432" s="891"/>
      <c r="F1432" s="889"/>
      <c r="G1432" s="889"/>
    </row>
    <row r="1433" spans="2:7">
      <c r="B1433" s="891"/>
      <c r="C1433" s="891"/>
      <c r="F1433" s="889"/>
      <c r="G1433" s="889"/>
    </row>
    <row r="1434" spans="2:7">
      <c r="B1434" s="891"/>
      <c r="C1434" s="891"/>
      <c r="F1434" s="889"/>
      <c r="G1434" s="889"/>
    </row>
    <row r="1435" spans="2:7">
      <c r="B1435" s="891"/>
      <c r="C1435" s="891"/>
      <c r="F1435" s="889"/>
      <c r="G1435" s="889"/>
    </row>
    <row r="1436" spans="2:7">
      <c r="B1436" s="891"/>
      <c r="C1436" s="891"/>
      <c r="F1436" s="889"/>
      <c r="G1436" s="889"/>
    </row>
    <row r="1437" spans="2:7">
      <c r="B1437" s="891"/>
      <c r="C1437" s="891"/>
      <c r="F1437" s="889"/>
      <c r="G1437" s="889"/>
    </row>
    <row r="1438" spans="2:7">
      <c r="B1438" s="891"/>
      <c r="C1438" s="891"/>
      <c r="F1438" s="889"/>
      <c r="G1438" s="889"/>
    </row>
    <row r="1439" spans="2:7">
      <c r="B1439" s="891"/>
      <c r="C1439" s="891"/>
      <c r="F1439" s="889"/>
      <c r="G1439" s="889"/>
    </row>
    <row r="1440" spans="2:7">
      <c r="B1440" s="891"/>
      <c r="C1440" s="891"/>
      <c r="F1440" s="889"/>
      <c r="G1440" s="889"/>
    </row>
    <row r="1441" spans="2:7">
      <c r="B1441" s="891"/>
      <c r="C1441" s="891"/>
      <c r="F1441" s="889"/>
      <c r="G1441" s="889"/>
    </row>
    <row r="1442" spans="2:7">
      <c r="B1442" s="891"/>
      <c r="C1442" s="891"/>
      <c r="F1442" s="889"/>
      <c r="G1442" s="889"/>
    </row>
    <row r="1443" spans="2:7">
      <c r="B1443" s="891"/>
      <c r="C1443" s="891"/>
      <c r="F1443" s="889"/>
      <c r="G1443" s="889"/>
    </row>
    <row r="1444" spans="2:7">
      <c r="B1444" s="891"/>
      <c r="C1444" s="891"/>
      <c r="F1444" s="889"/>
      <c r="G1444" s="889"/>
    </row>
    <row r="1445" spans="2:7">
      <c r="B1445" s="891"/>
      <c r="C1445" s="891"/>
      <c r="F1445" s="889"/>
      <c r="G1445" s="889"/>
    </row>
    <row r="1446" spans="2:7">
      <c r="B1446" s="891"/>
      <c r="C1446" s="891"/>
      <c r="F1446" s="889"/>
      <c r="G1446" s="889"/>
    </row>
    <row r="1447" spans="2:7">
      <c r="B1447" s="891"/>
      <c r="C1447" s="891"/>
      <c r="F1447" s="889"/>
      <c r="G1447" s="889"/>
    </row>
    <row r="1448" spans="2:7">
      <c r="B1448" s="891"/>
      <c r="C1448" s="891"/>
      <c r="F1448" s="889"/>
      <c r="G1448" s="889"/>
    </row>
    <row r="1449" spans="2:7">
      <c r="B1449" s="891"/>
      <c r="C1449" s="891"/>
      <c r="F1449" s="889"/>
      <c r="G1449" s="889"/>
    </row>
    <row r="1450" spans="2:7">
      <c r="B1450" s="891"/>
      <c r="C1450" s="891"/>
      <c r="F1450" s="889"/>
      <c r="G1450" s="889"/>
    </row>
    <row r="1451" spans="2:7">
      <c r="B1451" s="891"/>
      <c r="C1451" s="891"/>
      <c r="F1451" s="889"/>
      <c r="G1451" s="889"/>
    </row>
    <row r="1452" spans="2:7">
      <c r="B1452" s="891"/>
      <c r="C1452" s="891"/>
      <c r="F1452" s="889"/>
      <c r="G1452" s="889"/>
    </row>
    <row r="1453" spans="2:7">
      <c r="B1453" s="891"/>
      <c r="C1453" s="891"/>
      <c r="F1453" s="889"/>
      <c r="G1453" s="889"/>
    </row>
    <row r="1454" spans="2:7">
      <c r="B1454" s="891"/>
      <c r="C1454" s="891"/>
      <c r="F1454" s="889"/>
      <c r="G1454" s="889"/>
    </row>
    <row r="1455" spans="2:7">
      <c r="B1455" s="891"/>
      <c r="C1455" s="891"/>
      <c r="F1455" s="889"/>
      <c r="G1455" s="889"/>
    </row>
    <row r="1456" spans="2:7">
      <c r="B1456" s="891"/>
      <c r="C1456" s="891"/>
      <c r="F1456" s="889"/>
      <c r="G1456" s="889"/>
    </row>
    <row r="1457" spans="2:7">
      <c r="B1457" s="891"/>
      <c r="C1457" s="891"/>
      <c r="F1457" s="889"/>
      <c r="G1457" s="889"/>
    </row>
    <row r="1458" spans="2:7">
      <c r="B1458" s="891"/>
      <c r="C1458" s="891"/>
      <c r="F1458" s="889"/>
      <c r="G1458" s="889"/>
    </row>
    <row r="1459" spans="2:7">
      <c r="B1459" s="891"/>
      <c r="C1459" s="891"/>
      <c r="F1459" s="889"/>
      <c r="G1459" s="889"/>
    </row>
    <row r="1460" spans="2:7">
      <c r="B1460" s="891"/>
      <c r="C1460" s="891"/>
      <c r="F1460" s="889"/>
      <c r="G1460" s="889"/>
    </row>
    <row r="1461" spans="2:7">
      <c r="B1461" s="891"/>
      <c r="C1461" s="891"/>
      <c r="F1461" s="889"/>
      <c r="G1461" s="889"/>
    </row>
    <row r="1462" spans="2:7">
      <c r="B1462" s="891"/>
      <c r="C1462" s="891"/>
      <c r="F1462" s="889"/>
      <c r="G1462" s="889"/>
    </row>
    <row r="1463" spans="2:7">
      <c r="B1463" s="891"/>
      <c r="C1463" s="891"/>
      <c r="F1463" s="889"/>
      <c r="G1463" s="889"/>
    </row>
    <row r="1464" spans="2:7">
      <c r="B1464" s="891"/>
      <c r="C1464" s="891"/>
      <c r="F1464" s="889"/>
      <c r="G1464" s="889"/>
    </row>
    <row r="1465" spans="2:7">
      <c r="B1465" s="891"/>
      <c r="C1465" s="891"/>
      <c r="F1465" s="889"/>
      <c r="G1465" s="889"/>
    </row>
    <row r="1466" spans="2:7">
      <c r="B1466" s="891"/>
      <c r="C1466" s="891"/>
      <c r="F1466" s="889"/>
      <c r="G1466" s="889"/>
    </row>
    <row r="1467" spans="2:7">
      <c r="B1467" s="891"/>
      <c r="C1467" s="891"/>
      <c r="F1467" s="889"/>
      <c r="G1467" s="889"/>
    </row>
    <row r="1468" spans="2:7">
      <c r="B1468" s="891"/>
      <c r="C1468" s="891"/>
      <c r="F1468" s="889"/>
      <c r="G1468" s="889"/>
    </row>
    <row r="1469" spans="2:7">
      <c r="B1469" s="891"/>
      <c r="C1469" s="891"/>
      <c r="F1469" s="889"/>
      <c r="G1469" s="889"/>
    </row>
    <row r="1470" spans="2:7">
      <c r="B1470" s="891"/>
      <c r="C1470" s="891"/>
      <c r="F1470" s="889"/>
      <c r="G1470" s="889"/>
    </row>
    <row r="1471" spans="2:7">
      <c r="B1471" s="891"/>
      <c r="C1471" s="891"/>
      <c r="F1471" s="889"/>
      <c r="G1471" s="889"/>
    </row>
    <row r="1472" spans="2:7">
      <c r="B1472" s="891"/>
      <c r="C1472" s="891"/>
      <c r="F1472" s="889"/>
      <c r="G1472" s="889"/>
    </row>
    <row r="1473" spans="2:7">
      <c r="B1473" s="891"/>
      <c r="C1473" s="891"/>
      <c r="F1473" s="889"/>
      <c r="G1473" s="889"/>
    </row>
    <row r="1474" spans="2:7">
      <c r="B1474" s="891"/>
      <c r="C1474" s="891"/>
      <c r="F1474" s="889"/>
      <c r="G1474" s="889"/>
    </row>
    <row r="1475" spans="2:7">
      <c r="B1475" s="891"/>
      <c r="C1475" s="891"/>
      <c r="F1475" s="889"/>
      <c r="G1475" s="889"/>
    </row>
    <row r="1476" spans="2:7">
      <c r="B1476" s="891"/>
      <c r="C1476" s="891"/>
      <c r="F1476" s="889"/>
      <c r="G1476" s="889"/>
    </row>
    <row r="1477" spans="2:7">
      <c r="B1477" s="891"/>
      <c r="C1477" s="891"/>
      <c r="F1477" s="889"/>
      <c r="G1477" s="889"/>
    </row>
    <row r="1478" spans="2:7">
      <c r="B1478" s="891"/>
      <c r="C1478" s="891"/>
      <c r="F1478" s="889"/>
      <c r="G1478" s="889"/>
    </row>
    <row r="1479" spans="2:7">
      <c r="B1479" s="891"/>
      <c r="C1479" s="891"/>
      <c r="F1479" s="889"/>
      <c r="G1479" s="889"/>
    </row>
    <row r="1480" spans="2:7">
      <c r="B1480" s="891"/>
      <c r="C1480" s="891"/>
      <c r="F1480" s="889"/>
      <c r="G1480" s="889"/>
    </row>
    <row r="1481" spans="2:7">
      <c r="B1481" s="891"/>
      <c r="C1481" s="891"/>
      <c r="F1481" s="889"/>
      <c r="G1481" s="889"/>
    </row>
    <row r="1482" spans="2:7">
      <c r="B1482" s="891"/>
      <c r="C1482" s="891"/>
      <c r="F1482" s="889"/>
      <c r="G1482" s="889"/>
    </row>
    <row r="1483" spans="2:7">
      <c r="B1483" s="891"/>
      <c r="C1483" s="891"/>
      <c r="F1483" s="889"/>
      <c r="G1483" s="889"/>
    </row>
    <row r="1484" spans="2:7">
      <c r="B1484" s="891"/>
      <c r="C1484" s="891"/>
      <c r="F1484" s="889"/>
      <c r="G1484" s="889"/>
    </row>
    <row r="1485" spans="2:7">
      <c r="B1485" s="891"/>
      <c r="C1485" s="891"/>
      <c r="F1485" s="889"/>
      <c r="G1485" s="889"/>
    </row>
    <row r="1486" spans="2:7">
      <c r="B1486" s="891"/>
      <c r="C1486" s="891"/>
      <c r="F1486" s="889"/>
      <c r="G1486" s="889"/>
    </row>
    <row r="1487" spans="2:7">
      <c r="B1487" s="891"/>
      <c r="C1487" s="891"/>
      <c r="F1487" s="889"/>
      <c r="G1487" s="889"/>
    </row>
    <row r="1488" spans="2:7">
      <c r="B1488" s="891"/>
      <c r="C1488" s="891"/>
      <c r="F1488" s="889"/>
      <c r="G1488" s="889"/>
    </row>
    <row r="1489" spans="2:7">
      <c r="B1489" s="891"/>
      <c r="C1489" s="891"/>
      <c r="F1489" s="889"/>
      <c r="G1489" s="889"/>
    </row>
    <row r="1490" spans="2:7">
      <c r="B1490" s="891"/>
      <c r="C1490" s="891"/>
      <c r="F1490" s="889"/>
      <c r="G1490" s="889"/>
    </row>
    <row r="1491" spans="2:7">
      <c r="B1491" s="891"/>
      <c r="C1491" s="891"/>
      <c r="F1491" s="889"/>
      <c r="G1491" s="889"/>
    </row>
    <row r="1492" spans="2:7">
      <c r="B1492" s="891"/>
      <c r="C1492" s="891"/>
      <c r="F1492" s="889"/>
      <c r="G1492" s="889"/>
    </row>
    <row r="1493" spans="2:7">
      <c r="B1493" s="891"/>
      <c r="C1493" s="891"/>
      <c r="F1493" s="889"/>
      <c r="G1493" s="889"/>
    </row>
    <row r="1494" spans="2:7">
      <c r="B1494" s="891"/>
      <c r="C1494" s="891"/>
      <c r="F1494" s="889"/>
      <c r="G1494" s="889"/>
    </row>
    <row r="1495" spans="2:7">
      <c r="B1495" s="891"/>
      <c r="C1495" s="891"/>
      <c r="F1495" s="889"/>
      <c r="G1495" s="889"/>
    </row>
    <row r="1496" spans="2:7">
      <c r="B1496" s="891"/>
      <c r="C1496" s="891"/>
      <c r="F1496" s="889"/>
      <c r="G1496" s="889"/>
    </row>
    <row r="1497" spans="2:7">
      <c r="B1497" s="891"/>
      <c r="C1497" s="891"/>
      <c r="F1497" s="889"/>
      <c r="G1497" s="889"/>
    </row>
    <row r="1498" spans="2:7">
      <c r="B1498" s="891"/>
      <c r="C1498" s="891"/>
      <c r="F1498" s="889"/>
      <c r="G1498" s="889"/>
    </row>
    <row r="1499" spans="2:7">
      <c r="B1499" s="891"/>
      <c r="C1499" s="891"/>
      <c r="F1499" s="889"/>
      <c r="G1499" s="889"/>
    </row>
    <row r="1500" spans="2:7">
      <c r="B1500" s="891"/>
      <c r="C1500" s="891"/>
      <c r="F1500" s="889"/>
      <c r="G1500" s="889"/>
    </row>
    <row r="1501" spans="2:7">
      <c r="B1501" s="891"/>
      <c r="C1501" s="891"/>
      <c r="F1501" s="889"/>
      <c r="G1501" s="889"/>
    </row>
    <row r="1502" spans="2:7">
      <c r="B1502" s="891"/>
      <c r="C1502" s="891"/>
      <c r="F1502" s="889"/>
      <c r="G1502" s="889"/>
    </row>
    <row r="1503" spans="2:7">
      <c r="B1503" s="891"/>
      <c r="C1503" s="891"/>
      <c r="F1503" s="889"/>
      <c r="G1503" s="889"/>
    </row>
    <row r="1504" spans="2:7">
      <c r="B1504" s="891"/>
      <c r="C1504" s="891"/>
      <c r="F1504" s="889"/>
      <c r="G1504" s="889"/>
    </row>
    <row r="1505" spans="2:7">
      <c r="B1505" s="891"/>
      <c r="C1505" s="891"/>
      <c r="F1505" s="889"/>
      <c r="G1505" s="889"/>
    </row>
    <row r="1506" spans="2:7">
      <c r="B1506" s="891"/>
      <c r="C1506" s="891"/>
    </row>
    <row r="1507" spans="2:7">
      <c r="B1507" s="891"/>
      <c r="C1507" s="891"/>
    </row>
    <row r="1508" spans="2:7">
      <c r="B1508" s="891"/>
      <c r="C1508" s="891"/>
    </row>
    <row r="1509" spans="2:7">
      <c r="B1509" s="891"/>
      <c r="C1509" s="891"/>
    </row>
    <row r="1510" spans="2:7">
      <c r="B1510" s="891"/>
      <c r="C1510" s="891"/>
    </row>
    <row r="1511" spans="2:7">
      <c r="B1511" s="891"/>
      <c r="C1511" s="891"/>
    </row>
    <row r="1512" spans="2:7">
      <c r="B1512" s="891"/>
      <c r="C1512" s="891"/>
    </row>
    <row r="1513" spans="2:7">
      <c r="B1513" s="891"/>
      <c r="C1513" s="891"/>
    </row>
    <row r="1514" spans="2:7">
      <c r="B1514" s="891"/>
      <c r="C1514" s="891"/>
    </row>
    <row r="1515" spans="2:7">
      <c r="B1515" s="891"/>
      <c r="C1515" s="891"/>
    </row>
    <row r="1516" spans="2:7">
      <c r="B1516" s="891"/>
      <c r="C1516" s="891"/>
    </row>
    <row r="1517" spans="2:7">
      <c r="B1517" s="891"/>
      <c r="C1517" s="891"/>
    </row>
    <row r="1518" spans="2:7">
      <c r="B1518" s="891"/>
      <c r="C1518" s="891"/>
    </row>
    <row r="1519" spans="2:7">
      <c r="B1519" s="891"/>
      <c r="C1519" s="891"/>
    </row>
    <row r="1520" spans="2:7">
      <c r="B1520" s="891"/>
      <c r="C1520" s="891"/>
    </row>
    <row r="1521" spans="2:3">
      <c r="B1521" s="891"/>
      <c r="C1521" s="891"/>
    </row>
    <row r="1522" spans="2:3">
      <c r="B1522" s="891"/>
      <c r="C1522" s="891"/>
    </row>
    <row r="1523" spans="2:3">
      <c r="B1523" s="891"/>
      <c r="C1523" s="891"/>
    </row>
    <row r="1524" spans="2:3">
      <c r="B1524" s="891"/>
      <c r="C1524" s="891"/>
    </row>
    <row r="1525" spans="2:3">
      <c r="B1525" s="891"/>
      <c r="C1525" s="891"/>
    </row>
    <row r="1526" spans="2:3">
      <c r="B1526" s="891"/>
      <c r="C1526" s="891"/>
    </row>
    <row r="1527" spans="2:3">
      <c r="B1527" s="891"/>
      <c r="C1527" s="891"/>
    </row>
    <row r="1528" spans="2:3">
      <c r="B1528" s="891"/>
      <c r="C1528" s="891"/>
    </row>
    <row r="1529" spans="2:3">
      <c r="B1529" s="891"/>
      <c r="C1529" s="891"/>
    </row>
    <row r="1530" spans="2:3">
      <c r="B1530" s="891"/>
      <c r="C1530" s="891"/>
    </row>
    <row r="1531" spans="2:3">
      <c r="B1531" s="891"/>
      <c r="C1531" s="891"/>
    </row>
    <row r="1532" spans="2:3">
      <c r="B1532" s="891"/>
      <c r="C1532" s="891"/>
    </row>
    <row r="1533" spans="2:3">
      <c r="B1533" s="891"/>
      <c r="C1533" s="891"/>
    </row>
    <row r="1534" spans="2:3">
      <c r="B1534" s="891"/>
      <c r="C1534" s="891"/>
    </row>
    <row r="1535" spans="2:3">
      <c r="B1535" s="891"/>
      <c r="C1535" s="891"/>
    </row>
    <row r="1536" spans="2:3">
      <c r="B1536" s="891"/>
      <c r="C1536" s="891"/>
    </row>
  </sheetData>
  <mergeCells count="11">
    <mergeCell ref="A27:F27"/>
    <mergeCell ref="A20:A21"/>
    <mergeCell ref="B21:F21"/>
    <mergeCell ref="A23:F23"/>
    <mergeCell ref="A24:F24"/>
    <mergeCell ref="A26:F26"/>
    <mergeCell ref="A1:F1"/>
    <mergeCell ref="A2:F2"/>
    <mergeCell ref="A4:A5"/>
    <mergeCell ref="B5:F5"/>
    <mergeCell ref="A25:F25"/>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IN28"/>
  <sheetViews>
    <sheetView showGridLines="0" workbookViewId="0">
      <selection activeCell="A2" sqref="A2:L2"/>
    </sheetView>
  </sheetViews>
  <sheetFormatPr defaultRowHeight="12.75"/>
  <cols>
    <col min="1" max="1" width="18.7109375" style="921" customWidth="1"/>
    <col min="2" max="4" width="7.7109375" style="940" customWidth="1"/>
    <col min="5" max="6" width="8.140625" style="940" customWidth="1"/>
    <col min="7" max="7" width="9.85546875" style="940" customWidth="1"/>
    <col min="8" max="8" width="10.7109375" style="940" customWidth="1"/>
    <col min="9" max="11" width="8.140625" style="940" customWidth="1"/>
    <col min="12" max="12" width="8.140625" style="921" customWidth="1"/>
    <col min="13" max="13" width="6.140625" style="921" customWidth="1"/>
    <col min="14" max="14" width="15.140625" style="921" bestFit="1" customWidth="1"/>
    <col min="15" max="15" width="5" style="921" bestFit="1" customWidth="1"/>
    <col min="16" max="16384" width="9.140625" style="921"/>
  </cols>
  <sheetData>
    <row r="1" spans="1:15" ht="30" customHeight="1">
      <c r="A1" s="2789" t="s">
        <v>1449</v>
      </c>
      <c r="B1" s="2789"/>
      <c r="C1" s="2789"/>
      <c r="D1" s="2789"/>
      <c r="E1" s="2789"/>
      <c r="F1" s="2789"/>
      <c r="G1" s="2789"/>
      <c r="H1" s="2789"/>
      <c r="I1" s="2789"/>
      <c r="J1" s="2789"/>
      <c r="K1" s="2789"/>
      <c r="L1" s="2790"/>
      <c r="M1" s="920"/>
      <c r="N1" s="1507" t="s">
        <v>854</v>
      </c>
    </row>
    <row r="2" spans="1:15" ht="30" customHeight="1">
      <c r="A2" s="2789" t="s">
        <v>1450</v>
      </c>
      <c r="B2" s="2789"/>
      <c r="C2" s="2789"/>
      <c r="D2" s="2789"/>
      <c r="E2" s="2789"/>
      <c r="F2" s="2789"/>
      <c r="G2" s="2789"/>
      <c r="H2" s="2789"/>
      <c r="I2" s="2789"/>
      <c r="J2" s="2789"/>
      <c r="K2" s="2789"/>
      <c r="L2" s="2790"/>
      <c r="M2" s="920"/>
    </row>
    <row r="3" spans="1:15" ht="12" customHeight="1">
      <c r="A3" s="893" t="s">
        <v>1819</v>
      </c>
      <c r="B3" s="922"/>
      <c r="C3" s="922"/>
      <c r="D3" s="922"/>
      <c r="E3" s="922"/>
      <c r="F3" s="922"/>
      <c r="G3" s="922"/>
      <c r="H3" s="922"/>
      <c r="I3" s="922"/>
      <c r="J3" s="922"/>
      <c r="K3" s="921"/>
      <c r="L3" s="923" t="s">
        <v>1820</v>
      </c>
      <c r="M3" s="923"/>
    </row>
    <row r="4" spans="1:15" s="121" customFormat="1" ht="18" customHeight="1">
      <c r="A4" s="2791"/>
      <c r="B4" s="2792" t="s">
        <v>1451</v>
      </c>
      <c r="C4" s="2792"/>
      <c r="D4" s="2792"/>
      <c r="E4" s="2792" t="s">
        <v>1452</v>
      </c>
      <c r="F4" s="2792"/>
      <c r="G4" s="2792" t="s">
        <v>1453</v>
      </c>
      <c r="H4" s="2792"/>
      <c r="I4" s="2793" t="s">
        <v>629</v>
      </c>
      <c r="J4" s="2794"/>
      <c r="K4" s="2794"/>
      <c r="L4" s="2794"/>
      <c r="M4" s="926"/>
    </row>
    <row r="5" spans="1:15" ht="42" customHeight="1">
      <c r="A5" s="2791"/>
      <c r="B5" s="924" t="s">
        <v>1454</v>
      </c>
      <c r="C5" s="924" t="s">
        <v>1455</v>
      </c>
      <c r="D5" s="924" t="s">
        <v>1456</v>
      </c>
      <c r="E5" s="924" t="s">
        <v>1457</v>
      </c>
      <c r="F5" s="924" t="s">
        <v>1458</v>
      </c>
      <c r="G5" s="924" t="s">
        <v>1459</v>
      </c>
      <c r="H5" s="924" t="s">
        <v>1460</v>
      </c>
      <c r="I5" s="924" t="s">
        <v>1310</v>
      </c>
      <c r="J5" s="924" t="s">
        <v>1461</v>
      </c>
      <c r="K5" s="924" t="s">
        <v>1462</v>
      </c>
      <c r="L5" s="925" t="s">
        <v>1463</v>
      </c>
      <c r="M5" s="926"/>
    </row>
    <row r="6" spans="1:15" ht="21" customHeight="1">
      <c r="A6" s="527" t="s">
        <v>1572</v>
      </c>
      <c r="B6" s="927">
        <v>198</v>
      </c>
      <c r="C6" s="927">
        <v>99</v>
      </c>
      <c r="D6" s="927">
        <v>99</v>
      </c>
      <c r="E6" s="927">
        <v>36178</v>
      </c>
      <c r="F6" s="927" t="s">
        <v>1464</v>
      </c>
      <c r="G6" s="927">
        <v>1240923</v>
      </c>
      <c r="H6" s="927">
        <v>10187670</v>
      </c>
      <c r="I6" s="927">
        <v>119423</v>
      </c>
      <c r="J6" s="927">
        <v>21024</v>
      </c>
      <c r="K6" s="927">
        <v>36812</v>
      </c>
      <c r="L6" s="927">
        <v>61587</v>
      </c>
      <c r="M6" s="928"/>
      <c r="N6" s="123"/>
      <c r="O6" s="123"/>
    </row>
    <row r="7" spans="1:15" ht="21" customHeight="1">
      <c r="A7" s="529" t="s">
        <v>1720</v>
      </c>
      <c r="B7" s="927">
        <v>183</v>
      </c>
      <c r="C7" s="927">
        <v>95</v>
      </c>
      <c r="D7" s="927">
        <v>88</v>
      </c>
      <c r="E7" s="927">
        <v>33013</v>
      </c>
      <c r="F7" s="927" t="s">
        <v>1465</v>
      </c>
      <c r="G7" s="927">
        <v>1186581</v>
      </c>
      <c r="H7" s="927">
        <v>9290320</v>
      </c>
      <c r="I7" s="927">
        <v>112664</v>
      </c>
      <c r="J7" s="927">
        <v>20280</v>
      </c>
      <c r="K7" s="927">
        <v>34993</v>
      </c>
      <c r="L7" s="927">
        <v>57391</v>
      </c>
      <c r="M7" s="928"/>
      <c r="N7" s="125"/>
      <c r="O7" s="123"/>
    </row>
    <row r="8" spans="1:15" s="929" customFormat="1" ht="21" customHeight="1">
      <c r="A8" s="529" t="s">
        <v>1721</v>
      </c>
      <c r="B8" s="927">
        <v>7</v>
      </c>
      <c r="C8" s="927">
        <v>1</v>
      </c>
      <c r="D8" s="927">
        <v>6</v>
      </c>
      <c r="E8" s="927">
        <v>1678</v>
      </c>
      <c r="F8" s="927" t="s">
        <v>1466</v>
      </c>
      <c r="G8" s="927">
        <v>28222</v>
      </c>
      <c r="H8" s="927">
        <v>482609</v>
      </c>
      <c r="I8" s="927">
        <v>3625</v>
      </c>
      <c r="J8" s="927">
        <v>354</v>
      </c>
      <c r="K8" s="927" t="s">
        <v>1467</v>
      </c>
      <c r="L8" s="927">
        <v>2278</v>
      </c>
      <c r="M8" s="928"/>
      <c r="N8" s="123"/>
      <c r="O8" s="129"/>
    </row>
    <row r="9" spans="1:15" ht="21" customHeight="1">
      <c r="A9" s="930" t="s">
        <v>1722</v>
      </c>
      <c r="B9" s="931" t="s">
        <v>1755</v>
      </c>
      <c r="C9" s="931" t="s">
        <v>1755</v>
      </c>
      <c r="D9" s="931" t="s">
        <v>1755</v>
      </c>
      <c r="E9" s="931" t="s">
        <v>1755</v>
      </c>
      <c r="F9" s="931" t="s">
        <v>1755</v>
      </c>
      <c r="G9" s="931" t="s">
        <v>1755</v>
      </c>
      <c r="H9" s="931" t="s">
        <v>1755</v>
      </c>
      <c r="I9" s="931" t="s">
        <v>1755</v>
      </c>
      <c r="J9" s="931" t="s">
        <v>1755</v>
      </c>
      <c r="K9" s="931" t="s">
        <v>1755</v>
      </c>
      <c r="L9" s="931" t="s">
        <v>1755</v>
      </c>
      <c r="M9" s="932"/>
      <c r="N9" s="132"/>
      <c r="O9" s="879"/>
    </row>
    <row r="10" spans="1:15" ht="21" customHeight="1">
      <c r="A10" s="930" t="s">
        <v>1723</v>
      </c>
      <c r="B10" s="931" t="s">
        <v>1755</v>
      </c>
      <c r="C10" s="931" t="s">
        <v>1755</v>
      </c>
      <c r="D10" s="931" t="s">
        <v>1755</v>
      </c>
      <c r="E10" s="931" t="s">
        <v>1755</v>
      </c>
      <c r="F10" s="931" t="s">
        <v>1755</v>
      </c>
      <c r="G10" s="931" t="s">
        <v>1755</v>
      </c>
      <c r="H10" s="931" t="s">
        <v>1755</v>
      </c>
      <c r="I10" s="931" t="s">
        <v>1755</v>
      </c>
      <c r="J10" s="931" t="s">
        <v>1755</v>
      </c>
      <c r="K10" s="931" t="s">
        <v>1755</v>
      </c>
      <c r="L10" s="931" t="s">
        <v>1755</v>
      </c>
      <c r="M10" s="932"/>
      <c r="N10" s="132"/>
      <c r="O10" s="879"/>
    </row>
    <row r="11" spans="1:15" ht="21" customHeight="1">
      <c r="A11" s="930" t="s">
        <v>1724</v>
      </c>
      <c r="B11" s="931">
        <v>7</v>
      </c>
      <c r="C11" s="931">
        <v>1</v>
      </c>
      <c r="D11" s="931">
        <v>6</v>
      </c>
      <c r="E11" s="931">
        <v>1678</v>
      </c>
      <c r="F11" s="931" t="s">
        <v>1466</v>
      </c>
      <c r="G11" s="931">
        <v>28222</v>
      </c>
      <c r="H11" s="931">
        <v>482609</v>
      </c>
      <c r="I11" s="931">
        <v>3625</v>
      </c>
      <c r="J11" s="931" t="s">
        <v>1468</v>
      </c>
      <c r="K11" s="931" t="s">
        <v>1467</v>
      </c>
      <c r="L11" s="931">
        <v>2278</v>
      </c>
      <c r="M11" s="932"/>
      <c r="N11" s="132"/>
      <c r="O11" s="879"/>
    </row>
    <row r="12" spans="1:15" ht="21" customHeight="1">
      <c r="A12" s="930" t="s">
        <v>1725</v>
      </c>
      <c r="B12" s="931" t="s">
        <v>1755</v>
      </c>
      <c r="C12" s="931" t="s">
        <v>1755</v>
      </c>
      <c r="D12" s="931" t="s">
        <v>1755</v>
      </c>
      <c r="E12" s="931" t="s">
        <v>1755</v>
      </c>
      <c r="F12" s="931" t="s">
        <v>1755</v>
      </c>
      <c r="G12" s="931" t="s">
        <v>1755</v>
      </c>
      <c r="H12" s="931" t="s">
        <v>1755</v>
      </c>
      <c r="I12" s="931" t="s">
        <v>1755</v>
      </c>
      <c r="J12" s="931" t="s">
        <v>1755</v>
      </c>
      <c r="K12" s="931" t="s">
        <v>1755</v>
      </c>
      <c r="L12" s="931" t="s">
        <v>1755</v>
      </c>
      <c r="M12" s="932"/>
      <c r="N12" s="132"/>
      <c r="O12" s="879"/>
    </row>
    <row r="13" spans="1:15" ht="21" customHeight="1">
      <c r="A13" s="930" t="s">
        <v>1726</v>
      </c>
      <c r="B13" s="931" t="s">
        <v>1755</v>
      </c>
      <c r="C13" s="931" t="s">
        <v>1755</v>
      </c>
      <c r="D13" s="931" t="s">
        <v>1755</v>
      </c>
      <c r="E13" s="931" t="s">
        <v>1755</v>
      </c>
      <c r="F13" s="931" t="s">
        <v>1755</v>
      </c>
      <c r="G13" s="931" t="s">
        <v>1755</v>
      </c>
      <c r="H13" s="931" t="s">
        <v>1755</v>
      </c>
      <c r="I13" s="931" t="s">
        <v>1755</v>
      </c>
      <c r="J13" s="931" t="s">
        <v>1755</v>
      </c>
      <c r="K13" s="931" t="s">
        <v>1755</v>
      </c>
      <c r="L13" s="931" t="s">
        <v>1755</v>
      </c>
      <c r="M13" s="932"/>
      <c r="N13" s="132"/>
      <c r="O13" s="879"/>
    </row>
    <row r="14" spans="1:15" ht="21" customHeight="1">
      <c r="A14" s="930" t="s">
        <v>1727</v>
      </c>
      <c r="B14" s="931" t="s">
        <v>1755</v>
      </c>
      <c r="C14" s="931" t="s">
        <v>1755</v>
      </c>
      <c r="D14" s="931" t="s">
        <v>1755</v>
      </c>
      <c r="E14" s="931" t="s">
        <v>1755</v>
      </c>
      <c r="F14" s="931" t="s">
        <v>1755</v>
      </c>
      <c r="G14" s="931" t="s">
        <v>1755</v>
      </c>
      <c r="H14" s="931" t="s">
        <v>1755</v>
      </c>
      <c r="I14" s="931" t="s">
        <v>1755</v>
      </c>
      <c r="J14" s="931" t="s">
        <v>1755</v>
      </c>
      <c r="K14" s="931" t="s">
        <v>1755</v>
      </c>
      <c r="L14" s="931" t="s">
        <v>1755</v>
      </c>
      <c r="M14" s="932"/>
      <c r="N14" s="132"/>
      <c r="O14" s="879"/>
    </row>
    <row r="15" spans="1:15" ht="21" customHeight="1">
      <c r="A15" s="930" t="s">
        <v>1728</v>
      </c>
      <c r="B15" s="931" t="s">
        <v>1755</v>
      </c>
      <c r="C15" s="931" t="s">
        <v>1755</v>
      </c>
      <c r="D15" s="931" t="s">
        <v>1755</v>
      </c>
      <c r="E15" s="931" t="s">
        <v>1755</v>
      </c>
      <c r="F15" s="931" t="s">
        <v>1755</v>
      </c>
      <c r="G15" s="931" t="s">
        <v>1755</v>
      </c>
      <c r="H15" s="931" t="s">
        <v>1755</v>
      </c>
      <c r="I15" s="931" t="s">
        <v>1755</v>
      </c>
      <c r="J15" s="931" t="s">
        <v>1755</v>
      </c>
      <c r="K15" s="931" t="s">
        <v>1755</v>
      </c>
      <c r="L15" s="931" t="s">
        <v>1755</v>
      </c>
      <c r="M15" s="932"/>
      <c r="N15" s="132"/>
      <c r="O15" s="879"/>
    </row>
    <row r="16" spans="1:15" ht="21" customHeight="1">
      <c r="A16" s="930" t="s">
        <v>1729</v>
      </c>
      <c r="B16" s="931" t="s">
        <v>1755</v>
      </c>
      <c r="C16" s="931" t="s">
        <v>1755</v>
      </c>
      <c r="D16" s="931" t="s">
        <v>1755</v>
      </c>
      <c r="E16" s="931" t="s">
        <v>1755</v>
      </c>
      <c r="F16" s="931" t="s">
        <v>1755</v>
      </c>
      <c r="G16" s="931" t="s">
        <v>1755</v>
      </c>
      <c r="H16" s="931" t="s">
        <v>1755</v>
      </c>
      <c r="I16" s="931" t="s">
        <v>1755</v>
      </c>
      <c r="J16" s="931" t="s">
        <v>1755</v>
      </c>
      <c r="K16" s="931" t="s">
        <v>1755</v>
      </c>
      <c r="L16" s="931" t="s">
        <v>1755</v>
      </c>
      <c r="M16" s="932"/>
      <c r="N16" s="132"/>
      <c r="O16" s="879"/>
    </row>
    <row r="17" spans="1:248" ht="21" customHeight="1">
      <c r="A17" s="930" t="s">
        <v>1730</v>
      </c>
      <c r="B17" s="931" t="s">
        <v>1755</v>
      </c>
      <c r="C17" s="931" t="s">
        <v>1755</v>
      </c>
      <c r="D17" s="931" t="s">
        <v>1755</v>
      </c>
      <c r="E17" s="931" t="s">
        <v>1755</v>
      </c>
      <c r="F17" s="931" t="s">
        <v>1755</v>
      </c>
      <c r="G17" s="931" t="s">
        <v>1755</v>
      </c>
      <c r="H17" s="931" t="s">
        <v>1755</v>
      </c>
      <c r="I17" s="931" t="s">
        <v>1755</v>
      </c>
      <c r="J17" s="931" t="s">
        <v>1755</v>
      </c>
      <c r="K17" s="931" t="s">
        <v>1755</v>
      </c>
      <c r="L17" s="931" t="s">
        <v>1755</v>
      </c>
      <c r="M17" s="932"/>
      <c r="N17" s="132"/>
      <c r="O17" s="879"/>
    </row>
    <row r="18" spans="1:248" ht="21" customHeight="1">
      <c r="A18" s="930" t="s">
        <v>1731</v>
      </c>
      <c r="B18" s="931" t="s">
        <v>1755</v>
      </c>
      <c r="C18" s="931" t="s">
        <v>1755</v>
      </c>
      <c r="D18" s="931" t="s">
        <v>1755</v>
      </c>
      <c r="E18" s="931" t="s">
        <v>1755</v>
      </c>
      <c r="F18" s="931" t="s">
        <v>1755</v>
      </c>
      <c r="G18" s="931" t="s">
        <v>1755</v>
      </c>
      <c r="H18" s="931" t="s">
        <v>1755</v>
      </c>
      <c r="I18" s="931" t="s">
        <v>1755</v>
      </c>
      <c r="J18" s="931" t="s">
        <v>1755</v>
      </c>
      <c r="K18" s="931" t="s">
        <v>1755</v>
      </c>
      <c r="L18" s="931" t="s">
        <v>1755</v>
      </c>
      <c r="M18" s="932"/>
      <c r="N18" s="132"/>
      <c r="O18" s="879"/>
    </row>
    <row r="19" spans="1:248" ht="21" customHeight="1">
      <c r="A19" s="485" t="s">
        <v>1732</v>
      </c>
      <c r="B19" s="931" t="s">
        <v>1755</v>
      </c>
      <c r="C19" s="931" t="s">
        <v>1755</v>
      </c>
      <c r="D19" s="931" t="s">
        <v>1755</v>
      </c>
      <c r="E19" s="931" t="s">
        <v>1755</v>
      </c>
      <c r="F19" s="931" t="s">
        <v>1755</v>
      </c>
      <c r="G19" s="931" t="s">
        <v>1755</v>
      </c>
      <c r="H19" s="931" t="s">
        <v>1755</v>
      </c>
      <c r="I19" s="931" t="s">
        <v>1755</v>
      </c>
      <c r="J19" s="931" t="s">
        <v>1755</v>
      </c>
      <c r="K19" s="931" t="s">
        <v>1755</v>
      </c>
      <c r="L19" s="931" t="s">
        <v>1755</v>
      </c>
      <c r="M19" s="932"/>
      <c r="N19" s="18"/>
      <c r="O19" s="881"/>
    </row>
    <row r="20" spans="1:248" s="936" customFormat="1" ht="18" customHeight="1">
      <c r="A20" s="2798"/>
      <c r="B20" s="2799" t="s">
        <v>1469</v>
      </c>
      <c r="C20" s="2799"/>
      <c r="D20" s="2799"/>
      <c r="E20" s="2799" t="s">
        <v>1470</v>
      </c>
      <c r="F20" s="2799"/>
      <c r="G20" s="2799" t="s">
        <v>1471</v>
      </c>
      <c r="H20" s="2799"/>
      <c r="I20" s="2796" t="s">
        <v>1472</v>
      </c>
      <c r="J20" s="2797"/>
      <c r="K20" s="2797"/>
      <c r="L20" s="2797"/>
      <c r="M20" s="935"/>
      <c r="P20" s="518"/>
      <c r="Q20" s="518"/>
      <c r="R20" s="518"/>
      <c r="S20" s="518"/>
      <c r="T20" s="518"/>
      <c r="U20" s="518"/>
      <c r="V20" s="518"/>
      <c r="W20" s="518"/>
      <c r="X20" s="518"/>
      <c r="Y20" s="518"/>
      <c r="Z20" s="518"/>
      <c r="AA20" s="518"/>
      <c r="AB20" s="518"/>
      <c r="AC20" s="518"/>
      <c r="AD20" s="518"/>
      <c r="AE20" s="518"/>
      <c r="AF20" s="518"/>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518"/>
      <c r="BW20" s="518"/>
      <c r="BX20" s="518"/>
      <c r="BY20" s="518"/>
      <c r="BZ20" s="518"/>
      <c r="CA20" s="518"/>
      <c r="CB20" s="518"/>
      <c r="CC20" s="518"/>
      <c r="CD20" s="518"/>
      <c r="CE20" s="518"/>
      <c r="CF20" s="518"/>
      <c r="CG20" s="518"/>
      <c r="CH20" s="518"/>
      <c r="CI20" s="518"/>
      <c r="CJ20" s="518"/>
      <c r="CK20" s="518"/>
      <c r="CL20" s="518"/>
      <c r="CM20" s="518"/>
      <c r="CN20" s="518"/>
      <c r="CO20" s="518"/>
      <c r="CP20" s="518"/>
      <c r="CQ20" s="518"/>
      <c r="CR20" s="518"/>
      <c r="CS20" s="518"/>
      <c r="CT20" s="518"/>
      <c r="CU20" s="518"/>
      <c r="CV20" s="518"/>
      <c r="CW20" s="518"/>
      <c r="CX20" s="518"/>
      <c r="CY20" s="518"/>
      <c r="CZ20" s="518"/>
      <c r="DA20" s="518"/>
      <c r="DB20" s="518"/>
      <c r="DC20" s="518"/>
      <c r="DD20" s="518"/>
      <c r="DE20" s="518"/>
      <c r="DF20" s="518"/>
      <c r="DG20" s="518"/>
      <c r="DH20" s="518"/>
      <c r="DI20" s="518"/>
      <c r="DJ20" s="518"/>
      <c r="DK20" s="518"/>
      <c r="DL20" s="518"/>
      <c r="DM20" s="518"/>
      <c r="DN20" s="518"/>
      <c r="DO20" s="518"/>
      <c r="DP20" s="518"/>
      <c r="DQ20" s="518"/>
      <c r="DR20" s="518"/>
      <c r="DS20" s="518"/>
      <c r="DT20" s="518"/>
      <c r="DU20" s="518"/>
      <c r="DV20" s="518"/>
      <c r="DW20" s="518"/>
      <c r="DX20" s="518"/>
      <c r="DY20" s="518"/>
      <c r="DZ20" s="518"/>
      <c r="EA20" s="518"/>
      <c r="EB20" s="518"/>
      <c r="EC20" s="518"/>
      <c r="ED20" s="518"/>
      <c r="EE20" s="518"/>
      <c r="EF20" s="518"/>
      <c r="EG20" s="518"/>
      <c r="EH20" s="518"/>
      <c r="EI20" s="518"/>
      <c r="EJ20" s="518"/>
      <c r="EK20" s="518"/>
      <c r="EL20" s="518"/>
      <c r="EM20" s="518"/>
      <c r="EN20" s="518"/>
      <c r="EO20" s="518"/>
      <c r="EP20" s="518"/>
      <c r="EQ20" s="518"/>
      <c r="ER20" s="518"/>
      <c r="ES20" s="518"/>
      <c r="ET20" s="518"/>
      <c r="EU20" s="518"/>
      <c r="EV20" s="518"/>
      <c r="EW20" s="518"/>
      <c r="EX20" s="518"/>
      <c r="EY20" s="518"/>
      <c r="EZ20" s="518"/>
      <c r="FA20" s="518"/>
      <c r="FB20" s="518"/>
      <c r="FC20" s="518"/>
      <c r="FD20" s="518"/>
      <c r="FE20" s="518"/>
      <c r="FF20" s="518"/>
      <c r="FG20" s="518"/>
      <c r="FH20" s="518"/>
      <c r="FI20" s="518"/>
      <c r="FJ20" s="518"/>
      <c r="FK20" s="518"/>
      <c r="FL20" s="518"/>
      <c r="FM20" s="518"/>
      <c r="FN20" s="518"/>
      <c r="FO20" s="518"/>
      <c r="FP20" s="518"/>
      <c r="FQ20" s="518"/>
      <c r="FR20" s="518"/>
      <c r="FS20" s="518"/>
      <c r="FT20" s="518"/>
      <c r="FU20" s="518"/>
      <c r="FV20" s="518"/>
      <c r="FW20" s="518"/>
      <c r="FX20" s="518"/>
      <c r="FY20" s="518"/>
      <c r="FZ20" s="518"/>
      <c r="GA20" s="518"/>
      <c r="GB20" s="518"/>
      <c r="GC20" s="518"/>
      <c r="GD20" s="518"/>
      <c r="GE20" s="518"/>
      <c r="GF20" s="518"/>
      <c r="GG20" s="518"/>
      <c r="GH20" s="518"/>
      <c r="GI20" s="518"/>
      <c r="GJ20" s="518"/>
      <c r="GK20" s="518"/>
      <c r="GL20" s="518"/>
      <c r="GM20" s="518"/>
      <c r="GN20" s="518"/>
      <c r="GO20" s="518"/>
      <c r="GP20" s="518"/>
      <c r="GQ20" s="518"/>
      <c r="GR20" s="518"/>
      <c r="GS20" s="518"/>
      <c r="GT20" s="518"/>
      <c r="GU20" s="518"/>
      <c r="GV20" s="518"/>
      <c r="GW20" s="518"/>
      <c r="GX20" s="518"/>
      <c r="GY20" s="518"/>
      <c r="GZ20" s="518"/>
      <c r="HA20" s="518"/>
      <c r="HB20" s="518"/>
      <c r="HC20" s="518"/>
      <c r="HD20" s="518"/>
      <c r="HE20" s="518"/>
      <c r="HF20" s="518"/>
      <c r="HG20" s="518"/>
      <c r="HH20" s="518"/>
      <c r="HI20" s="518"/>
      <c r="HJ20" s="518"/>
      <c r="HK20" s="518"/>
      <c r="HL20" s="518"/>
      <c r="HM20" s="518"/>
      <c r="HN20" s="518"/>
      <c r="HO20" s="518"/>
      <c r="HP20" s="518"/>
      <c r="HQ20" s="518"/>
      <c r="HR20" s="518"/>
      <c r="HS20" s="518"/>
      <c r="HT20" s="518"/>
      <c r="HU20" s="518"/>
      <c r="HV20" s="518"/>
      <c r="HW20" s="518"/>
      <c r="HX20" s="518"/>
      <c r="HY20" s="518"/>
      <c r="HZ20" s="518"/>
      <c r="IA20" s="518"/>
      <c r="IB20" s="518"/>
      <c r="IC20" s="518"/>
      <c r="ID20" s="518"/>
      <c r="IE20" s="518"/>
      <c r="IF20" s="518"/>
      <c r="IG20" s="518"/>
      <c r="IH20" s="518"/>
      <c r="II20" s="518"/>
      <c r="IJ20" s="518"/>
      <c r="IK20" s="518"/>
      <c r="IL20" s="518"/>
      <c r="IM20" s="518"/>
      <c r="IN20" s="518"/>
    </row>
    <row r="21" spans="1:248" s="518" customFormat="1" ht="48" customHeight="1">
      <c r="A21" s="2798"/>
      <c r="B21" s="933" t="s">
        <v>1310</v>
      </c>
      <c r="C21" s="933" t="s">
        <v>1473</v>
      </c>
      <c r="D21" s="933" t="s">
        <v>1171</v>
      </c>
      <c r="E21" s="933" t="s">
        <v>1474</v>
      </c>
      <c r="F21" s="933" t="s">
        <v>1475</v>
      </c>
      <c r="G21" s="933" t="s">
        <v>1476</v>
      </c>
      <c r="H21" s="933" t="s">
        <v>1477</v>
      </c>
      <c r="I21" s="933" t="s">
        <v>1310</v>
      </c>
      <c r="J21" s="933" t="s">
        <v>1478</v>
      </c>
      <c r="K21" s="933" t="s">
        <v>1479</v>
      </c>
      <c r="L21" s="934" t="s">
        <v>1480</v>
      </c>
      <c r="M21" s="935"/>
    </row>
    <row r="22" spans="1:248" s="766" customFormat="1" ht="6" customHeight="1">
      <c r="A22" s="937"/>
      <c r="B22" s="938"/>
      <c r="C22" s="938"/>
      <c r="D22" s="938"/>
      <c r="E22" s="938"/>
      <c r="F22" s="938"/>
      <c r="G22" s="938"/>
      <c r="H22" s="938"/>
      <c r="I22" s="938"/>
      <c r="J22" s="938"/>
      <c r="K22" s="938"/>
      <c r="L22" s="938"/>
      <c r="M22" s="935"/>
    </row>
    <row r="23" spans="1:248" s="137" customFormat="1" ht="25.5" customHeight="1">
      <c r="A23" s="2586" t="s">
        <v>1620</v>
      </c>
      <c r="B23" s="2586"/>
      <c r="C23" s="2586"/>
      <c r="D23" s="2586"/>
      <c r="E23" s="2586"/>
      <c r="F23" s="2586"/>
      <c r="G23" s="2586"/>
      <c r="H23" s="2586"/>
      <c r="I23" s="2586"/>
      <c r="J23" s="2586"/>
      <c r="K23" s="2586"/>
      <c r="L23" s="2586"/>
      <c r="M23" s="886"/>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row>
    <row r="24" spans="1:248" s="137" customFormat="1" ht="12.75" customHeight="1">
      <c r="A24" s="2795" t="s">
        <v>1481</v>
      </c>
      <c r="B24" s="2795"/>
      <c r="C24" s="2795"/>
      <c r="D24" s="2795"/>
      <c r="E24" s="2795"/>
      <c r="F24" s="2795"/>
      <c r="G24" s="2795"/>
      <c r="H24" s="2795"/>
      <c r="I24" s="2795"/>
      <c r="J24" s="2795"/>
      <c r="K24" s="2795"/>
      <c r="L24" s="2795"/>
      <c r="M24" s="886"/>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467"/>
      <c r="BA24" s="467"/>
      <c r="BB24" s="467"/>
      <c r="BC24" s="467"/>
      <c r="BD24" s="467"/>
      <c r="BE24" s="467"/>
      <c r="BF24" s="467"/>
      <c r="BG24" s="467"/>
      <c r="BH24" s="467"/>
      <c r="BI24" s="467"/>
      <c r="BJ24" s="467"/>
      <c r="BK24" s="467"/>
      <c r="BL24" s="467"/>
      <c r="BM24" s="467"/>
      <c r="BN24" s="467"/>
      <c r="BO24" s="467"/>
      <c r="BP24" s="467"/>
      <c r="BQ24" s="467"/>
      <c r="BR24" s="467"/>
      <c r="BS24" s="467"/>
      <c r="BT24" s="467"/>
      <c r="BU24" s="467"/>
      <c r="BV24" s="467"/>
      <c r="BW24" s="467"/>
      <c r="BX24" s="467"/>
      <c r="BY24" s="467"/>
      <c r="BZ24" s="467"/>
      <c r="CA24" s="467"/>
      <c r="CB24" s="467"/>
      <c r="CC24" s="467"/>
      <c r="CD24" s="467"/>
      <c r="CE24" s="467"/>
      <c r="CF24" s="467"/>
      <c r="CG24" s="467"/>
      <c r="CH24" s="467"/>
      <c r="CI24" s="467"/>
      <c r="CJ24" s="467"/>
      <c r="CK24" s="467"/>
      <c r="CL24" s="467"/>
      <c r="CM24" s="467"/>
      <c r="CN24" s="467"/>
      <c r="CO24" s="467"/>
      <c r="CP24" s="467"/>
      <c r="CQ24" s="467"/>
      <c r="CR24" s="467"/>
      <c r="CS24" s="467"/>
      <c r="CT24" s="467"/>
      <c r="CU24" s="467"/>
      <c r="CV24" s="467"/>
      <c r="CW24" s="467"/>
      <c r="CX24" s="467"/>
      <c r="CY24" s="467"/>
      <c r="CZ24" s="467"/>
      <c r="DA24" s="467"/>
      <c r="DB24" s="467"/>
      <c r="DC24" s="467"/>
      <c r="DD24" s="467"/>
      <c r="DE24" s="467"/>
      <c r="DF24" s="467"/>
      <c r="DG24" s="467"/>
      <c r="DH24" s="467"/>
      <c r="DI24" s="467"/>
      <c r="DJ24" s="467"/>
      <c r="DK24" s="467"/>
      <c r="DL24" s="467"/>
      <c r="DM24" s="467"/>
      <c r="DN24" s="467"/>
      <c r="DO24" s="467"/>
      <c r="DP24" s="467"/>
      <c r="DQ24" s="467"/>
      <c r="DR24" s="467"/>
      <c r="DS24" s="467"/>
      <c r="DT24" s="467"/>
      <c r="DU24" s="467"/>
      <c r="DV24" s="467"/>
      <c r="DW24" s="467"/>
      <c r="DX24" s="467"/>
      <c r="DY24" s="467"/>
      <c r="DZ24" s="467"/>
      <c r="EA24" s="467"/>
      <c r="EB24" s="467"/>
      <c r="EC24" s="467"/>
      <c r="ED24" s="467"/>
      <c r="EE24" s="467"/>
      <c r="EF24" s="467"/>
      <c r="EG24" s="467"/>
      <c r="EH24" s="467"/>
      <c r="EI24" s="467"/>
      <c r="EJ24" s="467"/>
      <c r="EK24" s="467"/>
      <c r="EL24" s="467"/>
      <c r="EM24" s="467"/>
      <c r="EN24" s="467"/>
      <c r="EO24" s="467"/>
      <c r="EP24" s="467"/>
      <c r="EQ24" s="467"/>
      <c r="ER24" s="467"/>
      <c r="ES24" s="467"/>
      <c r="ET24" s="467"/>
      <c r="EU24" s="467"/>
      <c r="EV24" s="467"/>
      <c r="EW24" s="467"/>
      <c r="EX24" s="467"/>
      <c r="EY24" s="467"/>
      <c r="EZ24" s="467"/>
      <c r="FA24" s="467"/>
      <c r="FB24" s="467"/>
      <c r="FC24" s="467"/>
      <c r="FD24" s="467"/>
      <c r="FE24" s="467"/>
      <c r="FF24" s="467"/>
      <c r="FG24" s="467"/>
      <c r="FH24" s="467"/>
      <c r="FI24" s="467"/>
      <c r="FJ24" s="467"/>
      <c r="FK24" s="467"/>
      <c r="FL24" s="467"/>
      <c r="FM24" s="467"/>
      <c r="FN24" s="467"/>
      <c r="FO24" s="467"/>
      <c r="FP24" s="467"/>
      <c r="FQ24" s="467"/>
      <c r="FR24" s="467"/>
      <c r="FS24" s="467"/>
      <c r="FT24" s="467"/>
      <c r="FU24" s="467"/>
      <c r="FV24" s="467"/>
      <c r="FW24" s="467"/>
      <c r="FX24" s="467"/>
      <c r="FY24" s="467"/>
      <c r="FZ24" s="467"/>
      <c r="GA24" s="467"/>
      <c r="GB24" s="467"/>
      <c r="GC24" s="467"/>
      <c r="GD24" s="467"/>
      <c r="GE24" s="467"/>
      <c r="GF24" s="467"/>
      <c r="GG24" s="467"/>
      <c r="GH24" s="467"/>
      <c r="GI24" s="467"/>
      <c r="GJ24" s="467"/>
      <c r="GK24" s="467"/>
      <c r="GL24" s="467"/>
      <c r="GM24" s="467"/>
      <c r="GN24" s="467"/>
      <c r="GO24" s="467"/>
      <c r="GP24" s="467"/>
      <c r="GQ24" s="467"/>
      <c r="GR24" s="467"/>
      <c r="GS24" s="467"/>
      <c r="GT24" s="467"/>
      <c r="GU24" s="467"/>
      <c r="GV24" s="467"/>
      <c r="GW24" s="467"/>
      <c r="GX24" s="467"/>
      <c r="GY24" s="467"/>
      <c r="GZ24" s="467"/>
      <c r="HA24" s="467"/>
      <c r="HB24" s="467"/>
      <c r="HC24" s="467"/>
      <c r="HD24" s="467"/>
      <c r="HE24" s="467"/>
      <c r="HF24" s="467"/>
      <c r="HG24" s="467"/>
      <c r="HH24" s="467"/>
      <c r="HI24" s="467"/>
      <c r="HJ24" s="467"/>
      <c r="HK24" s="467"/>
      <c r="HL24" s="467"/>
      <c r="HM24" s="467"/>
      <c r="HN24" s="467"/>
      <c r="HO24" s="467"/>
      <c r="HP24" s="467"/>
      <c r="HQ24" s="467"/>
      <c r="HR24" s="467"/>
      <c r="HS24" s="467"/>
      <c r="HT24" s="467"/>
      <c r="HU24" s="467"/>
      <c r="HV24" s="467"/>
      <c r="HW24" s="467"/>
      <c r="HX24" s="467"/>
      <c r="HY24" s="467"/>
      <c r="HZ24" s="467"/>
      <c r="IA24" s="467"/>
      <c r="IB24" s="467"/>
      <c r="IC24" s="467"/>
      <c r="ID24" s="467"/>
      <c r="IE24" s="467"/>
      <c r="IF24" s="467"/>
      <c r="IG24" s="467"/>
      <c r="IH24" s="467"/>
      <c r="II24" s="467"/>
      <c r="IJ24" s="467"/>
      <c r="IK24" s="467"/>
      <c r="IL24" s="467"/>
      <c r="IM24" s="467"/>
      <c r="IN24" s="467"/>
    </row>
    <row r="25" spans="1:248" s="464" customFormat="1" ht="12.75" customHeight="1">
      <c r="A25" s="2593" t="s">
        <v>1482</v>
      </c>
      <c r="B25" s="2593"/>
      <c r="C25" s="2593"/>
      <c r="D25" s="2593"/>
      <c r="E25" s="2593"/>
      <c r="F25" s="2593"/>
      <c r="G25" s="2593"/>
      <c r="H25" s="2593"/>
      <c r="I25" s="2593"/>
      <c r="J25" s="2593"/>
      <c r="K25" s="2593"/>
      <c r="L25" s="2593"/>
      <c r="M25" s="939"/>
    </row>
    <row r="26" spans="1:248" s="282" customFormat="1" ht="12.75" customHeight="1">
      <c r="A26" s="2795" t="s">
        <v>1483</v>
      </c>
      <c r="B26" s="2795"/>
      <c r="C26" s="2795"/>
      <c r="D26" s="2795"/>
      <c r="E26" s="2795"/>
      <c r="F26" s="2795"/>
      <c r="G26" s="2795"/>
      <c r="H26" s="2795"/>
      <c r="I26" s="2795"/>
      <c r="J26" s="2795"/>
      <c r="K26" s="2795"/>
      <c r="L26" s="2795"/>
      <c r="M26" s="56"/>
    </row>
    <row r="27" spans="1:248" s="282" customFormat="1" ht="12.75" customHeight="1">
      <c r="A27" s="2597" t="s">
        <v>1484</v>
      </c>
      <c r="B27" s="2597"/>
      <c r="C27" s="2597"/>
      <c r="D27" s="2597"/>
      <c r="E27" s="2597"/>
      <c r="F27" s="2597"/>
      <c r="G27" s="2597"/>
      <c r="H27" s="2597"/>
      <c r="I27" s="2597"/>
      <c r="J27" s="2597"/>
      <c r="K27" s="2597"/>
      <c r="L27" s="2597"/>
      <c r="M27" s="111"/>
    </row>
    <row r="28" spans="1:248" ht="6" customHeight="1"/>
  </sheetData>
  <mergeCells count="17">
    <mergeCell ref="A26:L26"/>
    <mergeCell ref="A27:L27"/>
    <mergeCell ref="I20:L20"/>
    <mergeCell ref="A23:L23"/>
    <mergeCell ref="A24:L24"/>
    <mergeCell ref="A25:L25"/>
    <mergeCell ref="A20:A21"/>
    <mergeCell ref="B20:D20"/>
    <mergeCell ref="E20:F20"/>
    <mergeCell ref="G20:H20"/>
    <mergeCell ref="A1:L1"/>
    <mergeCell ref="A2:L2"/>
    <mergeCell ref="A4:A5"/>
    <mergeCell ref="B4:D4"/>
    <mergeCell ref="E4:F4"/>
    <mergeCell ref="G4:H4"/>
    <mergeCell ref="I4:L4"/>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IR27"/>
  <sheetViews>
    <sheetView showGridLines="0" workbookViewId="0">
      <selection activeCell="A2" sqref="A2:K2"/>
    </sheetView>
  </sheetViews>
  <sheetFormatPr defaultRowHeight="12.75"/>
  <cols>
    <col min="1" max="1" width="18.7109375" style="921" customWidth="1"/>
    <col min="2" max="2" width="10.5703125" style="940" customWidth="1"/>
    <col min="3" max="11" width="9.140625" style="940"/>
    <col min="12" max="12" width="9.140625" style="921"/>
    <col min="13" max="13" width="15.140625" style="921" bestFit="1" customWidth="1"/>
    <col min="14" max="16384" width="9.140625" style="921"/>
  </cols>
  <sheetData>
    <row r="1" spans="1:14" ht="30" customHeight="1">
      <c r="A1" s="2790" t="s">
        <v>1485</v>
      </c>
      <c r="B1" s="2790"/>
      <c r="C1" s="2790"/>
      <c r="D1" s="2790"/>
      <c r="E1" s="2790"/>
      <c r="F1" s="2790"/>
      <c r="G1" s="2790"/>
      <c r="H1" s="2790"/>
      <c r="I1" s="2790"/>
      <c r="J1" s="2790"/>
      <c r="K1" s="2790"/>
      <c r="M1" s="1507" t="s">
        <v>854</v>
      </c>
    </row>
    <row r="2" spans="1:14" ht="30" customHeight="1">
      <c r="A2" s="2790" t="s">
        <v>1486</v>
      </c>
      <c r="B2" s="2790"/>
      <c r="C2" s="2790"/>
      <c r="D2" s="2790"/>
      <c r="E2" s="2790"/>
      <c r="F2" s="2790"/>
      <c r="G2" s="2790"/>
      <c r="H2" s="2790"/>
      <c r="I2" s="2790"/>
      <c r="J2" s="2790"/>
      <c r="K2" s="2790"/>
    </row>
    <row r="3" spans="1:14" s="912" customFormat="1" ht="12" customHeight="1">
      <c r="A3" s="893" t="s">
        <v>1819</v>
      </c>
      <c r="B3" s="909"/>
      <c r="C3" s="910"/>
      <c r="D3" s="910"/>
      <c r="E3" s="910"/>
      <c r="F3" s="910"/>
      <c r="G3" s="910"/>
      <c r="H3" s="910"/>
      <c r="I3" s="910"/>
      <c r="J3" s="923"/>
      <c r="K3" s="941" t="s">
        <v>1820</v>
      </c>
    </row>
    <row r="4" spans="1:14" ht="18" customHeight="1">
      <c r="A4" s="2800" t="s">
        <v>1487</v>
      </c>
      <c r="B4" s="2802" t="s">
        <v>1454</v>
      </c>
      <c r="C4" s="2804" t="s">
        <v>1488</v>
      </c>
      <c r="D4" s="2805"/>
      <c r="E4" s="2805"/>
      <c r="F4" s="2805"/>
      <c r="G4" s="2805"/>
      <c r="H4" s="2805"/>
      <c r="I4" s="2805"/>
      <c r="J4" s="2805"/>
      <c r="K4" s="2805"/>
    </row>
    <row r="5" spans="1:14" ht="42" customHeight="1">
      <c r="A5" s="2801"/>
      <c r="B5" s="2803"/>
      <c r="C5" s="924" t="s">
        <v>1489</v>
      </c>
      <c r="D5" s="924" t="s">
        <v>1490</v>
      </c>
      <c r="E5" s="924" t="s">
        <v>1491</v>
      </c>
      <c r="F5" s="924" t="s">
        <v>1492</v>
      </c>
      <c r="G5" s="924" t="s">
        <v>1493</v>
      </c>
      <c r="H5" s="924" t="s">
        <v>1494</v>
      </c>
      <c r="I5" s="924" t="s">
        <v>1495</v>
      </c>
      <c r="J5" s="924" t="s">
        <v>1496</v>
      </c>
      <c r="K5" s="925" t="s">
        <v>1497</v>
      </c>
    </row>
    <row r="6" spans="1:14" s="943" customFormat="1" ht="21" customHeight="1">
      <c r="A6" s="527" t="s">
        <v>1572</v>
      </c>
      <c r="B6" s="942">
        <v>13369520</v>
      </c>
      <c r="C6" s="942">
        <v>913667</v>
      </c>
      <c r="D6" s="942">
        <v>669793</v>
      </c>
      <c r="E6" s="942">
        <v>675160</v>
      </c>
      <c r="F6" s="942">
        <v>956525</v>
      </c>
      <c r="G6" s="942">
        <v>1228159</v>
      </c>
      <c r="H6" s="942">
        <v>635931</v>
      </c>
      <c r="I6" s="942">
        <v>556234</v>
      </c>
      <c r="J6" s="942">
        <v>546245</v>
      </c>
      <c r="K6" s="942">
        <v>7187806</v>
      </c>
      <c r="M6" s="13"/>
      <c r="N6" s="13"/>
    </row>
    <row r="7" spans="1:14" ht="21" customHeight="1">
      <c r="A7" s="529" t="s">
        <v>1720</v>
      </c>
      <c r="B7" s="944">
        <v>12782672</v>
      </c>
      <c r="C7" s="944">
        <v>876743</v>
      </c>
      <c r="D7" s="944">
        <v>637352</v>
      </c>
      <c r="E7" s="944">
        <v>640868</v>
      </c>
      <c r="F7" s="944">
        <v>907221</v>
      </c>
      <c r="G7" s="944">
        <v>1194126</v>
      </c>
      <c r="H7" s="944">
        <v>606013</v>
      </c>
      <c r="I7" s="944">
        <v>527891</v>
      </c>
      <c r="J7" s="944">
        <v>518719</v>
      </c>
      <c r="K7" s="944">
        <v>6873739</v>
      </c>
      <c r="M7" s="125"/>
      <c r="N7" s="123"/>
    </row>
    <row r="8" spans="1:14" ht="21" customHeight="1">
      <c r="A8" s="529" t="s">
        <v>1721</v>
      </c>
      <c r="B8" s="944">
        <v>376484</v>
      </c>
      <c r="C8" s="944">
        <v>27477</v>
      </c>
      <c r="D8" s="944">
        <v>20952</v>
      </c>
      <c r="E8" s="944">
        <v>27861</v>
      </c>
      <c r="F8" s="944">
        <v>32769</v>
      </c>
      <c r="G8" s="944">
        <v>25603</v>
      </c>
      <c r="H8" s="944">
        <v>12918</v>
      </c>
      <c r="I8" s="944">
        <v>19254</v>
      </c>
      <c r="J8" s="944">
        <v>15391</v>
      </c>
      <c r="K8" s="944">
        <v>194259</v>
      </c>
      <c r="M8" s="123"/>
      <c r="N8" s="129"/>
    </row>
    <row r="9" spans="1:14" ht="21" customHeight="1">
      <c r="A9" s="930" t="s">
        <v>1722</v>
      </c>
      <c r="B9" s="945" t="s">
        <v>1755</v>
      </c>
      <c r="C9" s="945" t="s">
        <v>1755</v>
      </c>
      <c r="D9" s="945" t="s">
        <v>1755</v>
      </c>
      <c r="E9" s="945" t="s">
        <v>1755</v>
      </c>
      <c r="F9" s="945" t="s">
        <v>1755</v>
      </c>
      <c r="G9" s="945" t="s">
        <v>1755</v>
      </c>
      <c r="H9" s="945" t="s">
        <v>1755</v>
      </c>
      <c r="I9" s="945" t="s">
        <v>1755</v>
      </c>
      <c r="J9" s="945" t="s">
        <v>1755</v>
      </c>
      <c r="K9" s="946" t="s">
        <v>1755</v>
      </c>
      <c r="M9" s="132"/>
      <c r="N9" s="879"/>
    </row>
    <row r="10" spans="1:14" ht="21" customHeight="1">
      <c r="A10" s="930" t="s">
        <v>1723</v>
      </c>
      <c r="B10" s="946" t="s">
        <v>1755</v>
      </c>
      <c r="C10" s="946" t="s">
        <v>1755</v>
      </c>
      <c r="D10" s="946" t="s">
        <v>1755</v>
      </c>
      <c r="E10" s="946" t="s">
        <v>1755</v>
      </c>
      <c r="F10" s="946" t="s">
        <v>1755</v>
      </c>
      <c r="G10" s="946" t="s">
        <v>1755</v>
      </c>
      <c r="H10" s="946" t="s">
        <v>1755</v>
      </c>
      <c r="I10" s="946" t="s">
        <v>1755</v>
      </c>
      <c r="J10" s="946" t="s">
        <v>1755</v>
      </c>
      <c r="K10" s="946" t="s">
        <v>1755</v>
      </c>
      <c r="M10" s="132"/>
      <c r="N10" s="879"/>
    </row>
    <row r="11" spans="1:14" ht="21" customHeight="1">
      <c r="A11" s="930" t="s">
        <v>1724</v>
      </c>
      <c r="B11" s="946">
        <v>376484</v>
      </c>
      <c r="C11" s="946">
        <v>27477</v>
      </c>
      <c r="D11" s="946">
        <v>20952</v>
      </c>
      <c r="E11" s="946">
        <v>27861</v>
      </c>
      <c r="F11" s="946">
        <v>32769</v>
      </c>
      <c r="G11" s="946">
        <v>25603</v>
      </c>
      <c r="H11" s="946">
        <v>12918</v>
      </c>
      <c r="I11" s="946">
        <v>19254</v>
      </c>
      <c r="J11" s="946">
        <v>15391</v>
      </c>
      <c r="K11" s="946">
        <v>194259</v>
      </c>
      <c r="M11" s="132"/>
      <c r="N11" s="879"/>
    </row>
    <row r="12" spans="1:14" ht="21" customHeight="1">
      <c r="A12" s="930" t="s">
        <v>1725</v>
      </c>
      <c r="B12" s="945" t="s">
        <v>1755</v>
      </c>
      <c r="C12" s="945" t="s">
        <v>1755</v>
      </c>
      <c r="D12" s="945" t="s">
        <v>1755</v>
      </c>
      <c r="E12" s="945" t="s">
        <v>1755</v>
      </c>
      <c r="F12" s="945" t="s">
        <v>1755</v>
      </c>
      <c r="G12" s="945" t="s">
        <v>1755</v>
      </c>
      <c r="H12" s="945" t="s">
        <v>1755</v>
      </c>
      <c r="I12" s="945" t="s">
        <v>1755</v>
      </c>
      <c r="J12" s="945" t="s">
        <v>1755</v>
      </c>
      <c r="K12" s="946" t="s">
        <v>1755</v>
      </c>
      <c r="M12" s="132"/>
      <c r="N12" s="879"/>
    </row>
    <row r="13" spans="1:14" ht="21" customHeight="1">
      <c r="A13" s="930" t="s">
        <v>1726</v>
      </c>
      <c r="B13" s="945" t="s">
        <v>1755</v>
      </c>
      <c r="C13" s="945" t="s">
        <v>1755</v>
      </c>
      <c r="D13" s="945" t="s">
        <v>1755</v>
      </c>
      <c r="E13" s="945" t="s">
        <v>1755</v>
      </c>
      <c r="F13" s="945" t="s">
        <v>1755</v>
      </c>
      <c r="G13" s="945" t="s">
        <v>1755</v>
      </c>
      <c r="H13" s="945" t="s">
        <v>1755</v>
      </c>
      <c r="I13" s="945" t="s">
        <v>1755</v>
      </c>
      <c r="J13" s="945" t="s">
        <v>1755</v>
      </c>
      <c r="K13" s="946" t="s">
        <v>1755</v>
      </c>
      <c r="M13" s="132"/>
      <c r="N13" s="879"/>
    </row>
    <row r="14" spans="1:14" ht="21" customHeight="1">
      <c r="A14" s="930" t="s">
        <v>1727</v>
      </c>
      <c r="B14" s="945" t="s">
        <v>1755</v>
      </c>
      <c r="C14" s="945" t="s">
        <v>1755</v>
      </c>
      <c r="D14" s="945" t="s">
        <v>1755</v>
      </c>
      <c r="E14" s="945" t="s">
        <v>1755</v>
      </c>
      <c r="F14" s="945" t="s">
        <v>1755</v>
      </c>
      <c r="G14" s="945" t="s">
        <v>1755</v>
      </c>
      <c r="H14" s="945" t="s">
        <v>1755</v>
      </c>
      <c r="I14" s="945" t="s">
        <v>1755</v>
      </c>
      <c r="J14" s="945" t="s">
        <v>1755</v>
      </c>
      <c r="K14" s="946" t="s">
        <v>1755</v>
      </c>
      <c r="M14" s="132"/>
      <c r="N14" s="879"/>
    </row>
    <row r="15" spans="1:14" ht="21" customHeight="1">
      <c r="A15" s="930" t="s">
        <v>1728</v>
      </c>
      <c r="B15" s="945" t="s">
        <v>1755</v>
      </c>
      <c r="C15" s="945" t="s">
        <v>1755</v>
      </c>
      <c r="D15" s="945" t="s">
        <v>1755</v>
      </c>
      <c r="E15" s="945" t="s">
        <v>1755</v>
      </c>
      <c r="F15" s="945" t="s">
        <v>1755</v>
      </c>
      <c r="G15" s="945" t="s">
        <v>1755</v>
      </c>
      <c r="H15" s="945" t="s">
        <v>1755</v>
      </c>
      <c r="I15" s="945" t="s">
        <v>1755</v>
      </c>
      <c r="J15" s="945" t="s">
        <v>1755</v>
      </c>
      <c r="K15" s="946" t="s">
        <v>1755</v>
      </c>
      <c r="M15" s="132"/>
      <c r="N15" s="879"/>
    </row>
    <row r="16" spans="1:14" ht="21" customHeight="1">
      <c r="A16" s="930" t="s">
        <v>1729</v>
      </c>
      <c r="B16" s="945" t="s">
        <v>1755</v>
      </c>
      <c r="C16" s="945" t="s">
        <v>1755</v>
      </c>
      <c r="D16" s="945" t="s">
        <v>1755</v>
      </c>
      <c r="E16" s="945" t="s">
        <v>1755</v>
      </c>
      <c r="F16" s="945" t="s">
        <v>1755</v>
      </c>
      <c r="G16" s="945" t="s">
        <v>1755</v>
      </c>
      <c r="H16" s="945" t="s">
        <v>1755</v>
      </c>
      <c r="I16" s="945" t="s">
        <v>1755</v>
      </c>
      <c r="J16" s="945" t="s">
        <v>1755</v>
      </c>
      <c r="K16" s="946" t="s">
        <v>1755</v>
      </c>
      <c r="M16" s="132"/>
      <c r="N16" s="879"/>
    </row>
    <row r="17" spans="1:252" ht="21" customHeight="1">
      <c r="A17" s="930" t="s">
        <v>1730</v>
      </c>
      <c r="B17" s="945" t="s">
        <v>1755</v>
      </c>
      <c r="C17" s="945" t="s">
        <v>1755</v>
      </c>
      <c r="D17" s="945" t="s">
        <v>1755</v>
      </c>
      <c r="E17" s="945" t="s">
        <v>1755</v>
      </c>
      <c r="F17" s="945" t="s">
        <v>1755</v>
      </c>
      <c r="G17" s="945" t="s">
        <v>1755</v>
      </c>
      <c r="H17" s="945" t="s">
        <v>1755</v>
      </c>
      <c r="I17" s="945" t="s">
        <v>1755</v>
      </c>
      <c r="J17" s="945" t="s">
        <v>1755</v>
      </c>
      <c r="K17" s="946" t="s">
        <v>1755</v>
      </c>
      <c r="M17" s="132"/>
      <c r="N17" s="879"/>
    </row>
    <row r="18" spans="1:252" ht="21" customHeight="1">
      <c r="A18" s="930" t="s">
        <v>1731</v>
      </c>
      <c r="B18" s="945" t="s">
        <v>1755</v>
      </c>
      <c r="C18" s="945" t="s">
        <v>1755</v>
      </c>
      <c r="D18" s="945" t="s">
        <v>1755</v>
      </c>
      <c r="E18" s="945" t="s">
        <v>1755</v>
      </c>
      <c r="F18" s="945" t="s">
        <v>1755</v>
      </c>
      <c r="G18" s="945" t="s">
        <v>1755</v>
      </c>
      <c r="H18" s="945" t="s">
        <v>1755</v>
      </c>
      <c r="I18" s="945" t="s">
        <v>1755</v>
      </c>
      <c r="J18" s="945" t="s">
        <v>1755</v>
      </c>
      <c r="K18" s="946" t="s">
        <v>1755</v>
      </c>
      <c r="M18" s="132"/>
      <c r="N18" s="879"/>
    </row>
    <row r="19" spans="1:252" ht="21" customHeight="1">
      <c r="A19" s="485" t="s">
        <v>1732</v>
      </c>
      <c r="B19" s="945" t="s">
        <v>1755</v>
      </c>
      <c r="C19" s="945" t="s">
        <v>1755</v>
      </c>
      <c r="D19" s="945" t="s">
        <v>1755</v>
      </c>
      <c r="E19" s="945" t="s">
        <v>1755</v>
      </c>
      <c r="F19" s="945" t="s">
        <v>1755</v>
      </c>
      <c r="G19" s="945" t="s">
        <v>1755</v>
      </c>
      <c r="H19" s="945" t="s">
        <v>1755</v>
      </c>
      <c r="I19" s="945" t="s">
        <v>1755</v>
      </c>
      <c r="J19" s="945" t="s">
        <v>1755</v>
      </c>
      <c r="K19" s="946" t="s">
        <v>1755</v>
      </c>
      <c r="M19" s="18"/>
      <c r="N19" s="881"/>
    </row>
    <row r="20" spans="1:252" s="943" customFormat="1" ht="18" customHeight="1">
      <c r="A20" s="2800" t="s">
        <v>1487</v>
      </c>
      <c r="B20" s="2802" t="s">
        <v>1454</v>
      </c>
      <c r="C20" s="2804" t="s">
        <v>1498</v>
      </c>
      <c r="D20" s="2805"/>
      <c r="E20" s="2805"/>
      <c r="F20" s="2805"/>
      <c r="G20" s="2805"/>
      <c r="H20" s="2805"/>
      <c r="I20" s="2805"/>
      <c r="J20" s="2805"/>
      <c r="K20" s="2805"/>
    </row>
    <row r="21" spans="1:252" s="121" customFormat="1" ht="42" customHeight="1">
      <c r="A21" s="2801"/>
      <c r="B21" s="2803"/>
      <c r="C21" s="924" t="s">
        <v>1499</v>
      </c>
      <c r="D21" s="924" t="s">
        <v>1500</v>
      </c>
      <c r="E21" s="924" t="s">
        <v>1501</v>
      </c>
      <c r="F21" s="924" t="s">
        <v>1502</v>
      </c>
      <c r="G21" s="924" t="s">
        <v>1503</v>
      </c>
      <c r="H21" s="924" t="s">
        <v>1504</v>
      </c>
      <c r="I21" s="924" t="s">
        <v>1505</v>
      </c>
      <c r="J21" s="924" t="s">
        <v>1506</v>
      </c>
      <c r="K21" s="925" t="s">
        <v>1507</v>
      </c>
    </row>
    <row r="22" spans="1:252" s="137" customFormat="1" ht="6" customHeight="1">
      <c r="A22" s="250"/>
      <c r="B22" s="926"/>
      <c r="C22" s="947"/>
      <c r="D22" s="947"/>
      <c r="E22" s="947"/>
      <c r="F22" s="947"/>
      <c r="G22" s="947"/>
      <c r="H22" s="947"/>
      <c r="I22" s="947"/>
      <c r="J22" s="947"/>
      <c r="K22" s="947"/>
    </row>
    <row r="23" spans="1:252" s="137" customFormat="1" ht="25.5" customHeight="1">
      <c r="A23" s="2586" t="s">
        <v>1620</v>
      </c>
      <c r="B23" s="2581"/>
      <c r="C23" s="2581"/>
      <c r="D23" s="2581"/>
      <c r="E23" s="2581"/>
      <c r="F23" s="2581"/>
      <c r="G23" s="2581"/>
      <c r="H23" s="2581"/>
      <c r="I23" s="2581"/>
      <c r="J23" s="2581"/>
      <c r="K23" s="2581"/>
      <c r="L23" s="939"/>
      <c r="M23" s="467"/>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row>
    <row r="24" spans="1:252" s="137" customFormat="1" ht="12.75" customHeight="1">
      <c r="A24" s="2795" t="s">
        <v>1481</v>
      </c>
      <c r="B24" s="2795"/>
      <c r="C24" s="2795"/>
      <c r="D24" s="2795"/>
      <c r="E24" s="2795"/>
      <c r="F24" s="2795"/>
      <c r="G24" s="2795"/>
      <c r="H24" s="2795"/>
      <c r="I24" s="2795"/>
      <c r="J24" s="2795"/>
      <c r="K24" s="2795"/>
      <c r="L24" s="939"/>
      <c r="M24" s="467"/>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467"/>
      <c r="BA24" s="467"/>
      <c r="BB24" s="467"/>
      <c r="BC24" s="467"/>
      <c r="BD24" s="467"/>
      <c r="BE24" s="467"/>
      <c r="BF24" s="467"/>
      <c r="BG24" s="467"/>
      <c r="BH24" s="467"/>
      <c r="BI24" s="467"/>
      <c r="BJ24" s="467"/>
      <c r="BK24" s="467"/>
      <c r="BL24" s="467"/>
      <c r="BM24" s="467"/>
      <c r="BN24" s="467"/>
      <c r="BO24" s="467"/>
      <c r="BP24" s="467"/>
      <c r="BQ24" s="467"/>
      <c r="BR24" s="467"/>
      <c r="BS24" s="467"/>
      <c r="BT24" s="467"/>
      <c r="BU24" s="467"/>
      <c r="BV24" s="467"/>
      <c r="BW24" s="467"/>
      <c r="BX24" s="467"/>
      <c r="BY24" s="467"/>
      <c r="BZ24" s="467"/>
      <c r="CA24" s="467"/>
      <c r="CB24" s="467"/>
      <c r="CC24" s="467"/>
      <c r="CD24" s="467"/>
      <c r="CE24" s="467"/>
      <c r="CF24" s="467"/>
      <c r="CG24" s="467"/>
      <c r="CH24" s="467"/>
      <c r="CI24" s="467"/>
      <c r="CJ24" s="467"/>
      <c r="CK24" s="467"/>
      <c r="CL24" s="467"/>
      <c r="CM24" s="467"/>
      <c r="CN24" s="467"/>
      <c r="CO24" s="467"/>
      <c r="CP24" s="467"/>
      <c r="CQ24" s="467"/>
      <c r="CR24" s="467"/>
      <c r="CS24" s="467"/>
      <c r="CT24" s="467"/>
      <c r="CU24" s="467"/>
      <c r="CV24" s="467"/>
      <c r="CW24" s="467"/>
      <c r="CX24" s="467"/>
      <c r="CY24" s="467"/>
      <c r="CZ24" s="467"/>
      <c r="DA24" s="467"/>
      <c r="DB24" s="467"/>
      <c r="DC24" s="467"/>
      <c r="DD24" s="467"/>
      <c r="DE24" s="467"/>
      <c r="DF24" s="467"/>
      <c r="DG24" s="467"/>
      <c r="DH24" s="467"/>
      <c r="DI24" s="467"/>
      <c r="DJ24" s="467"/>
      <c r="DK24" s="467"/>
      <c r="DL24" s="467"/>
      <c r="DM24" s="467"/>
      <c r="DN24" s="467"/>
      <c r="DO24" s="467"/>
      <c r="DP24" s="467"/>
      <c r="DQ24" s="467"/>
      <c r="DR24" s="467"/>
      <c r="DS24" s="467"/>
      <c r="DT24" s="467"/>
      <c r="DU24" s="467"/>
      <c r="DV24" s="467"/>
      <c r="DW24" s="467"/>
      <c r="DX24" s="467"/>
      <c r="DY24" s="467"/>
      <c r="DZ24" s="467"/>
      <c r="EA24" s="467"/>
      <c r="EB24" s="467"/>
      <c r="EC24" s="467"/>
      <c r="ED24" s="467"/>
      <c r="EE24" s="467"/>
      <c r="EF24" s="467"/>
      <c r="EG24" s="467"/>
      <c r="EH24" s="467"/>
      <c r="EI24" s="467"/>
      <c r="EJ24" s="467"/>
      <c r="EK24" s="467"/>
      <c r="EL24" s="467"/>
      <c r="EM24" s="467"/>
      <c r="EN24" s="467"/>
      <c r="EO24" s="467"/>
      <c r="EP24" s="467"/>
      <c r="EQ24" s="467"/>
      <c r="ER24" s="467"/>
      <c r="ES24" s="467"/>
      <c r="ET24" s="467"/>
      <c r="EU24" s="467"/>
      <c r="EV24" s="467"/>
      <c r="EW24" s="467"/>
      <c r="EX24" s="467"/>
      <c r="EY24" s="467"/>
      <c r="EZ24" s="467"/>
      <c r="FA24" s="467"/>
      <c r="FB24" s="467"/>
      <c r="FC24" s="467"/>
      <c r="FD24" s="467"/>
      <c r="FE24" s="467"/>
      <c r="FF24" s="467"/>
      <c r="FG24" s="467"/>
      <c r="FH24" s="467"/>
      <c r="FI24" s="467"/>
      <c r="FJ24" s="467"/>
      <c r="FK24" s="467"/>
      <c r="FL24" s="467"/>
      <c r="FM24" s="467"/>
      <c r="FN24" s="467"/>
      <c r="FO24" s="467"/>
      <c r="FP24" s="467"/>
      <c r="FQ24" s="467"/>
      <c r="FR24" s="467"/>
      <c r="FS24" s="467"/>
      <c r="FT24" s="467"/>
      <c r="FU24" s="467"/>
      <c r="FV24" s="467"/>
      <c r="FW24" s="467"/>
      <c r="FX24" s="467"/>
      <c r="FY24" s="467"/>
      <c r="FZ24" s="467"/>
      <c r="GA24" s="467"/>
      <c r="GB24" s="467"/>
      <c r="GC24" s="467"/>
      <c r="GD24" s="467"/>
      <c r="GE24" s="467"/>
      <c r="GF24" s="467"/>
      <c r="GG24" s="467"/>
      <c r="GH24" s="467"/>
      <c r="GI24" s="467"/>
      <c r="GJ24" s="467"/>
      <c r="GK24" s="467"/>
      <c r="GL24" s="467"/>
      <c r="GM24" s="467"/>
      <c r="GN24" s="467"/>
      <c r="GO24" s="467"/>
      <c r="GP24" s="467"/>
      <c r="GQ24" s="467"/>
      <c r="GR24" s="467"/>
      <c r="GS24" s="467"/>
      <c r="GT24" s="467"/>
      <c r="GU24" s="467"/>
      <c r="GV24" s="467"/>
      <c r="GW24" s="467"/>
      <c r="GX24" s="467"/>
      <c r="GY24" s="467"/>
      <c r="GZ24" s="467"/>
      <c r="HA24" s="467"/>
      <c r="HB24" s="467"/>
      <c r="HC24" s="467"/>
      <c r="HD24" s="467"/>
      <c r="HE24" s="467"/>
      <c r="HF24" s="467"/>
      <c r="HG24" s="467"/>
      <c r="HH24" s="467"/>
      <c r="HI24" s="467"/>
      <c r="HJ24" s="467"/>
      <c r="HK24" s="467"/>
      <c r="HL24" s="467"/>
      <c r="HM24" s="467"/>
      <c r="HN24" s="467"/>
      <c r="HO24" s="467"/>
      <c r="HP24" s="467"/>
      <c r="HQ24" s="467"/>
      <c r="HR24" s="467"/>
      <c r="HS24" s="467"/>
      <c r="HT24" s="467"/>
      <c r="HU24" s="467"/>
      <c r="HV24" s="467"/>
      <c r="HW24" s="467"/>
      <c r="HX24" s="467"/>
      <c r="HY24" s="467"/>
      <c r="HZ24" s="467"/>
      <c r="IA24" s="467"/>
      <c r="IB24" s="467"/>
      <c r="IC24" s="467"/>
      <c r="ID24" s="467"/>
      <c r="IE24" s="467"/>
      <c r="IF24" s="467"/>
      <c r="IG24" s="467"/>
      <c r="IH24" s="467"/>
      <c r="II24" s="467"/>
      <c r="IJ24" s="467"/>
      <c r="IK24" s="467"/>
      <c r="IL24" s="467"/>
      <c r="IM24" s="467"/>
      <c r="IN24" s="467"/>
    </row>
    <row r="25" spans="1:252" s="464" customFormat="1" ht="12.75" customHeight="1">
      <c r="A25" s="2593" t="s">
        <v>1482</v>
      </c>
      <c r="B25" s="2593"/>
      <c r="C25" s="2593"/>
      <c r="D25" s="2593"/>
      <c r="E25" s="2593"/>
      <c r="F25" s="2593"/>
      <c r="G25" s="2593"/>
      <c r="H25" s="2593"/>
      <c r="I25" s="2593"/>
      <c r="J25" s="2593"/>
      <c r="K25" s="2593"/>
      <c r="L25" s="948"/>
    </row>
    <row r="26" spans="1:252" s="943" customFormat="1" ht="6" customHeight="1">
      <c r="A26" s="2806"/>
      <c r="B26" s="2806"/>
      <c r="C26" s="2806"/>
      <c r="D26" s="2806"/>
      <c r="E26" s="2806"/>
      <c r="F26" s="2806"/>
      <c r="G26" s="2806"/>
      <c r="H26" s="2806"/>
      <c r="I26" s="2806"/>
      <c r="J26" s="2806"/>
      <c r="K26" s="2806"/>
    </row>
    <row r="27" spans="1:252" s="943" customFormat="1" ht="11.25" customHeight="1">
      <c r="A27" s="2806"/>
      <c r="B27" s="2806"/>
      <c r="C27" s="2806"/>
      <c r="D27" s="2806"/>
      <c r="E27" s="2806"/>
      <c r="F27" s="2806"/>
      <c r="G27" s="2806"/>
      <c r="H27" s="2806"/>
      <c r="I27" s="2806"/>
      <c r="J27" s="2806"/>
      <c r="K27" s="2806"/>
      <c r="L27" s="2806"/>
      <c r="M27" s="2806"/>
      <c r="N27" s="2806"/>
      <c r="O27" s="2806"/>
      <c r="P27" s="2806"/>
      <c r="Q27" s="2806"/>
      <c r="R27" s="2806"/>
      <c r="S27" s="2806"/>
      <c r="T27" s="2806"/>
      <c r="U27" s="2806"/>
      <c r="V27" s="2806"/>
      <c r="W27" s="2806"/>
      <c r="X27" s="2806"/>
      <c r="Y27" s="2806"/>
      <c r="Z27" s="2806"/>
      <c r="AA27" s="2806"/>
      <c r="AB27" s="2806"/>
      <c r="AC27" s="2806"/>
      <c r="AD27" s="2806"/>
      <c r="AE27" s="2806"/>
      <c r="AF27" s="2806"/>
      <c r="AG27" s="2806"/>
      <c r="AH27" s="2806"/>
      <c r="AI27" s="2806"/>
      <c r="AJ27" s="2806"/>
      <c r="AK27" s="2806"/>
      <c r="AL27" s="2806"/>
      <c r="AM27" s="2806"/>
      <c r="AN27" s="2806"/>
      <c r="AO27" s="2806"/>
      <c r="AP27" s="2806"/>
      <c r="AQ27" s="2806"/>
      <c r="AR27" s="2806"/>
      <c r="AS27" s="2806"/>
      <c r="AT27" s="2806"/>
      <c r="AU27" s="2806"/>
      <c r="AV27" s="2806"/>
      <c r="AW27" s="2806"/>
      <c r="AX27" s="2806"/>
      <c r="AY27" s="2806"/>
      <c r="AZ27" s="2806"/>
      <c r="BA27" s="2806"/>
      <c r="BB27" s="2806"/>
      <c r="BC27" s="2806"/>
      <c r="BD27" s="2806"/>
      <c r="BE27" s="2806"/>
      <c r="BF27" s="2806"/>
      <c r="BG27" s="2806"/>
      <c r="BH27" s="2806"/>
      <c r="BI27" s="2806"/>
      <c r="BJ27" s="2806"/>
      <c r="BK27" s="2806"/>
      <c r="BL27" s="2806"/>
      <c r="BM27" s="2806"/>
      <c r="BN27" s="2806"/>
      <c r="BO27" s="2806"/>
      <c r="BP27" s="2806"/>
      <c r="BQ27" s="2806"/>
      <c r="BR27" s="2806"/>
      <c r="BS27" s="2806"/>
      <c r="BT27" s="2806"/>
      <c r="BU27" s="2806"/>
      <c r="BV27" s="2806"/>
      <c r="BW27" s="2806"/>
      <c r="BX27" s="2806"/>
      <c r="BY27" s="2806"/>
      <c r="BZ27" s="2806"/>
      <c r="CA27" s="2806"/>
      <c r="CB27" s="2806"/>
      <c r="CC27" s="2806"/>
      <c r="CD27" s="2806"/>
      <c r="CE27" s="2806"/>
      <c r="CF27" s="2806"/>
      <c r="CG27" s="2806"/>
      <c r="CH27" s="2806"/>
      <c r="CI27" s="2806"/>
      <c r="CJ27" s="2806"/>
      <c r="CK27" s="2806"/>
      <c r="CL27" s="2806"/>
      <c r="CM27" s="2806"/>
      <c r="CN27" s="2806"/>
      <c r="CO27" s="2806"/>
      <c r="CP27" s="2806"/>
      <c r="CQ27" s="2806"/>
      <c r="CR27" s="2806"/>
      <c r="CS27" s="2806"/>
      <c r="CT27" s="2806"/>
      <c r="CU27" s="2806"/>
      <c r="CV27" s="2806"/>
      <c r="CW27" s="2806"/>
      <c r="CX27" s="2806"/>
      <c r="CY27" s="2806"/>
      <c r="CZ27" s="2806"/>
      <c r="DA27" s="2806"/>
      <c r="DB27" s="2806"/>
      <c r="DC27" s="2806"/>
      <c r="DD27" s="2806"/>
      <c r="DE27" s="2806"/>
      <c r="DF27" s="2806"/>
      <c r="DG27" s="2806"/>
      <c r="DH27" s="2806"/>
      <c r="DI27" s="2806"/>
      <c r="DJ27" s="2806"/>
      <c r="DK27" s="2806"/>
      <c r="DL27" s="2806"/>
      <c r="DM27" s="2806"/>
      <c r="DN27" s="2806"/>
      <c r="DO27" s="2806"/>
      <c r="DP27" s="2806"/>
      <c r="DQ27" s="2806"/>
      <c r="DR27" s="2806"/>
      <c r="DS27" s="2806"/>
      <c r="DT27" s="2806"/>
      <c r="DU27" s="2806"/>
      <c r="DV27" s="2806"/>
      <c r="DW27" s="2806"/>
      <c r="DX27" s="2806"/>
      <c r="DY27" s="2806"/>
      <c r="DZ27" s="2806"/>
      <c r="EA27" s="2806"/>
      <c r="EB27" s="2806"/>
      <c r="EC27" s="2806"/>
      <c r="ED27" s="2806"/>
      <c r="EE27" s="2806"/>
      <c r="EF27" s="2806"/>
      <c r="EG27" s="2806"/>
      <c r="EH27" s="2806"/>
      <c r="EI27" s="2806"/>
      <c r="EJ27" s="2806"/>
      <c r="EK27" s="2806"/>
      <c r="EL27" s="2806"/>
      <c r="EM27" s="2806"/>
      <c r="EN27" s="2806"/>
      <c r="EO27" s="2806"/>
      <c r="EP27" s="2806"/>
      <c r="EQ27" s="2806"/>
      <c r="ER27" s="2806"/>
      <c r="ES27" s="2806"/>
      <c r="ET27" s="2806"/>
      <c r="EU27" s="2806"/>
      <c r="EV27" s="2806"/>
      <c r="EW27" s="2806"/>
      <c r="EX27" s="2806"/>
      <c r="EY27" s="2806"/>
      <c r="EZ27" s="2806"/>
      <c r="FA27" s="2806"/>
      <c r="FB27" s="2806"/>
      <c r="FC27" s="2806"/>
      <c r="FD27" s="2806"/>
      <c r="FE27" s="2806"/>
      <c r="FF27" s="2806"/>
      <c r="FG27" s="2806"/>
      <c r="FH27" s="2806"/>
      <c r="FI27" s="2806"/>
      <c r="FJ27" s="2806"/>
      <c r="FK27" s="2806"/>
      <c r="FL27" s="2806"/>
      <c r="FM27" s="2806"/>
      <c r="FN27" s="2806"/>
      <c r="FO27" s="2806"/>
      <c r="FP27" s="2806"/>
      <c r="FQ27" s="2806"/>
      <c r="FR27" s="2806"/>
      <c r="FS27" s="2806"/>
      <c r="FT27" s="2806"/>
      <c r="FU27" s="2806"/>
      <c r="FV27" s="2806"/>
      <c r="FW27" s="2806"/>
      <c r="FX27" s="2806"/>
      <c r="FY27" s="2806"/>
      <c r="FZ27" s="2806"/>
      <c r="GA27" s="2806"/>
      <c r="GB27" s="2806"/>
      <c r="GC27" s="2806"/>
      <c r="GD27" s="2806"/>
      <c r="GE27" s="2806"/>
      <c r="GF27" s="2806"/>
      <c r="GG27" s="2806"/>
      <c r="GH27" s="2806"/>
      <c r="GI27" s="2806"/>
      <c r="GJ27" s="2806"/>
      <c r="GK27" s="2806"/>
      <c r="GL27" s="2806"/>
      <c r="GM27" s="2806"/>
      <c r="GN27" s="2806"/>
      <c r="GO27" s="2806"/>
      <c r="GP27" s="2806"/>
      <c r="GQ27" s="2806"/>
      <c r="GR27" s="2806"/>
      <c r="GS27" s="2806"/>
      <c r="GT27" s="2806"/>
      <c r="GU27" s="2806"/>
      <c r="GV27" s="2806"/>
      <c r="GW27" s="2806"/>
      <c r="GX27" s="2806"/>
      <c r="GY27" s="2806"/>
      <c r="GZ27" s="2806"/>
      <c r="HA27" s="2806"/>
      <c r="HB27" s="2806"/>
      <c r="HC27" s="2806"/>
      <c r="HD27" s="2806"/>
      <c r="HE27" s="2806"/>
      <c r="HF27" s="2806"/>
      <c r="HG27" s="2806"/>
      <c r="HH27" s="2806"/>
      <c r="HI27" s="2806"/>
      <c r="HJ27" s="2806"/>
      <c r="HK27" s="2806"/>
      <c r="HL27" s="2806"/>
      <c r="HM27" s="2806"/>
      <c r="HN27" s="2806"/>
      <c r="HO27" s="2806"/>
      <c r="HP27" s="2806"/>
      <c r="HQ27" s="2806"/>
      <c r="HR27" s="2806"/>
      <c r="HS27" s="2806"/>
      <c r="HT27" s="2806"/>
      <c r="HU27" s="2806"/>
      <c r="HV27" s="2806"/>
      <c r="HW27" s="2806"/>
      <c r="HX27" s="2806"/>
      <c r="HY27" s="2806"/>
      <c r="HZ27" s="2806"/>
      <c r="IA27" s="2806"/>
      <c r="IB27" s="2806"/>
      <c r="IC27" s="2806"/>
      <c r="ID27" s="2806"/>
      <c r="IE27" s="2806"/>
      <c r="IF27" s="2806"/>
      <c r="IG27" s="2806"/>
      <c r="IH27" s="2806"/>
      <c r="II27" s="2806"/>
      <c r="IJ27" s="2806"/>
      <c r="IK27" s="2806"/>
      <c r="IL27" s="2806"/>
      <c r="IM27" s="2806"/>
      <c r="IN27" s="2806"/>
      <c r="IO27" s="2806"/>
      <c r="IP27" s="2806"/>
      <c r="IQ27" s="2806"/>
      <c r="IR27" s="2806"/>
    </row>
  </sheetData>
  <mergeCells count="36">
    <mergeCell ref="HT27:ID27"/>
    <mergeCell ref="IE27:IO27"/>
    <mergeCell ref="IP27:IR27"/>
    <mergeCell ref="GB27:GL27"/>
    <mergeCell ref="GM27:GW27"/>
    <mergeCell ref="GX27:HH27"/>
    <mergeCell ref="HI27:HS27"/>
    <mergeCell ref="EJ27:ET27"/>
    <mergeCell ref="EU27:FE27"/>
    <mergeCell ref="FF27:FP27"/>
    <mergeCell ref="FQ27:GA27"/>
    <mergeCell ref="CR27:DB27"/>
    <mergeCell ref="DC27:DM27"/>
    <mergeCell ref="DN27:DX27"/>
    <mergeCell ref="DY27:EI27"/>
    <mergeCell ref="AZ27:BJ27"/>
    <mergeCell ref="BK27:BU27"/>
    <mergeCell ref="BV27:CF27"/>
    <mergeCell ref="CG27:CQ27"/>
    <mergeCell ref="L27:R27"/>
    <mergeCell ref="S27:AC27"/>
    <mergeCell ref="AD27:AN27"/>
    <mergeCell ref="AO27:AY27"/>
    <mergeCell ref="A25:K25"/>
    <mergeCell ref="A26:K26"/>
    <mergeCell ref="A27:K27"/>
    <mergeCell ref="A20:A21"/>
    <mergeCell ref="B20:B21"/>
    <mergeCell ref="C20:K20"/>
    <mergeCell ref="A23:K23"/>
    <mergeCell ref="A24:K24"/>
    <mergeCell ref="A1:K1"/>
    <mergeCell ref="A2:K2"/>
    <mergeCell ref="A4:A5"/>
    <mergeCell ref="B4:B5"/>
    <mergeCell ref="C4:K4"/>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A1:T28"/>
  <sheetViews>
    <sheetView showGridLines="0" workbookViewId="0">
      <selection activeCell="A2" sqref="A2:L2"/>
    </sheetView>
  </sheetViews>
  <sheetFormatPr defaultRowHeight="12.75"/>
  <cols>
    <col min="1" max="1" width="18.7109375" style="950" customWidth="1"/>
    <col min="2" max="4" width="8.140625" style="968" customWidth="1"/>
    <col min="5" max="5" width="8.7109375" style="968" customWidth="1"/>
    <col min="6" max="6" width="8.140625" style="968" customWidth="1"/>
    <col min="7" max="10" width="8.7109375" style="968" customWidth="1"/>
    <col min="11" max="11" width="8.85546875" style="968" customWidth="1"/>
    <col min="12" max="12" width="8.7109375" style="950" customWidth="1"/>
    <col min="13" max="13" width="5.7109375" style="950" customWidth="1"/>
    <col min="14" max="14" width="15.140625" style="950" bestFit="1" customWidth="1"/>
    <col min="15" max="16384" width="9.140625" style="950"/>
  </cols>
  <sheetData>
    <row r="1" spans="1:15" ht="30" customHeight="1">
      <c r="A1" s="2807" t="s">
        <v>1508</v>
      </c>
      <c r="B1" s="2807"/>
      <c r="C1" s="2807"/>
      <c r="D1" s="2807"/>
      <c r="E1" s="2807"/>
      <c r="F1" s="2807"/>
      <c r="G1" s="2807"/>
      <c r="H1" s="2807"/>
      <c r="I1" s="2807"/>
      <c r="J1" s="2807"/>
      <c r="K1" s="2807"/>
      <c r="L1" s="2808"/>
      <c r="M1" s="949"/>
      <c r="N1" s="1507" t="s">
        <v>854</v>
      </c>
    </row>
    <row r="2" spans="1:15" ht="30" customHeight="1">
      <c r="A2" s="2809" t="s">
        <v>1509</v>
      </c>
      <c r="B2" s="2809"/>
      <c r="C2" s="2809"/>
      <c r="D2" s="2809"/>
      <c r="E2" s="2809"/>
      <c r="F2" s="2809"/>
      <c r="G2" s="2809"/>
      <c r="H2" s="2809"/>
      <c r="I2" s="2809"/>
      <c r="J2" s="2809"/>
      <c r="K2" s="2809"/>
      <c r="L2" s="2810"/>
      <c r="M2" s="951"/>
    </row>
    <row r="3" spans="1:15" s="898" customFormat="1" ht="12" customHeight="1">
      <c r="A3" s="893" t="s">
        <v>1819</v>
      </c>
      <c r="B3" s="952"/>
      <c r="C3" s="894"/>
      <c r="D3" s="895"/>
      <c r="E3" s="895"/>
      <c r="F3" s="895"/>
      <c r="G3" s="895"/>
      <c r="H3" s="895"/>
      <c r="I3" s="895"/>
      <c r="J3" s="895"/>
      <c r="L3" s="923" t="s">
        <v>1820</v>
      </c>
      <c r="M3" s="923"/>
    </row>
    <row r="4" spans="1:15" s="898" customFormat="1" ht="18" customHeight="1">
      <c r="A4" s="2811"/>
      <c r="B4" s="2802" t="s">
        <v>1454</v>
      </c>
      <c r="C4" s="2802" t="s">
        <v>1510</v>
      </c>
      <c r="D4" s="2802" t="s">
        <v>1511</v>
      </c>
      <c r="E4" s="2802" t="s">
        <v>1512</v>
      </c>
      <c r="F4" s="2802" t="s">
        <v>1457</v>
      </c>
      <c r="G4" s="2802" t="s">
        <v>1459</v>
      </c>
      <c r="H4" s="2802" t="s">
        <v>1513</v>
      </c>
      <c r="I4" s="2813" t="s">
        <v>629</v>
      </c>
      <c r="J4" s="2814"/>
      <c r="K4" s="2814"/>
      <c r="L4" s="2814"/>
      <c r="M4" s="953"/>
    </row>
    <row r="5" spans="1:15" ht="42" customHeight="1">
      <c r="A5" s="2812"/>
      <c r="B5" s="2803"/>
      <c r="C5" s="2803"/>
      <c r="D5" s="2803"/>
      <c r="E5" s="2803"/>
      <c r="F5" s="2803"/>
      <c r="G5" s="2803"/>
      <c r="H5" s="2803"/>
      <c r="I5" s="954" t="s">
        <v>1310</v>
      </c>
      <c r="J5" s="924" t="s">
        <v>1514</v>
      </c>
      <c r="K5" s="924" t="s">
        <v>1515</v>
      </c>
      <c r="L5" s="925" t="s">
        <v>1516</v>
      </c>
      <c r="M5" s="926"/>
    </row>
    <row r="6" spans="1:15" s="957" customFormat="1" ht="21" customHeight="1">
      <c r="A6" s="527" t="s">
        <v>1572</v>
      </c>
      <c r="B6" s="955">
        <v>377</v>
      </c>
      <c r="C6" s="955">
        <v>44</v>
      </c>
      <c r="D6" s="955">
        <v>333</v>
      </c>
      <c r="E6" s="956">
        <v>1874</v>
      </c>
      <c r="F6" s="956">
        <v>675</v>
      </c>
      <c r="G6" s="956">
        <v>8270</v>
      </c>
      <c r="H6" s="956">
        <v>154226</v>
      </c>
      <c r="I6" s="956">
        <v>29929</v>
      </c>
      <c r="J6" s="956">
        <v>7312</v>
      </c>
      <c r="K6" s="956">
        <v>8328</v>
      </c>
      <c r="L6" s="956">
        <v>14289</v>
      </c>
      <c r="M6" s="956"/>
      <c r="N6" s="13"/>
      <c r="O6" s="13"/>
    </row>
    <row r="7" spans="1:15" ht="21" customHeight="1">
      <c r="A7" s="529" t="s">
        <v>1720</v>
      </c>
      <c r="B7" s="958">
        <v>346</v>
      </c>
      <c r="C7" s="958">
        <v>29</v>
      </c>
      <c r="D7" s="958">
        <v>317</v>
      </c>
      <c r="E7" s="958">
        <v>1733</v>
      </c>
      <c r="F7" s="958">
        <v>355</v>
      </c>
      <c r="G7" s="958">
        <v>3935</v>
      </c>
      <c r="H7" s="958">
        <v>81538</v>
      </c>
      <c r="I7" s="958">
        <v>26705</v>
      </c>
      <c r="J7" s="958">
        <v>7034</v>
      </c>
      <c r="K7" s="958">
        <v>7309</v>
      </c>
      <c r="L7" s="958">
        <v>12362</v>
      </c>
      <c r="M7" s="958"/>
      <c r="N7" s="125"/>
      <c r="O7" s="123"/>
    </row>
    <row r="8" spans="1:15" ht="21" customHeight="1">
      <c r="A8" s="529" t="s">
        <v>1721</v>
      </c>
      <c r="B8" s="958">
        <v>14</v>
      </c>
      <c r="C8" s="958">
        <v>3</v>
      </c>
      <c r="D8" s="958">
        <v>11</v>
      </c>
      <c r="E8" s="958">
        <v>39</v>
      </c>
      <c r="F8" s="958">
        <v>51</v>
      </c>
      <c r="G8" s="958">
        <v>185</v>
      </c>
      <c r="H8" s="958">
        <v>15081</v>
      </c>
      <c r="I8" s="958">
        <v>1608</v>
      </c>
      <c r="J8" s="958">
        <v>138</v>
      </c>
      <c r="K8" s="958">
        <v>568</v>
      </c>
      <c r="L8" s="958">
        <v>902</v>
      </c>
      <c r="M8" s="958"/>
      <c r="N8" s="123"/>
      <c r="O8" s="129"/>
    </row>
    <row r="9" spans="1:15" ht="21" customHeight="1">
      <c r="A9" s="930" t="s">
        <v>1722</v>
      </c>
      <c r="B9" s="959">
        <v>1</v>
      </c>
      <c r="C9" s="959">
        <v>1</v>
      </c>
      <c r="D9" s="959" t="s">
        <v>1755</v>
      </c>
      <c r="E9" s="959">
        <v>7</v>
      </c>
      <c r="F9" s="959">
        <v>20</v>
      </c>
      <c r="G9" s="959">
        <v>101</v>
      </c>
      <c r="H9" s="959">
        <v>6499</v>
      </c>
      <c r="I9" s="959">
        <v>140</v>
      </c>
      <c r="J9" s="959">
        <v>6</v>
      </c>
      <c r="K9" s="959">
        <v>51</v>
      </c>
      <c r="L9" s="959">
        <v>83</v>
      </c>
      <c r="M9" s="959"/>
      <c r="N9" s="132"/>
      <c r="O9" s="879"/>
    </row>
    <row r="10" spans="1:15" ht="21" customHeight="1">
      <c r="A10" s="930" t="s">
        <v>1723</v>
      </c>
      <c r="B10" s="959">
        <v>1</v>
      </c>
      <c r="C10" s="959" t="s">
        <v>1755</v>
      </c>
      <c r="D10" s="959">
        <v>1</v>
      </c>
      <c r="E10" s="959">
        <v>5</v>
      </c>
      <c r="F10" s="959" t="s">
        <v>1755</v>
      </c>
      <c r="G10" s="959" t="s">
        <v>1755</v>
      </c>
      <c r="H10" s="959" t="s">
        <v>1755</v>
      </c>
      <c r="I10" s="959">
        <v>143</v>
      </c>
      <c r="J10" s="959">
        <v>12</v>
      </c>
      <c r="K10" s="959">
        <v>59</v>
      </c>
      <c r="L10" s="959">
        <v>72</v>
      </c>
      <c r="M10" s="959"/>
      <c r="N10" s="132"/>
      <c r="O10" s="879"/>
    </row>
    <row r="11" spans="1:15" ht="21" customHeight="1">
      <c r="A11" s="930" t="s">
        <v>1724</v>
      </c>
      <c r="B11" s="959">
        <v>4</v>
      </c>
      <c r="C11" s="959" t="s">
        <v>1755</v>
      </c>
      <c r="D11" s="959">
        <v>4</v>
      </c>
      <c r="E11" s="960">
        <v>3</v>
      </c>
      <c r="F11" s="959" t="s">
        <v>1755</v>
      </c>
      <c r="G11" s="959" t="s">
        <v>1755</v>
      </c>
      <c r="H11" s="959" t="s">
        <v>1755</v>
      </c>
      <c r="I11" s="959">
        <v>544</v>
      </c>
      <c r="J11" s="959">
        <v>60</v>
      </c>
      <c r="K11" s="959">
        <v>181</v>
      </c>
      <c r="L11" s="959">
        <v>303</v>
      </c>
      <c r="M11" s="959"/>
      <c r="N11" s="132"/>
      <c r="O11" s="879"/>
    </row>
    <row r="12" spans="1:15" ht="21" customHeight="1">
      <c r="A12" s="930" t="s">
        <v>1725</v>
      </c>
      <c r="B12" s="959">
        <v>1</v>
      </c>
      <c r="C12" s="959" t="s">
        <v>1755</v>
      </c>
      <c r="D12" s="959">
        <v>1</v>
      </c>
      <c r="E12" s="959">
        <v>4</v>
      </c>
      <c r="F12" s="959" t="s">
        <v>1755</v>
      </c>
      <c r="G12" s="959" t="s">
        <v>1755</v>
      </c>
      <c r="H12" s="959" t="s">
        <v>1755</v>
      </c>
      <c r="I12" s="959">
        <v>170</v>
      </c>
      <c r="J12" s="959">
        <v>16</v>
      </c>
      <c r="K12" s="959">
        <v>61</v>
      </c>
      <c r="L12" s="959">
        <v>93</v>
      </c>
      <c r="M12" s="959"/>
      <c r="N12" s="132"/>
      <c r="O12" s="879"/>
    </row>
    <row r="13" spans="1:15" ht="21" customHeight="1">
      <c r="A13" s="930" t="s">
        <v>1726</v>
      </c>
      <c r="B13" s="959">
        <v>1</v>
      </c>
      <c r="C13" s="959" t="s">
        <v>1755</v>
      </c>
      <c r="D13" s="959">
        <v>1</v>
      </c>
      <c r="E13" s="959">
        <v>2</v>
      </c>
      <c r="F13" s="959" t="s">
        <v>1755</v>
      </c>
      <c r="G13" s="959" t="s">
        <v>1755</v>
      </c>
      <c r="H13" s="959" t="s">
        <v>1755</v>
      </c>
      <c r="I13" s="959">
        <v>46</v>
      </c>
      <c r="J13" s="959">
        <v>4</v>
      </c>
      <c r="K13" s="959">
        <v>20</v>
      </c>
      <c r="L13" s="959">
        <v>22</v>
      </c>
      <c r="M13" s="959"/>
      <c r="N13" s="132"/>
      <c r="O13" s="879"/>
    </row>
    <row r="14" spans="1:15" ht="21" customHeight="1">
      <c r="A14" s="930" t="s">
        <v>1727</v>
      </c>
      <c r="B14" s="959">
        <v>1</v>
      </c>
      <c r="C14" s="959" t="s">
        <v>1755</v>
      </c>
      <c r="D14" s="959">
        <v>1</v>
      </c>
      <c r="E14" s="959">
        <v>4</v>
      </c>
      <c r="F14" s="959" t="s">
        <v>1755</v>
      </c>
      <c r="G14" s="959" t="s">
        <v>1755</v>
      </c>
      <c r="H14" s="959" t="s">
        <v>1755</v>
      </c>
      <c r="I14" s="959">
        <v>51</v>
      </c>
      <c r="J14" s="959">
        <v>2</v>
      </c>
      <c r="K14" s="959">
        <v>18</v>
      </c>
      <c r="L14" s="959">
        <v>31</v>
      </c>
      <c r="M14" s="959"/>
      <c r="N14" s="132"/>
      <c r="O14" s="879"/>
    </row>
    <row r="15" spans="1:15" ht="21" customHeight="1">
      <c r="A15" s="930" t="s">
        <v>1728</v>
      </c>
      <c r="B15" s="959">
        <v>1</v>
      </c>
      <c r="C15" s="959" t="s">
        <v>1755</v>
      </c>
      <c r="D15" s="959">
        <v>1</v>
      </c>
      <c r="E15" s="959">
        <v>3</v>
      </c>
      <c r="F15" s="959" t="s">
        <v>1755</v>
      </c>
      <c r="G15" s="959" t="s">
        <v>1755</v>
      </c>
      <c r="H15" s="959" t="s">
        <v>1755</v>
      </c>
      <c r="I15" s="959">
        <v>106</v>
      </c>
      <c r="J15" s="959">
        <v>11</v>
      </c>
      <c r="K15" s="959">
        <v>39</v>
      </c>
      <c r="L15" s="959">
        <v>56</v>
      </c>
      <c r="M15" s="959"/>
      <c r="N15" s="132"/>
      <c r="O15" s="879"/>
    </row>
    <row r="16" spans="1:15" ht="21" customHeight="1">
      <c r="A16" s="930" t="s">
        <v>1729</v>
      </c>
      <c r="B16" s="959">
        <v>1</v>
      </c>
      <c r="C16" s="959" t="s">
        <v>1755</v>
      </c>
      <c r="D16" s="959">
        <v>1</v>
      </c>
      <c r="E16" s="959">
        <v>3</v>
      </c>
      <c r="F16" s="959" t="s">
        <v>1755</v>
      </c>
      <c r="G16" s="959" t="s">
        <v>1755</v>
      </c>
      <c r="H16" s="959" t="s">
        <v>1755</v>
      </c>
      <c r="I16" s="959">
        <v>143</v>
      </c>
      <c r="J16" s="959">
        <v>16</v>
      </c>
      <c r="K16" s="959">
        <v>46</v>
      </c>
      <c r="L16" s="959">
        <v>81</v>
      </c>
      <c r="M16" s="959"/>
      <c r="N16" s="132"/>
      <c r="O16" s="879"/>
    </row>
    <row r="17" spans="1:20" ht="21" customHeight="1">
      <c r="A17" s="930" t="s">
        <v>1730</v>
      </c>
      <c r="B17" s="959">
        <v>1</v>
      </c>
      <c r="C17" s="959">
        <v>1</v>
      </c>
      <c r="D17" s="959" t="s">
        <v>1755</v>
      </c>
      <c r="E17" s="959">
        <v>5</v>
      </c>
      <c r="F17" s="959">
        <v>22</v>
      </c>
      <c r="G17" s="959">
        <v>26</v>
      </c>
      <c r="H17" s="959">
        <v>7995</v>
      </c>
      <c r="I17" s="959">
        <v>137</v>
      </c>
      <c r="J17" s="959">
        <v>4</v>
      </c>
      <c r="K17" s="959">
        <v>45</v>
      </c>
      <c r="L17" s="959">
        <v>88</v>
      </c>
      <c r="M17" s="959"/>
      <c r="N17" s="132"/>
      <c r="O17" s="879"/>
    </row>
    <row r="18" spans="1:20" ht="21" customHeight="1">
      <c r="A18" s="930" t="s">
        <v>1731</v>
      </c>
      <c r="B18" s="959">
        <v>1</v>
      </c>
      <c r="C18" s="959" t="s">
        <v>1755</v>
      </c>
      <c r="D18" s="959">
        <v>1</v>
      </c>
      <c r="E18" s="959">
        <v>3</v>
      </c>
      <c r="F18" s="959" t="s">
        <v>1755</v>
      </c>
      <c r="G18" s="959" t="s">
        <v>1755</v>
      </c>
      <c r="H18" s="959" t="s">
        <v>1755</v>
      </c>
      <c r="I18" s="959">
        <v>68</v>
      </c>
      <c r="J18" s="959">
        <v>4</v>
      </c>
      <c r="K18" s="959">
        <v>31</v>
      </c>
      <c r="L18" s="959">
        <v>33</v>
      </c>
      <c r="M18" s="959"/>
      <c r="N18" s="132"/>
      <c r="O18" s="879"/>
    </row>
    <row r="19" spans="1:20" ht="21" customHeight="1">
      <c r="A19" s="485" t="s">
        <v>1732</v>
      </c>
      <c r="B19" s="961">
        <v>1</v>
      </c>
      <c r="C19" s="961">
        <v>1</v>
      </c>
      <c r="D19" s="961" t="s">
        <v>1755</v>
      </c>
      <c r="E19" s="961" t="s">
        <v>1755</v>
      </c>
      <c r="F19" s="961">
        <v>9</v>
      </c>
      <c r="G19" s="961">
        <v>58</v>
      </c>
      <c r="H19" s="962">
        <v>587</v>
      </c>
      <c r="I19" s="961">
        <v>60</v>
      </c>
      <c r="J19" s="961">
        <v>3</v>
      </c>
      <c r="K19" s="961">
        <v>17</v>
      </c>
      <c r="L19" s="963">
        <v>40</v>
      </c>
      <c r="M19" s="963"/>
      <c r="N19" s="18"/>
      <c r="O19" s="881"/>
    </row>
    <row r="20" spans="1:20" ht="18" customHeight="1">
      <c r="A20" s="2811"/>
      <c r="B20" s="2802" t="s">
        <v>1454</v>
      </c>
      <c r="C20" s="2802" t="s">
        <v>1517</v>
      </c>
      <c r="D20" s="2802" t="s">
        <v>1518</v>
      </c>
      <c r="E20" s="2802" t="s">
        <v>1519</v>
      </c>
      <c r="F20" s="2802" t="s">
        <v>1474</v>
      </c>
      <c r="G20" s="2802" t="s">
        <v>1476</v>
      </c>
      <c r="H20" s="2802" t="s">
        <v>1520</v>
      </c>
      <c r="I20" s="2813" t="s">
        <v>1472</v>
      </c>
      <c r="J20" s="2814"/>
      <c r="K20" s="2814"/>
      <c r="L20" s="2814"/>
      <c r="M20" s="953"/>
    </row>
    <row r="21" spans="1:20" ht="42" customHeight="1">
      <c r="A21" s="2812"/>
      <c r="B21" s="2803"/>
      <c r="C21" s="2803"/>
      <c r="D21" s="2803"/>
      <c r="E21" s="2803"/>
      <c r="F21" s="2803"/>
      <c r="G21" s="2803"/>
      <c r="H21" s="2803"/>
      <c r="I21" s="954" t="s">
        <v>1310</v>
      </c>
      <c r="J21" s="933" t="s">
        <v>1521</v>
      </c>
      <c r="K21" s="933" t="s">
        <v>1522</v>
      </c>
      <c r="L21" s="934" t="s">
        <v>1507</v>
      </c>
      <c r="M21" s="935"/>
    </row>
    <row r="22" spans="1:20" s="965" customFormat="1" ht="6" customHeight="1">
      <c r="A22" s="964"/>
      <c r="B22" s="926"/>
      <c r="C22" s="926"/>
      <c r="D22" s="926"/>
      <c r="E22" s="926"/>
      <c r="F22" s="926"/>
      <c r="G22" s="926"/>
      <c r="H22" s="926"/>
      <c r="I22" s="947"/>
      <c r="J22" s="938"/>
      <c r="K22" s="938"/>
      <c r="L22" s="938"/>
      <c r="M22" s="935"/>
    </row>
    <row r="23" spans="1:20" s="965" customFormat="1" ht="25.5" customHeight="1">
      <c r="A23" s="2580" t="s">
        <v>1620</v>
      </c>
      <c r="B23" s="2581"/>
      <c r="C23" s="2581"/>
      <c r="D23" s="2581"/>
      <c r="E23" s="2581"/>
      <c r="F23" s="2581"/>
      <c r="G23" s="2581"/>
      <c r="H23" s="2581"/>
      <c r="I23" s="2581"/>
      <c r="J23" s="2581"/>
      <c r="K23" s="2581"/>
      <c r="L23" s="2581"/>
      <c r="M23" s="966"/>
    </row>
    <row r="24" spans="1:20" s="965" customFormat="1" ht="12.75" customHeight="1">
      <c r="A24" s="2597" t="s">
        <v>1523</v>
      </c>
      <c r="B24" s="2670"/>
      <c r="C24" s="2670"/>
      <c r="D24" s="2670"/>
      <c r="E24" s="2670"/>
      <c r="F24" s="2670"/>
      <c r="G24" s="2670"/>
      <c r="H24" s="2670"/>
      <c r="I24" s="2670"/>
      <c r="J24" s="2670"/>
      <c r="K24" s="2670"/>
      <c r="L24" s="2670"/>
      <c r="M24" s="966"/>
    </row>
    <row r="25" spans="1:20" ht="12.75" customHeight="1">
      <c r="A25" s="2597" t="s">
        <v>1524</v>
      </c>
      <c r="B25" s="2815"/>
      <c r="C25" s="2815"/>
      <c r="D25" s="2815"/>
      <c r="E25" s="2815"/>
      <c r="F25" s="2815"/>
      <c r="G25" s="2815"/>
      <c r="H25" s="2815"/>
      <c r="I25" s="2815"/>
      <c r="J25" s="2815"/>
      <c r="K25" s="2815"/>
      <c r="L25" s="2815"/>
      <c r="M25" s="967"/>
    </row>
    <row r="26" spans="1:20" ht="39.75" customHeight="1">
      <c r="A26" s="2586" t="s">
        <v>1525</v>
      </c>
      <c r="B26" s="2586"/>
      <c r="C26" s="2586"/>
      <c r="D26" s="2586"/>
      <c r="E26" s="2586"/>
      <c r="F26" s="2586"/>
      <c r="G26" s="2586"/>
      <c r="H26" s="2586"/>
      <c r="I26" s="2586"/>
      <c r="J26" s="2586"/>
      <c r="K26" s="2586"/>
      <c r="L26" s="2780"/>
      <c r="M26" s="967"/>
    </row>
    <row r="27" spans="1:20" ht="39.75" customHeight="1">
      <c r="A27" s="2580" t="s">
        <v>1526</v>
      </c>
      <c r="B27" s="2580"/>
      <c r="C27" s="2580"/>
      <c r="D27" s="2580"/>
      <c r="E27" s="2580"/>
      <c r="F27" s="2580"/>
      <c r="G27" s="2580"/>
      <c r="H27" s="2580"/>
      <c r="I27" s="2580"/>
      <c r="J27" s="2580"/>
      <c r="K27" s="2580"/>
      <c r="L27" s="2580"/>
      <c r="M27" s="111"/>
      <c r="N27" s="282"/>
      <c r="O27" s="282"/>
      <c r="P27" s="282"/>
      <c r="Q27" s="282"/>
      <c r="R27" s="282"/>
      <c r="S27" s="282"/>
      <c r="T27" s="282"/>
    </row>
    <row r="28" spans="1:20" ht="6" customHeight="1"/>
  </sheetData>
  <mergeCells count="25">
    <mergeCell ref="A27:L27"/>
    <mergeCell ref="A23:L23"/>
    <mergeCell ref="A24:L24"/>
    <mergeCell ref="A25:L25"/>
    <mergeCell ref="A26:L26"/>
    <mergeCell ref="A20:A21"/>
    <mergeCell ref="B20:B21"/>
    <mergeCell ref="C20:C21"/>
    <mergeCell ref="D20:D21"/>
    <mergeCell ref="I20:L20"/>
    <mergeCell ref="E20:E21"/>
    <mergeCell ref="F20:F21"/>
    <mergeCell ref="G20:G21"/>
    <mergeCell ref="H20:H21"/>
    <mergeCell ref="A1:L1"/>
    <mergeCell ref="A2:L2"/>
    <mergeCell ref="A4:A5"/>
    <mergeCell ref="B4:B5"/>
    <mergeCell ref="C4:C5"/>
    <mergeCell ref="D4:D5"/>
    <mergeCell ref="E4:E5"/>
    <mergeCell ref="F4:F5"/>
    <mergeCell ref="G4:G5"/>
    <mergeCell ref="H4:H5"/>
    <mergeCell ref="I4:L4"/>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U2372"/>
  <sheetViews>
    <sheetView showGridLines="0" workbookViewId="0">
      <selection activeCell="A2" sqref="A2:L2"/>
    </sheetView>
  </sheetViews>
  <sheetFormatPr defaultRowHeight="12.75"/>
  <cols>
    <col min="1" max="1" width="18.7109375" style="921" customWidth="1"/>
    <col min="2" max="3" width="9.5703125" style="940" customWidth="1"/>
    <col min="4" max="4" width="8.42578125" style="940" customWidth="1"/>
    <col min="5" max="6" width="8" style="940" customWidth="1"/>
    <col min="7" max="7" width="8.85546875" style="940" customWidth="1"/>
    <col min="8" max="9" width="8.42578125" style="940" customWidth="1"/>
    <col min="10" max="11" width="9" style="940" customWidth="1"/>
    <col min="12" max="12" width="8.42578125" style="940" customWidth="1"/>
    <col min="13" max="13" width="9.140625" style="921"/>
    <col min="14" max="14" width="15.140625" style="921" bestFit="1" customWidth="1"/>
    <col min="15" max="15" width="4.85546875" style="921" bestFit="1" customWidth="1"/>
    <col min="16" max="16384" width="9.140625" style="921"/>
  </cols>
  <sheetData>
    <row r="1" spans="1:19" ht="30" customHeight="1">
      <c r="A1" s="2790" t="s">
        <v>1527</v>
      </c>
      <c r="B1" s="2790"/>
      <c r="C1" s="2790"/>
      <c r="D1" s="2790"/>
      <c r="E1" s="2790"/>
      <c r="F1" s="2790"/>
      <c r="G1" s="2790"/>
      <c r="H1" s="2790"/>
      <c r="I1" s="2790"/>
      <c r="J1" s="2790"/>
      <c r="K1" s="2790"/>
      <c r="L1" s="2790"/>
      <c r="N1" s="1507" t="s">
        <v>854</v>
      </c>
    </row>
    <row r="2" spans="1:19" ht="30" customHeight="1">
      <c r="A2" s="2822" t="s">
        <v>1528</v>
      </c>
      <c r="B2" s="2822"/>
      <c r="C2" s="2822"/>
      <c r="D2" s="2822"/>
      <c r="E2" s="2822"/>
      <c r="F2" s="2822"/>
      <c r="G2" s="2822"/>
      <c r="H2" s="2822"/>
      <c r="I2" s="2822"/>
      <c r="J2" s="2822"/>
      <c r="K2" s="2822"/>
      <c r="L2" s="2822"/>
      <c r="N2" s="898"/>
    </row>
    <row r="3" spans="1:19" s="898" customFormat="1" ht="12" customHeight="1">
      <c r="A3" s="969" t="s">
        <v>1819</v>
      </c>
      <c r="B3" s="970"/>
      <c r="C3" s="970"/>
      <c r="D3" s="970"/>
      <c r="E3" s="970"/>
      <c r="F3" s="970"/>
      <c r="G3" s="970"/>
      <c r="H3" s="970"/>
      <c r="I3" s="970"/>
      <c r="J3" s="970"/>
      <c r="K3" s="895"/>
      <c r="L3" s="941" t="s">
        <v>1820</v>
      </c>
    </row>
    <row r="4" spans="1:19" s="898" customFormat="1" ht="18" customHeight="1">
      <c r="A4" s="2774" t="s">
        <v>1487</v>
      </c>
      <c r="B4" s="2802" t="s">
        <v>1454</v>
      </c>
      <c r="C4" s="2793" t="s">
        <v>1488</v>
      </c>
      <c r="D4" s="2794"/>
      <c r="E4" s="2794"/>
      <c r="F4" s="2794"/>
      <c r="G4" s="2794"/>
      <c r="H4" s="2794"/>
      <c r="I4" s="2794"/>
      <c r="J4" s="2794"/>
      <c r="K4" s="2794"/>
      <c r="L4" s="2794"/>
      <c r="N4" s="971"/>
      <c r="O4" s="971"/>
      <c r="P4" s="971"/>
      <c r="Q4" s="971"/>
      <c r="R4" s="971"/>
      <c r="S4" s="971"/>
    </row>
    <row r="5" spans="1:19" ht="60" customHeight="1">
      <c r="A5" s="2776"/>
      <c r="B5" s="2803"/>
      <c r="C5" s="924" t="s">
        <v>1529</v>
      </c>
      <c r="D5" s="924" t="s">
        <v>1530</v>
      </c>
      <c r="E5" s="924" t="s">
        <v>1490</v>
      </c>
      <c r="F5" s="924" t="s">
        <v>1492</v>
      </c>
      <c r="G5" s="924" t="s">
        <v>1494</v>
      </c>
      <c r="H5" s="924" t="s">
        <v>1531</v>
      </c>
      <c r="I5" s="924" t="s">
        <v>1532</v>
      </c>
      <c r="J5" s="924" t="s">
        <v>1533</v>
      </c>
      <c r="K5" s="924" t="s">
        <v>1534</v>
      </c>
      <c r="L5" s="925" t="s">
        <v>1535</v>
      </c>
      <c r="N5" s="971"/>
      <c r="O5" s="971"/>
      <c r="P5" s="971"/>
      <c r="Q5" s="971"/>
      <c r="R5" s="971"/>
      <c r="S5" s="971"/>
    </row>
    <row r="6" spans="1:19" s="943" customFormat="1" ht="21" customHeight="1">
      <c r="A6" s="527" t="s">
        <v>1572</v>
      </c>
      <c r="B6" s="972">
        <v>29647608</v>
      </c>
      <c r="C6" s="972">
        <v>24619936</v>
      </c>
      <c r="D6" s="972">
        <v>122777</v>
      </c>
      <c r="E6" s="972">
        <v>21359</v>
      </c>
      <c r="F6" s="972">
        <v>75740</v>
      </c>
      <c r="G6" s="972">
        <v>16218</v>
      </c>
      <c r="H6" s="972">
        <v>888626</v>
      </c>
      <c r="I6" s="972">
        <v>119554</v>
      </c>
      <c r="J6" s="972">
        <v>2986917</v>
      </c>
      <c r="K6" s="972">
        <v>527198</v>
      </c>
      <c r="L6" s="972">
        <v>269283</v>
      </c>
      <c r="N6" s="13"/>
      <c r="O6" s="13"/>
    </row>
    <row r="7" spans="1:19" ht="21" customHeight="1">
      <c r="A7" s="529" t="s">
        <v>1720</v>
      </c>
      <c r="B7" s="564">
        <v>28986906</v>
      </c>
      <c r="C7" s="564">
        <v>24166802</v>
      </c>
      <c r="D7" s="564">
        <v>94735</v>
      </c>
      <c r="E7" s="564">
        <v>17714</v>
      </c>
      <c r="F7" s="564">
        <v>72539</v>
      </c>
      <c r="G7" s="564">
        <v>11905</v>
      </c>
      <c r="H7" s="564">
        <v>867446</v>
      </c>
      <c r="I7" s="564">
        <v>117218</v>
      </c>
      <c r="J7" s="564">
        <v>2925698</v>
      </c>
      <c r="K7" s="564">
        <v>513372</v>
      </c>
      <c r="L7" s="564">
        <v>199477</v>
      </c>
      <c r="N7" s="125"/>
      <c r="O7" s="123"/>
    </row>
    <row r="8" spans="1:19" ht="21" customHeight="1">
      <c r="A8" s="529" t="s">
        <v>1721</v>
      </c>
      <c r="B8" s="564">
        <v>367280</v>
      </c>
      <c r="C8" s="564">
        <v>268044</v>
      </c>
      <c r="D8" s="564">
        <v>3366</v>
      </c>
      <c r="E8" s="564">
        <v>277</v>
      </c>
      <c r="F8" s="564">
        <v>392</v>
      </c>
      <c r="G8" s="564">
        <v>260</v>
      </c>
      <c r="H8" s="564">
        <v>13377</v>
      </c>
      <c r="I8" s="564">
        <v>1702</v>
      </c>
      <c r="J8" s="564">
        <v>28353</v>
      </c>
      <c r="K8" s="564">
        <v>5369</v>
      </c>
      <c r="L8" s="564">
        <v>46140</v>
      </c>
      <c r="N8" s="123"/>
      <c r="O8" s="129"/>
    </row>
    <row r="9" spans="1:19" ht="21" customHeight="1">
      <c r="A9" s="930" t="s">
        <v>1722</v>
      </c>
      <c r="B9" s="402">
        <v>14988</v>
      </c>
      <c r="C9" s="402">
        <v>10539</v>
      </c>
      <c r="D9" s="402" t="s">
        <v>1755</v>
      </c>
      <c r="E9" s="402" t="s">
        <v>1755</v>
      </c>
      <c r="F9" s="402" t="s">
        <v>1755</v>
      </c>
      <c r="G9" s="402" t="s">
        <v>1755</v>
      </c>
      <c r="H9" s="402">
        <v>808</v>
      </c>
      <c r="I9" s="402" t="s">
        <v>1755</v>
      </c>
      <c r="J9" s="402">
        <v>1066</v>
      </c>
      <c r="K9" s="402">
        <v>183</v>
      </c>
      <c r="L9" s="402">
        <v>2392</v>
      </c>
      <c r="N9" s="132"/>
      <c r="O9" s="879"/>
    </row>
    <row r="10" spans="1:19" ht="21" customHeight="1">
      <c r="A10" s="930" t="s">
        <v>1723</v>
      </c>
      <c r="B10" s="402">
        <v>55165</v>
      </c>
      <c r="C10" s="402">
        <v>39898</v>
      </c>
      <c r="D10" s="402" t="s">
        <v>1755</v>
      </c>
      <c r="E10" s="402" t="s">
        <v>1755</v>
      </c>
      <c r="F10" s="402" t="s">
        <v>1755</v>
      </c>
      <c r="G10" s="402" t="s">
        <v>1755</v>
      </c>
      <c r="H10" s="402">
        <v>2202</v>
      </c>
      <c r="I10" s="402" t="s">
        <v>1755</v>
      </c>
      <c r="J10" s="402">
        <v>6969</v>
      </c>
      <c r="K10" s="402">
        <v>1430</v>
      </c>
      <c r="L10" s="402">
        <v>4666</v>
      </c>
      <c r="N10" s="132"/>
      <c r="O10" s="879"/>
    </row>
    <row r="11" spans="1:19" ht="21" customHeight="1">
      <c r="A11" s="930" t="s">
        <v>1724</v>
      </c>
      <c r="B11" s="402">
        <v>143750</v>
      </c>
      <c r="C11" s="402">
        <v>107525</v>
      </c>
      <c r="D11" s="402" t="s">
        <v>1755</v>
      </c>
      <c r="E11" s="402" t="s">
        <v>1755</v>
      </c>
      <c r="F11" s="402" t="s">
        <v>1755</v>
      </c>
      <c r="G11" s="402" t="s">
        <v>1755</v>
      </c>
      <c r="H11" s="402">
        <v>6473</v>
      </c>
      <c r="I11" s="402">
        <v>1490</v>
      </c>
      <c r="J11" s="402">
        <v>8291</v>
      </c>
      <c r="K11" s="402">
        <v>1844</v>
      </c>
      <c r="L11" s="402">
        <v>18127</v>
      </c>
      <c r="N11" s="132"/>
      <c r="O11" s="879"/>
    </row>
    <row r="12" spans="1:19" ht="21" customHeight="1">
      <c r="A12" s="930" t="s">
        <v>1725</v>
      </c>
      <c r="B12" s="402">
        <v>37350</v>
      </c>
      <c r="C12" s="402">
        <v>28344</v>
      </c>
      <c r="D12" s="402" t="s">
        <v>1755</v>
      </c>
      <c r="E12" s="402" t="s">
        <v>1755</v>
      </c>
      <c r="F12" s="402" t="s">
        <v>1755</v>
      </c>
      <c r="G12" s="402" t="s">
        <v>1755</v>
      </c>
      <c r="H12" s="402">
        <v>1528</v>
      </c>
      <c r="I12" s="402" t="s">
        <v>1755</v>
      </c>
      <c r="J12" s="402">
        <v>3203</v>
      </c>
      <c r="K12" s="402">
        <v>438</v>
      </c>
      <c r="L12" s="402">
        <v>3837</v>
      </c>
      <c r="N12" s="132"/>
      <c r="O12" s="879"/>
    </row>
    <row r="13" spans="1:19" ht="21" customHeight="1">
      <c r="A13" s="930" t="s">
        <v>1726</v>
      </c>
      <c r="B13" s="402">
        <v>11006</v>
      </c>
      <c r="C13" s="402">
        <v>8566</v>
      </c>
      <c r="D13" s="402" t="s">
        <v>1755</v>
      </c>
      <c r="E13" s="402" t="s">
        <v>1755</v>
      </c>
      <c r="F13" s="402" t="s">
        <v>1755</v>
      </c>
      <c r="G13" s="402" t="s">
        <v>1755</v>
      </c>
      <c r="H13" s="402">
        <v>100</v>
      </c>
      <c r="I13" s="402" t="s">
        <v>1755</v>
      </c>
      <c r="J13" s="402">
        <v>822</v>
      </c>
      <c r="K13" s="402">
        <v>112</v>
      </c>
      <c r="L13" s="402">
        <v>1406</v>
      </c>
      <c r="N13" s="132"/>
      <c r="O13" s="879"/>
    </row>
    <row r="14" spans="1:19" ht="21" customHeight="1">
      <c r="A14" s="930" t="s">
        <v>1727</v>
      </c>
      <c r="B14" s="402">
        <v>6865</v>
      </c>
      <c r="C14" s="402">
        <v>5470</v>
      </c>
      <c r="D14" s="402" t="s">
        <v>1755</v>
      </c>
      <c r="E14" s="402" t="s">
        <v>1755</v>
      </c>
      <c r="F14" s="402" t="s">
        <v>1755</v>
      </c>
      <c r="G14" s="402" t="s">
        <v>1755</v>
      </c>
      <c r="H14" s="402">
        <v>104</v>
      </c>
      <c r="I14" s="402" t="s">
        <v>1755</v>
      </c>
      <c r="J14" s="402">
        <v>292</v>
      </c>
      <c r="K14" s="402">
        <v>72</v>
      </c>
      <c r="L14" s="402">
        <v>927</v>
      </c>
      <c r="N14" s="132"/>
      <c r="O14" s="879"/>
    </row>
    <row r="15" spans="1:19" ht="21" customHeight="1">
      <c r="A15" s="930" t="s">
        <v>1728</v>
      </c>
      <c r="B15" s="402">
        <v>17366</v>
      </c>
      <c r="C15" s="402">
        <v>12343</v>
      </c>
      <c r="D15" s="402" t="s">
        <v>1755</v>
      </c>
      <c r="E15" s="402" t="s">
        <v>1755</v>
      </c>
      <c r="F15" s="402" t="s">
        <v>1755</v>
      </c>
      <c r="G15" s="402" t="s">
        <v>1755</v>
      </c>
      <c r="H15" s="402">
        <v>840</v>
      </c>
      <c r="I15" s="402" t="s">
        <v>1755</v>
      </c>
      <c r="J15" s="402">
        <v>1347</v>
      </c>
      <c r="K15" s="402">
        <v>267</v>
      </c>
      <c r="L15" s="402">
        <v>2569</v>
      </c>
      <c r="N15" s="132"/>
      <c r="O15" s="879"/>
    </row>
    <row r="16" spans="1:19" ht="21" customHeight="1">
      <c r="A16" s="930" t="s">
        <v>1729</v>
      </c>
      <c r="B16" s="402">
        <v>45452</v>
      </c>
      <c r="C16" s="402">
        <v>32281</v>
      </c>
      <c r="D16" s="402" t="s">
        <v>1755</v>
      </c>
      <c r="E16" s="402" t="s">
        <v>1755</v>
      </c>
      <c r="F16" s="402" t="s">
        <v>1755</v>
      </c>
      <c r="G16" s="402" t="s">
        <v>1755</v>
      </c>
      <c r="H16" s="402">
        <v>692</v>
      </c>
      <c r="I16" s="402" t="s">
        <v>1755</v>
      </c>
      <c r="J16" s="402">
        <v>4832</v>
      </c>
      <c r="K16" s="402">
        <v>430</v>
      </c>
      <c r="L16" s="402">
        <v>7217</v>
      </c>
      <c r="N16" s="132"/>
      <c r="O16" s="879"/>
    </row>
    <row r="17" spans="1:21" ht="21" customHeight="1">
      <c r="A17" s="930" t="s">
        <v>1730</v>
      </c>
      <c r="B17" s="402">
        <v>11015</v>
      </c>
      <c r="C17" s="402">
        <v>8731</v>
      </c>
      <c r="D17" s="402" t="s">
        <v>1755</v>
      </c>
      <c r="E17" s="402" t="s">
        <v>1755</v>
      </c>
      <c r="F17" s="402" t="s">
        <v>1755</v>
      </c>
      <c r="G17" s="402" t="s">
        <v>1755</v>
      </c>
      <c r="H17" s="402">
        <v>209</v>
      </c>
      <c r="I17" s="402" t="s">
        <v>1755</v>
      </c>
      <c r="J17" s="402">
        <v>555</v>
      </c>
      <c r="K17" s="402">
        <v>45</v>
      </c>
      <c r="L17" s="402">
        <v>1475</v>
      </c>
      <c r="N17" s="132"/>
      <c r="O17" s="879"/>
    </row>
    <row r="18" spans="1:21" ht="21" customHeight="1">
      <c r="A18" s="930" t="s">
        <v>1731</v>
      </c>
      <c r="B18" s="402">
        <v>9466</v>
      </c>
      <c r="C18" s="402">
        <v>7144</v>
      </c>
      <c r="D18" s="402">
        <v>58</v>
      </c>
      <c r="E18" s="402" t="s">
        <v>1755</v>
      </c>
      <c r="F18" s="402" t="s">
        <v>1755</v>
      </c>
      <c r="G18" s="402" t="s">
        <v>1755</v>
      </c>
      <c r="H18" s="402">
        <v>267</v>
      </c>
      <c r="I18" s="402" t="s">
        <v>1755</v>
      </c>
      <c r="J18" s="402">
        <v>321</v>
      </c>
      <c r="K18" s="402">
        <v>156</v>
      </c>
      <c r="L18" s="402">
        <v>1520</v>
      </c>
      <c r="N18" s="132"/>
      <c r="O18" s="879"/>
    </row>
    <row r="19" spans="1:21" ht="21" customHeight="1">
      <c r="A19" s="485" t="s">
        <v>1732</v>
      </c>
      <c r="B19" s="402">
        <v>14857</v>
      </c>
      <c r="C19" s="402">
        <v>7203</v>
      </c>
      <c r="D19" s="402">
        <v>3308</v>
      </c>
      <c r="E19" s="402">
        <v>277</v>
      </c>
      <c r="F19" s="402">
        <v>392</v>
      </c>
      <c r="G19" s="402">
        <v>260</v>
      </c>
      <c r="H19" s="402">
        <v>154</v>
      </c>
      <c r="I19" s="402">
        <v>212</v>
      </c>
      <c r="J19" s="402">
        <v>655</v>
      </c>
      <c r="K19" s="402">
        <v>392</v>
      </c>
      <c r="L19" s="402">
        <v>2004</v>
      </c>
      <c r="N19" s="18"/>
      <c r="O19" s="881"/>
    </row>
    <row r="20" spans="1:21" ht="18" customHeight="1">
      <c r="A20" s="2816"/>
      <c r="B20" s="2818" t="s">
        <v>1454</v>
      </c>
      <c r="C20" s="2820" t="s">
        <v>1536</v>
      </c>
      <c r="D20" s="2821"/>
      <c r="E20" s="2821"/>
      <c r="F20" s="2821"/>
      <c r="G20" s="2821"/>
      <c r="H20" s="2821"/>
      <c r="I20" s="2821"/>
      <c r="J20" s="2821"/>
      <c r="K20" s="2821"/>
      <c r="L20" s="2821"/>
      <c r="N20" s="973"/>
    </row>
    <row r="21" spans="1:21" s="518" customFormat="1" ht="69" customHeight="1">
      <c r="A21" s="2817"/>
      <c r="B21" s="2819"/>
      <c r="C21" s="933" t="s">
        <v>1537</v>
      </c>
      <c r="D21" s="933" t="s">
        <v>1538</v>
      </c>
      <c r="E21" s="933" t="s">
        <v>1539</v>
      </c>
      <c r="F21" s="933" t="s">
        <v>1502</v>
      </c>
      <c r="G21" s="933" t="s">
        <v>1504</v>
      </c>
      <c r="H21" s="933" t="s">
        <v>1540</v>
      </c>
      <c r="I21" s="933" t="s">
        <v>1541</v>
      </c>
      <c r="J21" s="933" t="s">
        <v>1542</v>
      </c>
      <c r="K21" s="933" t="s">
        <v>1543</v>
      </c>
      <c r="L21" s="934" t="s">
        <v>1507</v>
      </c>
      <c r="M21" s="282"/>
      <c r="N21" s="282"/>
      <c r="O21" s="282"/>
      <c r="P21" s="282"/>
      <c r="Q21" s="282"/>
      <c r="R21" s="282"/>
      <c r="S21" s="282"/>
      <c r="T21" s="282"/>
      <c r="U21" s="282"/>
    </row>
    <row r="22" spans="1:21" s="766" customFormat="1" ht="6" customHeight="1">
      <c r="A22" s="907"/>
      <c r="B22" s="935"/>
      <c r="C22" s="938"/>
      <c r="D22" s="938"/>
      <c r="E22" s="938"/>
      <c r="F22" s="938"/>
      <c r="G22" s="938"/>
      <c r="H22" s="938"/>
      <c r="I22" s="938"/>
      <c r="J22" s="938"/>
      <c r="K22" s="938"/>
      <c r="L22" s="938"/>
      <c r="M22" s="407"/>
      <c r="N22" s="407"/>
      <c r="O22" s="407"/>
      <c r="P22" s="407"/>
      <c r="Q22" s="407"/>
      <c r="R22" s="407"/>
      <c r="S22" s="407"/>
      <c r="T22" s="407"/>
      <c r="U22" s="407"/>
    </row>
    <row r="23" spans="1:21" s="766" customFormat="1" ht="25.5" customHeight="1">
      <c r="A23" s="2580" t="s">
        <v>1620</v>
      </c>
      <c r="B23" s="2580"/>
      <c r="C23" s="2580"/>
      <c r="D23" s="2580"/>
      <c r="E23" s="2580"/>
      <c r="F23" s="2580"/>
      <c r="G23" s="2580"/>
      <c r="H23" s="2580"/>
      <c r="I23" s="2580"/>
      <c r="J23" s="2580"/>
      <c r="K23" s="2580"/>
      <c r="L23" s="2580"/>
    </row>
    <row r="24" spans="1:21" s="766" customFormat="1" ht="12.75" customHeight="1">
      <c r="A24" s="2597" t="s">
        <v>1523</v>
      </c>
      <c r="B24" s="2597"/>
      <c r="C24" s="2597"/>
      <c r="D24" s="2597"/>
      <c r="E24" s="2597"/>
      <c r="F24" s="2597"/>
      <c r="G24" s="2597"/>
      <c r="H24" s="2597"/>
      <c r="I24" s="2597"/>
      <c r="J24" s="2597"/>
      <c r="K24" s="2597"/>
      <c r="L24" s="2597"/>
    </row>
    <row r="25" spans="1:21" s="518" customFormat="1" ht="12.75" customHeight="1">
      <c r="A25" s="2593" t="s">
        <v>1524</v>
      </c>
      <c r="B25" s="2593"/>
      <c r="C25" s="2593"/>
      <c r="D25" s="2593"/>
      <c r="E25" s="2593"/>
      <c r="F25" s="2593"/>
      <c r="G25" s="2593"/>
      <c r="H25" s="2593"/>
      <c r="I25" s="2593"/>
      <c r="J25" s="2593"/>
      <c r="K25" s="2593"/>
      <c r="L25" s="2593"/>
    </row>
    <row r="26" spans="1:21" s="518" customFormat="1" ht="12.75" customHeight="1">
      <c r="A26" s="2724" t="s">
        <v>1544</v>
      </c>
      <c r="B26" s="2724"/>
      <c r="C26" s="2724"/>
      <c r="D26" s="2724"/>
      <c r="E26" s="2724"/>
      <c r="F26" s="2724"/>
      <c r="G26" s="2724"/>
      <c r="H26" s="2724"/>
      <c r="I26" s="2724"/>
      <c r="J26" s="2724"/>
      <c r="K26" s="2724"/>
      <c r="L26" s="2724"/>
    </row>
    <row r="27" spans="1:21" ht="12.75" customHeight="1">
      <c r="A27" s="2724" t="s">
        <v>1545</v>
      </c>
      <c r="B27" s="2724"/>
      <c r="C27" s="2724"/>
      <c r="D27" s="2724"/>
      <c r="E27" s="2724"/>
      <c r="F27" s="2724"/>
      <c r="G27" s="2724"/>
      <c r="H27" s="2724"/>
      <c r="I27" s="2724"/>
      <c r="J27" s="2724"/>
      <c r="K27" s="2724"/>
      <c r="L27" s="2724"/>
    </row>
    <row r="28" spans="1:21" s="121" customFormat="1" ht="6" customHeight="1">
      <c r="A28" s="2806"/>
      <c r="B28" s="2806"/>
      <c r="C28" s="2806"/>
      <c r="D28" s="2806"/>
      <c r="E28" s="2806"/>
      <c r="F28" s="2806"/>
      <c r="G28" s="2806"/>
      <c r="H28" s="2806"/>
      <c r="I28" s="2806"/>
      <c r="J28" s="2806"/>
      <c r="K28" s="2806"/>
      <c r="L28" s="2806"/>
      <c r="M28" s="974"/>
    </row>
    <row r="29" spans="1:21" s="121" customFormat="1" ht="9.75" customHeight="1">
      <c r="A29" s="2806"/>
      <c r="B29" s="2806"/>
      <c r="C29" s="2806"/>
      <c r="D29" s="2806"/>
      <c r="E29" s="2806"/>
      <c r="F29" s="2806"/>
      <c r="G29" s="2806"/>
      <c r="H29" s="2806"/>
      <c r="I29" s="2806"/>
      <c r="J29" s="2806"/>
      <c r="K29" s="2806"/>
      <c r="L29" s="2806"/>
      <c r="M29" s="974"/>
    </row>
    <row r="30" spans="1:21">
      <c r="B30" s="975"/>
      <c r="C30" s="975"/>
      <c r="D30" s="975"/>
      <c r="E30" s="975"/>
      <c r="F30" s="975"/>
      <c r="G30" s="975"/>
      <c r="H30" s="975"/>
      <c r="I30" s="975"/>
      <c r="J30" s="975"/>
      <c r="K30" s="975"/>
      <c r="L30" s="975"/>
      <c r="M30" s="976"/>
    </row>
    <row r="31" spans="1:21">
      <c r="B31" s="975"/>
      <c r="C31" s="975"/>
      <c r="D31" s="975"/>
      <c r="E31" s="975"/>
      <c r="F31" s="975"/>
      <c r="G31" s="975"/>
      <c r="H31" s="975"/>
      <c r="I31" s="975"/>
      <c r="J31" s="975"/>
      <c r="K31" s="975"/>
      <c r="L31" s="975"/>
      <c r="M31" s="976"/>
    </row>
    <row r="32" spans="1:21">
      <c r="B32" s="975"/>
      <c r="C32" s="975"/>
      <c r="D32" s="975"/>
      <c r="E32" s="975"/>
      <c r="F32" s="975"/>
      <c r="G32" s="975"/>
      <c r="H32" s="975"/>
      <c r="I32" s="975"/>
      <c r="J32" s="975"/>
      <c r="K32" s="975"/>
      <c r="L32" s="975"/>
      <c r="M32" s="976"/>
    </row>
    <row r="33" spans="2:13">
      <c r="B33" s="975"/>
      <c r="C33" s="975"/>
      <c r="D33" s="975"/>
      <c r="E33" s="975"/>
      <c r="F33" s="975"/>
      <c r="G33" s="975"/>
      <c r="H33" s="975"/>
      <c r="I33" s="975"/>
      <c r="J33" s="975"/>
      <c r="K33" s="975"/>
      <c r="L33" s="975"/>
      <c r="M33" s="976"/>
    </row>
    <row r="34" spans="2:13">
      <c r="B34" s="975"/>
      <c r="C34" s="975"/>
      <c r="D34" s="975"/>
      <c r="E34" s="975"/>
      <c r="F34" s="975"/>
      <c r="G34" s="975"/>
      <c r="H34" s="975"/>
      <c r="I34" s="975"/>
      <c r="J34" s="975"/>
      <c r="K34" s="975"/>
      <c r="L34" s="975"/>
      <c r="M34" s="976"/>
    </row>
    <row r="35" spans="2:13">
      <c r="B35" s="975"/>
      <c r="C35" s="975"/>
      <c r="D35" s="975"/>
      <c r="E35" s="975"/>
      <c r="F35" s="975"/>
      <c r="G35" s="975"/>
      <c r="H35" s="975"/>
      <c r="I35" s="975"/>
      <c r="J35" s="975"/>
      <c r="K35" s="975"/>
      <c r="L35" s="975"/>
      <c r="M35" s="976"/>
    </row>
    <row r="36" spans="2:13">
      <c r="B36" s="975"/>
      <c r="C36" s="975"/>
      <c r="D36" s="975"/>
      <c r="E36" s="975"/>
      <c r="F36" s="975"/>
      <c r="G36" s="975"/>
      <c r="H36" s="975"/>
      <c r="I36" s="975"/>
      <c r="J36" s="975"/>
      <c r="K36" s="975"/>
      <c r="L36" s="975"/>
      <c r="M36" s="976"/>
    </row>
    <row r="37" spans="2:13">
      <c r="B37" s="975"/>
      <c r="C37" s="975"/>
      <c r="D37" s="975"/>
      <c r="E37" s="975"/>
      <c r="F37" s="975"/>
      <c r="G37" s="975"/>
      <c r="H37" s="975"/>
      <c r="I37" s="975"/>
      <c r="J37" s="975"/>
      <c r="K37" s="975"/>
      <c r="L37" s="975"/>
      <c r="M37" s="976"/>
    </row>
    <row r="38" spans="2:13">
      <c r="B38" s="975"/>
      <c r="C38" s="975"/>
      <c r="D38" s="975"/>
      <c r="E38" s="975"/>
      <c r="F38" s="975"/>
      <c r="G38" s="975"/>
      <c r="H38" s="975"/>
      <c r="I38" s="975"/>
      <c r="J38" s="975"/>
      <c r="K38" s="975"/>
      <c r="L38" s="975"/>
      <c r="M38" s="976"/>
    </row>
    <row r="39" spans="2:13">
      <c r="B39" s="975"/>
      <c r="C39" s="975"/>
      <c r="D39" s="975"/>
      <c r="E39" s="975"/>
      <c r="F39" s="975"/>
      <c r="G39" s="975"/>
      <c r="H39" s="975"/>
      <c r="I39" s="975"/>
      <c r="J39" s="975"/>
      <c r="K39" s="975"/>
      <c r="L39" s="975"/>
      <c r="M39" s="976"/>
    </row>
    <row r="40" spans="2:13">
      <c r="B40" s="975"/>
      <c r="C40" s="975"/>
      <c r="D40" s="975"/>
      <c r="E40" s="975"/>
      <c r="F40" s="975"/>
      <c r="G40" s="975"/>
      <c r="H40" s="975"/>
      <c r="I40" s="975"/>
      <c r="J40" s="975"/>
      <c r="K40" s="975"/>
      <c r="L40" s="975"/>
      <c r="M40" s="976"/>
    </row>
    <row r="41" spans="2:13">
      <c r="B41" s="975"/>
      <c r="C41" s="975"/>
      <c r="D41" s="975"/>
      <c r="E41" s="975"/>
      <c r="F41" s="975"/>
      <c r="G41" s="975"/>
      <c r="H41" s="975"/>
      <c r="I41" s="975"/>
      <c r="J41" s="975"/>
      <c r="K41" s="975"/>
      <c r="L41" s="975"/>
      <c r="M41" s="976"/>
    </row>
    <row r="42" spans="2:13">
      <c r="B42" s="975"/>
      <c r="C42" s="975"/>
      <c r="D42" s="975"/>
      <c r="E42" s="975"/>
      <c r="F42" s="975"/>
      <c r="G42" s="975"/>
      <c r="H42" s="975"/>
      <c r="I42" s="975"/>
      <c r="J42" s="975"/>
      <c r="K42" s="975"/>
      <c r="L42" s="975"/>
      <c r="M42" s="976"/>
    </row>
    <row r="43" spans="2:13">
      <c r="B43" s="975"/>
      <c r="C43" s="975"/>
      <c r="D43" s="975"/>
      <c r="E43" s="975"/>
      <c r="F43" s="975"/>
      <c r="G43" s="975"/>
      <c r="H43" s="975"/>
      <c r="I43" s="975"/>
      <c r="J43" s="975"/>
      <c r="K43" s="975"/>
      <c r="L43" s="975"/>
      <c r="M43" s="976"/>
    </row>
    <row r="44" spans="2:13">
      <c r="B44" s="975"/>
      <c r="C44" s="975"/>
      <c r="D44" s="975"/>
      <c r="E44" s="975"/>
      <c r="F44" s="975"/>
      <c r="G44" s="975"/>
      <c r="H44" s="975"/>
      <c r="I44" s="975"/>
      <c r="J44" s="975"/>
      <c r="K44" s="975"/>
      <c r="L44" s="975"/>
      <c r="M44" s="976"/>
    </row>
    <row r="45" spans="2:13">
      <c r="B45" s="975"/>
      <c r="C45" s="975"/>
      <c r="D45" s="975"/>
      <c r="E45" s="975"/>
      <c r="F45" s="975"/>
      <c r="G45" s="975"/>
      <c r="H45" s="975"/>
      <c r="I45" s="975"/>
      <c r="J45" s="975"/>
      <c r="K45" s="975"/>
      <c r="L45" s="975"/>
      <c r="M45" s="976"/>
    </row>
    <row r="46" spans="2:13">
      <c r="B46" s="975"/>
      <c r="C46" s="975"/>
      <c r="D46" s="975"/>
      <c r="E46" s="975"/>
      <c r="F46" s="975"/>
      <c r="G46" s="975"/>
      <c r="H46" s="975"/>
      <c r="I46" s="975"/>
      <c r="J46" s="975"/>
      <c r="K46" s="975"/>
      <c r="L46" s="975"/>
      <c r="M46" s="976"/>
    </row>
    <row r="47" spans="2:13">
      <c r="B47" s="975"/>
      <c r="C47" s="975"/>
      <c r="D47" s="975"/>
      <c r="E47" s="975"/>
      <c r="F47" s="975"/>
      <c r="G47" s="975"/>
      <c r="H47" s="975"/>
      <c r="I47" s="975"/>
      <c r="J47" s="975"/>
      <c r="K47" s="975"/>
      <c r="L47" s="975"/>
      <c r="M47" s="976"/>
    </row>
    <row r="48" spans="2:13">
      <c r="B48" s="975"/>
      <c r="C48" s="975"/>
      <c r="D48" s="975"/>
      <c r="E48" s="975"/>
      <c r="F48" s="975"/>
      <c r="G48" s="975"/>
      <c r="H48" s="975"/>
      <c r="I48" s="975"/>
      <c r="J48" s="975"/>
      <c r="K48" s="975"/>
      <c r="L48" s="975"/>
      <c r="M48" s="976"/>
    </row>
    <row r="49" spans="2:13">
      <c r="B49" s="975"/>
      <c r="C49" s="975"/>
      <c r="D49" s="975"/>
      <c r="E49" s="975"/>
      <c r="F49" s="975"/>
      <c r="G49" s="975"/>
      <c r="H49" s="975"/>
      <c r="I49" s="975"/>
      <c r="J49" s="975"/>
      <c r="K49" s="975"/>
      <c r="L49" s="975"/>
      <c r="M49" s="976"/>
    </row>
    <row r="50" spans="2:13">
      <c r="B50" s="975"/>
      <c r="C50" s="975"/>
      <c r="D50" s="975"/>
      <c r="E50" s="975"/>
      <c r="F50" s="975"/>
      <c r="G50" s="975"/>
      <c r="H50" s="975"/>
      <c r="I50" s="975"/>
      <c r="J50" s="975"/>
      <c r="K50" s="975"/>
      <c r="L50" s="975"/>
      <c r="M50" s="976"/>
    </row>
    <row r="51" spans="2:13">
      <c r="B51" s="975"/>
      <c r="C51" s="975"/>
      <c r="D51" s="975"/>
      <c r="E51" s="975"/>
      <c r="F51" s="975"/>
      <c r="G51" s="975"/>
      <c r="H51" s="975"/>
      <c r="I51" s="975"/>
      <c r="J51" s="975"/>
      <c r="K51" s="975"/>
      <c r="L51" s="975"/>
      <c r="M51" s="976"/>
    </row>
    <row r="52" spans="2:13">
      <c r="B52" s="975"/>
      <c r="C52" s="975"/>
      <c r="D52" s="975"/>
      <c r="E52" s="975"/>
      <c r="F52" s="975"/>
      <c r="G52" s="975"/>
      <c r="H52" s="975"/>
      <c r="I52" s="975"/>
      <c r="J52" s="975"/>
      <c r="K52" s="975"/>
      <c r="L52" s="975"/>
      <c r="M52" s="976"/>
    </row>
    <row r="53" spans="2:13">
      <c r="B53" s="975"/>
      <c r="C53" s="975"/>
      <c r="D53" s="975"/>
      <c r="E53" s="975"/>
      <c r="F53" s="975"/>
      <c r="G53" s="975"/>
      <c r="H53" s="975"/>
      <c r="I53" s="975"/>
      <c r="J53" s="975"/>
      <c r="K53" s="975"/>
      <c r="L53" s="975"/>
      <c r="M53" s="976"/>
    </row>
    <row r="54" spans="2:13">
      <c r="B54" s="975"/>
      <c r="C54" s="975"/>
      <c r="D54" s="975"/>
      <c r="E54" s="975"/>
      <c r="F54" s="975"/>
      <c r="G54" s="975"/>
      <c r="H54" s="975"/>
      <c r="I54" s="975"/>
      <c r="J54" s="975"/>
      <c r="K54" s="975"/>
      <c r="L54" s="975"/>
      <c r="M54" s="976"/>
    </row>
    <row r="55" spans="2:13">
      <c r="B55" s="975"/>
      <c r="C55" s="975"/>
      <c r="D55" s="975"/>
      <c r="E55" s="975"/>
      <c r="F55" s="975"/>
      <c r="G55" s="975"/>
      <c r="H55" s="975"/>
      <c r="I55" s="975"/>
      <c r="J55" s="975"/>
      <c r="K55" s="975"/>
      <c r="L55" s="975"/>
      <c r="M55" s="976"/>
    </row>
    <row r="56" spans="2:13">
      <c r="B56" s="975"/>
      <c r="C56" s="975"/>
      <c r="D56" s="975"/>
      <c r="E56" s="975"/>
      <c r="F56" s="975"/>
      <c r="G56" s="975"/>
      <c r="H56" s="975"/>
      <c r="I56" s="975"/>
      <c r="J56" s="975"/>
      <c r="K56" s="975"/>
      <c r="L56" s="975"/>
      <c r="M56" s="976"/>
    </row>
    <row r="57" spans="2:13">
      <c r="B57" s="975"/>
      <c r="C57" s="975"/>
      <c r="D57" s="975"/>
      <c r="E57" s="975"/>
      <c r="F57" s="975"/>
      <c r="G57" s="975"/>
      <c r="H57" s="975"/>
      <c r="I57" s="975"/>
      <c r="J57" s="975"/>
      <c r="K57" s="975"/>
      <c r="L57" s="975"/>
      <c r="M57" s="976"/>
    </row>
    <row r="58" spans="2:13">
      <c r="B58" s="975"/>
      <c r="C58" s="975"/>
      <c r="D58" s="975"/>
      <c r="E58" s="975"/>
      <c r="F58" s="975"/>
      <c r="G58" s="975"/>
      <c r="H58" s="975"/>
      <c r="I58" s="975"/>
      <c r="J58" s="975"/>
      <c r="K58" s="975"/>
      <c r="L58" s="975"/>
      <c r="M58" s="976"/>
    </row>
    <row r="59" spans="2:13">
      <c r="B59" s="975"/>
      <c r="C59" s="975"/>
      <c r="D59" s="975"/>
      <c r="E59" s="975"/>
      <c r="F59" s="975"/>
      <c r="G59" s="975"/>
      <c r="H59" s="975"/>
      <c r="I59" s="975"/>
      <c r="J59" s="975"/>
      <c r="K59" s="975"/>
      <c r="L59" s="975"/>
      <c r="M59" s="976"/>
    </row>
    <row r="60" spans="2:13">
      <c r="B60" s="975"/>
      <c r="C60" s="975"/>
      <c r="D60" s="975"/>
      <c r="E60" s="975"/>
      <c r="F60" s="975"/>
      <c r="G60" s="975"/>
      <c r="H60" s="975"/>
      <c r="I60" s="975"/>
      <c r="J60" s="975"/>
      <c r="K60" s="975"/>
      <c r="L60" s="975"/>
      <c r="M60" s="976"/>
    </row>
    <row r="61" spans="2:13">
      <c r="B61" s="975"/>
      <c r="C61" s="975"/>
      <c r="D61" s="975"/>
      <c r="E61" s="975"/>
      <c r="F61" s="975"/>
      <c r="G61" s="975"/>
      <c r="H61" s="975"/>
      <c r="I61" s="975"/>
      <c r="J61" s="975"/>
      <c r="K61" s="975"/>
      <c r="L61" s="975"/>
      <c r="M61" s="976"/>
    </row>
    <row r="62" spans="2:13">
      <c r="B62" s="975"/>
      <c r="C62" s="975"/>
      <c r="D62" s="975"/>
      <c r="E62" s="975"/>
      <c r="F62" s="975"/>
      <c r="G62" s="975"/>
      <c r="H62" s="975"/>
      <c r="I62" s="975"/>
      <c r="J62" s="975"/>
      <c r="K62" s="975"/>
      <c r="L62" s="975"/>
      <c r="M62" s="976"/>
    </row>
    <row r="63" spans="2:13">
      <c r="B63" s="975"/>
      <c r="C63" s="975"/>
      <c r="D63" s="975"/>
      <c r="E63" s="975"/>
      <c r="F63" s="975"/>
      <c r="G63" s="975"/>
      <c r="H63" s="975"/>
      <c r="I63" s="975"/>
      <c r="J63" s="975"/>
      <c r="K63" s="975"/>
      <c r="L63" s="975"/>
      <c r="M63" s="976"/>
    </row>
    <row r="64" spans="2:13">
      <c r="B64" s="975"/>
      <c r="C64" s="975"/>
      <c r="D64" s="975"/>
      <c r="E64" s="975"/>
      <c r="F64" s="975"/>
      <c r="G64" s="975"/>
      <c r="H64" s="975"/>
      <c r="I64" s="975"/>
      <c r="J64" s="975"/>
      <c r="K64" s="975"/>
      <c r="L64" s="975"/>
      <c r="M64" s="976"/>
    </row>
    <row r="65" spans="2:13">
      <c r="B65" s="975"/>
      <c r="C65" s="975"/>
      <c r="D65" s="975"/>
      <c r="E65" s="975"/>
      <c r="F65" s="975"/>
      <c r="G65" s="975"/>
      <c r="H65" s="975"/>
      <c r="I65" s="975"/>
      <c r="J65" s="975"/>
      <c r="K65" s="975"/>
      <c r="L65" s="975"/>
      <c r="M65" s="976"/>
    </row>
    <row r="66" spans="2:13">
      <c r="B66" s="975"/>
      <c r="C66" s="975"/>
      <c r="D66" s="975"/>
      <c r="E66" s="975"/>
      <c r="F66" s="975"/>
      <c r="G66" s="975"/>
      <c r="H66" s="975"/>
      <c r="I66" s="975"/>
      <c r="J66" s="975"/>
      <c r="K66" s="975"/>
      <c r="L66" s="975"/>
      <c r="M66" s="976"/>
    </row>
    <row r="67" spans="2:13">
      <c r="B67" s="975"/>
      <c r="C67" s="975"/>
      <c r="D67" s="975"/>
      <c r="E67" s="975"/>
      <c r="F67" s="975"/>
      <c r="G67" s="975"/>
      <c r="H67" s="975"/>
      <c r="I67" s="975"/>
      <c r="J67" s="975"/>
      <c r="K67" s="975"/>
      <c r="L67" s="975"/>
      <c r="M67" s="976"/>
    </row>
    <row r="68" spans="2:13">
      <c r="B68" s="975"/>
      <c r="C68" s="975"/>
      <c r="D68" s="975"/>
      <c r="E68" s="975"/>
      <c r="F68" s="975"/>
      <c r="G68" s="975"/>
      <c r="H68" s="975"/>
      <c r="I68" s="975"/>
      <c r="J68" s="975"/>
      <c r="K68" s="975"/>
      <c r="L68" s="975"/>
      <c r="M68" s="976"/>
    </row>
    <row r="69" spans="2:13">
      <c r="B69" s="975"/>
      <c r="C69" s="975"/>
      <c r="D69" s="975"/>
      <c r="E69" s="975"/>
      <c r="F69" s="975"/>
      <c r="G69" s="975"/>
      <c r="H69" s="975"/>
      <c r="I69" s="975"/>
      <c r="J69" s="975"/>
      <c r="K69" s="975"/>
      <c r="L69" s="975"/>
      <c r="M69" s="976"/>
    </row>
    <row r="70" spans="2:13">
      <c r="B70" s="975"/>
      <c r="C70" s="975"/>
      <c r="D70" s="975"/>
      <c r="E70" s="975"/>
      <c r="F70" s="975"/>
      <c r="G70" s="975"/>
      <c r="H70" s="975"/>
      <c r="I70" s="975"/>
      <c r="J70" s="975"/>
      <c r="K70" s="975"/>
      <c r="L70" s="975"/>
      <c r="M70" s="976"/>
    </row>
    <row r="71" spans="2:13">
      <c r="B71" s="975"/>
      <c r="C71" s="975"/>
      <c r="D71" s="975"/>
      <c r="E71" s="975"/>
      <c r="F71" s="975"/>
      <c r="G71" s="975"/>
      <c r="H71" s="975"/>
      <c r="I71" s="975"/>
      <c r="J71" s="975"/>
      <c r="K71" s="975"/>
      <c r="L71" s="975"/>
      <c r="M71" s="976"/>
    </row>
    <row r="72" spans="2:13">
      <c r="B72" s="975"/>
      <c r="C72" s="975"/>
      <c r="D72" s="975"/>
      <c r="E72" s="975"/>
      <c r="F72" s="975"/>
      <c r="G72" s="975"/>
      <c r="H72" s="975"/>
      <c r="I72" s="975"/>
      <c r="J72" s="975"/>
      <c r="K72" s="975"/>
      <c r="L72" s="975"/>
      <c r="M72" s="976"/>
    </row>
    <row r="73" spans="2:13">
      <c r="B73" s="975"/>
      <c r="C73" s="975"/>
      <c r="D73" s="975"/>
      <c r="E73" s="975"/>
      <c r="F73" s="975"/>
      <c r="G73" s="975"/>
      <c r="H73" s="975"/>
      <c r="I73" s="975"/>
      <c r="J73" s="975"/>
      <c r="K73" s="975"/>
      <c r="L73" s="975"/>
      <c r="M73" s="976"/>
    </row>
    <row r="74" spans="2:13">
      <c r="B74" s="975"/>
      <c r="C74" s="975"/>
      <c r="D74" s="975"/>
      <c r="E74" s="975"/>
      <c r="F74" s="975"/>
      <c r="G74" s="975"/>
      <c r="H74" s="975"/>
      <c r="I74" s="975"/>
      <c r="J74" s="975"/>
      <c r="K74" s="975"/>
      <c r="L74" s="975"/>
      <c r="M74" s="976"/>
    </row>
    <row r="75" spans="2:13">
      <c r="B75" s="975"/>
      <c r="C75" s="975"/>
      <c r="D75" s="975"/>
      <c r="E75" s="975"/>
      <c r="F75" s="975"/>
      <c r="G75" s="975"/>
      <c r="H75" s="975"/>
      <c r="I75" s="975"/>
      <c r="J75" s="975"/>
      <c r="K75" s="975"/>
      <c r="L75" s="975"/>
      <c r="M75" s="976"/>
    </row>
    <row r="76" spans="2:13">
      <c r="B76" s="975"/>
      <c r="C76" s="975"/>
      <c r="D76" s="975"/>
      <c r="E76" s="975"/>
      <c r="F76" s="975"/>
      <c r="G76" s="975"/>
      <c r="H76" s="975"/>
      <c r="I76" s="975"/>
      <c r="J76" s="975"/>
      <c r="K76" s="975"/>
      <c r="L76" s="975"/>
      <c r="M76" s="976"/>
    </row>
    <row r="77" spans="2:13">
      <c r="B77" s="975"/>
      <c r="C77" s="975"/>
      <c r="D77" s="975"/>
      <c r="E77" s="975"/>
      <c r="F77" s="975"/>
      <c r="G77" s="975"/>
      <c r="H77" s="975"/>
      <c r="I77" s="975"/>
      <c r="J77" s="975"/>
      <c r="K77" s="975"/>
      <c r="L77" s="975"/>
      <c r="M77" s="976"/>
    </row>
    <row r="78" spans="2:13">
      <c r="B78" s="975"/>
      <c r="C78" s="975"/>
      <c r="D78" s="975"/>
      <c r="E78" s="975"/>
      <c r="F78" s="975"/>
      <c r="G78" s="975"/>
      <c r="H78" s="975"/>
      <c r="I78" s="975"/>
      <c r="J78" s="975"/>
      <c r="K78" s="975"/>
      <c r="L78" s="975"/>
      <c r="M78" s="976"/>
    </row>
    <row r="79" spans="2:13">
      <c r="B79" s="975"/>
      <c r="C79" s="975"/>
      <c r="D79" s="975"/>
      <c r="E79" s="975"/>
      <c r="F79" s="975"/>
      <c r="G79" s="975"/>
      <c r="H79" s="975"/>
      <c r="I79" s="975"/>
      <c r="J79" s="975"/>
      <c r="K79" s="975"/>
      <c r="L79" s="975"/>
      <c r="M79" s="976"/>
    </row>
    <row r="80" spans="2:13">
      <c r="B80" s="975"/>
      <c r="C80" s="975"/>
      <c r="D80" s="975"/>
      <c r="E80" s="975"/>
      <c r="F80" s="975"/>
      <c r="G80" s="975"/>
      <c r="H80" s="975"/>
      <c r="I80" s="975"/>
      <c r="J80" s="975"/>
      <c r="K80" s="975"/>
      <c r="L80" s="975"/>
      <c r="M80" s="976"/>
    </row>
    <row r="81" spans="2:13">
      <c r="B81" s="975"/>
      <c r="C81" s="975"/>
      <c r="D81" s="975"/>
      <c r="E81" s="975"/>
      <c r="F81" s="975"/>
      <c r="G81" s="975"/>
      <c r="H81" s="975"/>
      <c r="I81" s="975"/>
      <c r="J81" s="975"/>
      <c r="K81" s="975"/>
      <c r="L81" s="975"/>
      <c r="M81" s="976"/>
    </row>
    <row r="82" spans="2:13">
      <c r="B82" s="975"/>
      <c r="C82" s="975"/>
      <c r="D82" s="975"/>
      <c r="E82" s="975"/>
      <c r="F82" s="975"/>
      <c r="G82" s="975"/>
      <c r="H82" s="975"/>
      <c r="I82" s="975"/>
      <c r="J82" s="975"/>
      <c r="K82" s="975"/>
      <c r="L82" s="975"/>
      <c r="M82" s="976"/>
    </row>
    <row r="83" spans="2:13">
      <c r="B83" s="975"/>
      <c r="C83" s="975"/>
      <c r="D83" s="975"/>
      <c r="E83" s="975"/>
      <c r="F83" s="975"/>
      <c r="G83" s="975"/>
      <c r="H83" s="975"/>
      <c r="I83" s="975"/>
      <c r="J83" s="975"/>
      <c r="K83" s="975"/>
      <c r="L83" s="975"/>
      <c r="M83" s="976"/>
    </row>
    <row r="84" spans="2:13">
      <c r="B84" s="975"/>
      <c r="C84" s="975"/>
      <c r="D84" s="975"/>
      <c r="E84" s="975"/>
      <c r="F84" s="975"/>
      <c r="G84" s="975"/>
      <c r="H84" s="975"/>
      <c r="I84" s="975"/>
      <c r="J84" s="975"/>
      <c r="K84" s="975"/>
      <c r="L84" s="975"/>
      <c r="M84" s="976"/>
    </row>
    <row r="85" spans="2:13">
      <c r="B85" s="975"/>
      <c r="C85" s="975"/>
      <c r="D85" s="975"/>
      <c r="E85" s="975"/>
      <c r="F85" s="975"/>
      <c r="G85" s="975"/>
      <c r="H85" s="975"/>
      <c r="I85" s="975"/>
      <c r="J85" s="975"/>
      <c r="K85" s="975"/>
      <c r="L85" s="975"/>
      <c r="M85" s="976"/>
    </row>
    <row r="86" spans="2:13">
      <c r="B86" s="975"/>
      <c r="C86" s="975"/>
      <c r="D86" s="975"/>
      <c r="E86" s="975"/>
      <c r="F86" s="975"/>
      <c r="G86" s="975"/>
      <c r="H86" s="975"/>
      <c r="I86" s="975"/>
      <c r="J86" s="975"/>
      <c r="K86" s="975"/>
      <c r="L86" s="975"/>
      <c r="M86" s="976"/>
    </row>
    <row r="87" spans="2:13">
      <c r="B87" s="975"/>
      <c r="C87" s="975"/>
      <c r="D87" s="975"/>
      <c r="E87" s="975"/>
      <c r="F87" s="975"/>
      <c r="G87" s="975"/>
      <c r="H87" s="975"/>
      <c r="I87" s="975"/>
      <c r="J87" s="975"/>
      <c r="K87" s="975"/>
      <c r="L87" s="975"/>
      <c r="M87" s="976"/>
    </row>
    <row r="88" spans="2:13">
      <c r="B88" s="975"/>
      <c r="C88" s="975"/>
      <c r="D88" s="975"/>
      <c r="E88" s="975"/>
      <c r="F88" s="975"/>
      <c r="G88" s="975"/>
      <c r="H88" s="975"/>
      <c r="I88" s="975"/>
      <c r="J88" s="975"/>
      <c r="K88" s="975"/>
      <c r="L88" s="975"/>
      <c r="M88" s="976"/>
    </row>
    <row r="89" spans="2:13">
      <c r="B89" s="975"/>
      <c r="C89" s="975"/>
      <c r="D89" s="975"/>
      <c r="E89" s="975"/>
      <c r="F89" s="975"/>
      <c r="G89" s="975"/>
      <c r="H89" s="975"/>
      <c r="I89" s="975"/>
      <c r="J89" s="975"/>
      <c r="K89" s="975"/>
      <c r="L89" s="975"/>
      <c r="M89" s="976"/>
    </row>
    <row r="90" spans="2:13">
      <c r="B90" s="975"/>
      <c r="C90" s="975"/>
      <c r="D90" s="975"/>
      <c r="E90" s="975"/>
      <c r="F90" s="975"/>
      <c r="G90" s="975"/>
      <c r="H90" s="975"/>
      <c r="I90" s="975"/>
      <c r="J90" s="975"/>
      <c r="K90" s="975"/>
      <c r="L90" s="975"/>
      <c r="M90" s="976"/>
    </row>
    <row r="91" spans="2:13">
      <c r="B91" s="975"/>
      <c r="C91" s="975"/>
      <c r="D91" s="975"/>
      <c r="E91" s="975"/>
      <c r="F91" s="975"/>
      <c r="G91" s="975"/>
      <c r="H91" s="975"/>
      <c r="I91" s="975"/>
      <c r="J91" s="975"/>
      <c r="K91" s="975"/>
      <c r="L91" s="975"/>
      <c r="M91" s="976"/>
    </row>
    <row r="92" spans="2:13">
      <c r="B92" s="975"/>
      <c r="C92" s="975"/>
      <c r="D92" s="975"/>
      <c r="E92" s="975"/>
      <c r="F92" s="975"/>
      <c r="G92" s="975"/>
      <c r="H92" s="975"/>
      <c r="I92" s="975"/>
      <c r="J92" s="975"/>
      <c r="K92" s="975"/>
      <c r="L92" s="975"/>
      <c r="M92" s="976"/>
    </row>
    <row r="93" spans="2:13">
      <c r="B93" s="975"/>
      <c r="C93" s="975"/>
      <c r="D93" s="975"/>
      <c r="E93" s="975"/>
      <c r="F93" s="975"/>
      <c r="G93" s="975"/>
      <c r="H93" s="975"/>
      <c r="I93" s="975"/>
      <c r="J93" s="975"/>
      <c r="K93" s="975"/>
      <c r="L93" s="975"/>
      <c r="M93" s="976"/>
    </row>
    <row r="94" spans="2:13">
      <c r="B94" s="975"/>
      <c r="C94" s="975"/>
      <c r="D94" s="975"/>
      <c r="E94" s="975"/>
      <c r="F94" s="975"/>
      <c r="G94" s="975"/>
      <c r="H94" s="975"/>
      <c r="I94" s="975"/>
      <c r="J94" s="975"/>
      <c r="K94" s="975"/>
      <c r="L94" s="975"/>
      <c r="M94" s="976"/>
    </row>
    <row r="95" spans="2:13">
      <c r="B95" s="975"/>
      <c r="C95" s="975"/>
      <c r="D95" s="975"/>
      <c r="E95" s="975"/>
      <c r="F95" s="975"/>
      <c r="G95" s="975"/>
      <c r="H95" s="975"/>
      <c r="I95" s="975"/>
      <c r="J95" s="975"/>
      <c r="K95" s="975"/>
      <c r="L95" s="975"/>
      <c r="M95" s="976"/>
    </row>
    <row r="96" spans="2:13">
      <c r="B96" s="975"/>
      <c r="C96" s="975"/>
      <c r="D96" s="975"/>
      <c r="E96" s="975"/>
      <c r="F96" s="975"/>
      <c r="G96" s="975"/>
      <c r="H96" s="975"/>
      <c r="I96" s="975"/>
      <c r="J96" s="975"/>
      <c r="K96" s="975"/>
      <c r="L96" s="975"/>
      <c r="M96" s="976"/>
    </row>
    <row r="97" spans="2:13">
      <c r="B97" s="975"/>
      <c r="C97" s="975"/>
      <c r="D97" s="975"/>
      <c r="E97" s="975"/>
      <c r="F97" s="975"/>
      <c r="G97" s="975"/>
      <c r="H97" s="975"/>
      <c r="I97" s="975"/>
      <c r="J97" s="975"/>
      <c r="K97" s="975"/>
      <c r="L97" s="975"/>
      <c r="M97" s="976"/>
    </row>
    <row r="98" spans="2:13">
      <c r="B98" s="975"/>
      <c r="C98" s="975"/>
      <c r="D98" s="975"/>
      <c r="E98" s="975"/>
      <c r="F98" s="975"/>
      <c r="G98" s="975"/>
      <c r="H98" s="975"/>
      <c r="I98" s="975"/>
      <c r="J98" s="975"/>
      <c r="K98" s="975"/>
      <c r="L98" s="975"/>
      <c r="M98" s="976"/>
    </row>
    <row r="99" spans="2:13">
      <c r="B99" s="975"/>
      <c r="C99" s="975"/>
      <c r="D99" s="975"/>
      <c r="E99" s="975"/>
      <c r="F99" s="975"/>
      <c r="G99" s="975"/>
      <c r="H99" s="975"/>
      <c r="I99" s="975"/>
      <c r="J99" s="975"/>
      <c r="K99" s="975"/>
      <c r="L99" s="975"/>
      <c r="M99" s="976"/>
    </row>
    <row r="100" spans="2:13">
      <c r="B100" s="975"/>
      <c r="C100" s="975"/>
      <c r="D100" s="975"/>
      <c r="E100" s="975"/>
      <c r="F100" s="975"/>
      <c r="G100" s="975"/>
      <c r="H100" s="975"/>
      <c r="I100" s="975"/>
      <c r="J100" s="975"/>
      <c r="K100" s="975"/>
      <c r="L100" s="975"/>
      <c r="M100" s="976"/>
    </row>
    <row r="101" spans="2:13">
      <c r="B101" s="975"/>
      <c r="C101" s="975"/>
      <c r="D101" s="975"/>
      <c r="E101" s="975"/>
      <c r="F101" s="975"/>
      <c r="G101" s="975"/>
      <c r="H101" s="975"/>
      <c r="I101" s="975"/>
      <c r="J101" s="975"/>
      <c r="K101" s="975"/>
      <c r="L101" s="975"/>
      <c r="M101" s="976"/>
    </row>
    <row r="102" spans="2:13">
      <c r="B102" s="975"/>
      <c r="C102" s="975"/>
      <c r="D102" s="975"/>
      <c r="E102" s="975"/>
      <c r="F102" s="975"/>
      <c r="G102" s="975"/>
      <c r="H102" s="975"/>
      <c r="I102" s="975"/>
      <c r="J102" s="975"/>
      <c r="K102" s="975"/>
      <c r="L102" s="975"/>
      <c r="M102" s="976"/>
    </row>
    <row r="103" spans="2:13">
      <c r="B103" s="975"/>
      <c r="C103" s="975"/>
      <c r="D103" s="975"/>
      <c r="E103" s="975"/>
      <c r="F103" s="975"/>
      <c r="G103" s="975"/>
      <c r="H103" s="975"/>
      <c r="I103" s="975"/>
      <c r="J103" s="975"/>
      <c r="K103" s="975"/>
      <c r="L103" s="975"/>
      <c r="M103" s="976"/>
    </row>
    <row r="104" spans="2:13">
      <c r="B104" s="975"/>
      <c r="C104" s="975"/>
      <c r="D104" s="975"/>
      <c r="E104" s="975"/>
      <c r="F104" s="975"/>
      <c r="G104" s="975"/>
      <c r="H104" s="975"/>
      <c r="I104" s="975"/>
      <c r="J104" s="975"/>
      <c r="K104" s="975"/>
      <c r="L104" s="975"/>
      <c r="M104" s="976"/>
    </row>
    <row r="105" spans="2:13">
      <c r="B105" s="975"/>
      <c r="C105" s="975"/>
      <c r="D105" s="975"/>
      <c r="E105" s="975"/>
      <c r="F105" s="975"/>
      <c r="G105" s="975"/>
      <c r="H105" s="975"/>
      <c r="I105" s="975"/>
      <c r="J105" s="975"/>
      <c r="K105" s="975"/>
      <c r="L105" s="975"/>
      <c r="M105" s="976"/>
    </row>
    <row r="106" spans="2:13">
      <c r="B106" s="975"/>
      <c r="C106" s="975"/>
      <c r="D106" s="975"/>
      <c r="E106" s="975"/>
      <c r="F106" s="975"/>
      <c r="G106" s="975"/>
      <c r="H106" s="975"/>
      <c r="I106" s="975"/>
      <c r="J106" s="975"/>
      <c r="K106" s="975"/>
      <c r="L106" s="975"/>
      <c r="M106" s="976"/>
    </row>
    <row r="107" spans="2:13">
      <c r="B107" s="975"/>
      <c r="C107" s="975"/>
      <c r="D107" s="975"/>
      <c r="E107" s="975"/>
      <c r="F107" s="975"/>
      <c r="G107" s="975"/>
      <c r="H107" s="975"/>
      <c r="I107" s="975"/>
      <c r="J107" s="975"/>
      <c r="K107" s="975"/>
      <c r="L107" s="975"/>
      <c r="M107" s="976"/>
    </row>
    <row r="108" spans="2:13">
      <c r="B108" s="975"/>
      <c r="C108" s="975"/>
      <c r="D108" s="975"/>
      <c r="E108" s="975"/>
      <c r="F108" s="975"/>
      <c r="G108" s="975"/>
      <c r="H108" s="975"/>
      <c r="I108" s="975"/>
      <c r="J108" s="975"/>
      <c r="K108" s="975"/>
      <c r="L108" s="975"/>
      <c r="M108" s="976"/>
    </row>
    <row r="109" spans="2:13">
      <c r="B109" s="975"/>
      <c r="C109" s="975"/>
      <c r="D109" s="975"/>
      <c r="E109" s="975"/>
      <c r="F109" s="975"/>
      <c r="G109" s="975"/>
      <c r="H109" s="975"/>
      <c r="I109" s="975"/>
      <c r="J109" s="975"/>
      <c r="K109" s="975"/>
      <c r="L109" s="975"/>
      <c r="M109" s="976"/>
    </row>
    <row r="110" spans="2:13">
      <c r="B110" s="975"/>
      <c r="C110" s="975"/>
      <c r="D110" s="975"/>
      <c r="E110" s="975"/>
      <c r="F110" s="975"/>
      <c r="G110" s="975"/>
      <c r="H110" s="975"/>
      <c r="I110" s="975"/>
      <c r="J110" s="975"/>
      <c r="K110" s="975"/>
      <c r="L110" s="975"/>
      <c r="M110" s="976"/>
    </row>
    <row r="111" spans="2:13">
      <c r="B111" s="975"/>
      <c r="C111" s="975"/>
      <c r="D111" s="975"/>
      <c r="E111" s="975"/>
      <c r="F111" s="975"/>
      <c r="G111" s="975"/>
      <c r="H111" s="975"/>
      <c r="I111" s="975"/>
      <c r="J111" s="975"/>
      <c r="K111" s="975"/>
      <c r="L111" s="975"/>
      <c r="M111" s="976"/>
    </row>
    <row r="112" spans="2:13">
      <c r="B112" s="975"/>
      <c r="C112" s="975"/>
      <c r="D112" s="975"/>
      <c r="E112" s="975"/>
      <c r="F112" s="975"/>
      <c r="G112" s="975"/>
      <c r="H112" s="975"/>
      <c r="I112" s="975"/>
      <c r="J112" s="975"/>
      <c r="K112" s="975"/>
      <c r="L112" s="975"/>
      <c r="M112" s="976"/>
    </row>
    <row r="113" spans="2:13">
      <c r="B113" s="975"/>
      <c r="C113" s="975"/>
      <c r="D113" s="975"/>
      <c r="E113" s="975"/>
      <c r="F113" s="975"/>
      <c r="G113" s="975"/>
      <c r="H113" s="975"/>
      <c r="I113" s="975"/>
      <c r="J113" s="975"/>
      <c r="K113" s="975"/>
      <c r="L113" s="975"/>
      <c r="M113" s="976"/>
    </row>
    <row r="114" spans="2:13">
      <c r="B114" s="975"/>
      <c r="C114" s="975"/>
      <c r="D114" s="975"/>
      <c r="E114" s="975"/>
      <c r="F114" s="975"/>
      <c r="G114" s="975"/>
      <c r="H114" s="975"/>
      <c r="I114" s="975"/>
      <c r="J114" s="975"/>
      <c r="K114" s="975"/>
      <c r="L114" s="975"/>
      <c r="M114" s="976"/>
    </row>
    <row r="115" spans="2:13">
      <c r="B115" s="975"/>
      <c r="C115" s="975"/>
      <c r="D115" s="975"/>
      <c r="E115" s="975"/>
      <c r="F115" s="975"/>
      <c r="G115" s="975"/>
      <c r="H115" s="975"/>
      <c r="I115" s="975"/>
      <c r="J115" s="975"/>
      <c r="K115" s="975"/>
      <c r="L115" s="975"/>
      <c r="M115" s="976"/>
    </row>
    <row r="116" spans="2:13">
      <c r="B116" s="975"/>
      <c r="C116" s="975"/>
      <c r="D116" s="975"/>
      <c r="E116" s="975"/>
      <c r="F116" s="975"/>
      <c r="G116" s="975"/>
      <c r="H116" s="975"/>
      <c r="I116" s="975"/>
      <c r="J116" s="975"/>
      <c r="K116" s="975"/>
      <c r="L116" s="975"/>
      <c r="M116" s="976"/>
    </row>
    <row r="117" spans="2:13">
      <c r="B117" s="975"/>
      <c r="C117" s="975"/>
      <c r="D117" s="975"/>
      <c r="E117" s="975"/>
      <c r="F117" s="975"/>
      <c r="G117" s="975"/>
      <c r="H117" s="975"/>
      <c r="I117" s="975"/>
      <c r="J117" s="975"/>
      <c r="K117" s="975"/>
      <c r="L117" s="975"/>
      <c r="M117" s="976"/>
    </row>
    <row r="118" spans="2:13">
      <c r="B118" s="975"/>
      <c r="C118" s="975"/>
      <c r="D118" s="975"/>
      <c r="E118" s="975"/>
      <c r="F118" s="975"/>
      <c r="G118" s="975"/>
      <c r="H118" s="975"/>
      <c r="I118" s="975"/>
      <c r="J118" s="975"/>
      <c r="K118" s="975"/>
      <c r="L118" s="975"/>
      <c r="M118" s="976"/>
    </row>
    <row r="119" spans="2:13">
      <c r="B119" s="975"/>
      <c r="C119" s="975"/>
      <c r="D119" s="975"/>
      <c r="E119" s="975"/>
      <c r="F119" s="975"/>
      <c r="G119" s="975"/>
      <c r="H119" s="975"/>
      <c r="I119" s="975"/>
      <c r="J119" s="975"/>
      <c r="K119" s="975"/>
      <c r="L119" s="975"/>
      <c r="M119" s="976"/>
    </row>
    <row r="120" spans="2:13">
      <c r="B120" s="975"/>
      <c r="C120" s="975"/>
      <c r="D120" s="975"/>
      <c r="E120" s="975"/>
      <c r="F120" s="975"/>
      <c r="G120" s="975"/>
      <c r="H120" s="975"/>
      <c r="I120" s="975"/>
      <c r="J120" s="975"/>
      <c r="K120" s="975"/>
      <c r="L120" s="975"/>
      <c r="M120" s="976"/>
    </row>
    <row r="121" spans="2:13">
      <c r="B121" s="975"/>
      <c r="C121" s="975"/>
      <c r="D121" s="975"/>
      <c r="E121" s="975"/>
      <c r="F121" s="975"/>
      <c r="G121" s="975"/>
      <c r="H121" s="975"/>
      <c r="I121" s="975"/>
      <c r="J121" s="975"/>
      <c r="K121" s="975"/>
      <c r="L121" s="975"/>
      <c r="M121" s="976"/>
    </row>
    <row r="122" spans="2:13">
      <c r="B122" s="975"/>
      <c r="C122" s="975"/>
      <c r="D122" s="975"/>
      <c r="E122" s="975"/>
      <c r="F122" s="975"/>
      <c r="G122" s="975"/>
      <c r="H122" s="975"/>
      <c r="I122" s="975"/>
      <c r="J122" s="975"/>
      <c r="K122" s="975"/>
      <c r="L122" s="975"/>
      <c r="M122" s="976"/>
    </row>
    <row r="123" spans="2:13">
      <c r="B123" s="975"/>
      <c r="C123" s="975"/>
      <c r="D123" s="975"/>
      <c r="E123" s="975"/>
      <c r="F123" s="975"/>
      <c r="G123" s="975"/>
      <c r="H123" s="975"/>
      <c r="I123" s="975"/>
      <c r="J123" s="975"/>
      <c r="K123" s="975"/>
      <c r="L123" s="975"/>
      <c r="M123" s="976"/>
    </row>
    <row r="124" spans="2:13">
      <c r="B124" s="975"/>
      <c r="C124" s="975"/>
      <c r="D124" s="975"/>
      <c r="E124" s="975"/>
      <c r="F124" s="975"/>
      <c r="G124" s="975"/>
      <c r="H124" s="975"/>
      <c r="I124" s="975"/>
      <c r="J124" s="975"/>
      <c r="K124" s="975"/>
      <c r="L124" s="975"/>
      <c r="M124" s="976"/>
    </row>
    <row r="125" spans="2:13">
      <c r="B125" s="975"/>
      <c r="C125" s="975"/>
      <c r="D125" s="975"/>
      <c r="E125" s="975"/>
      <c r="F125" s="975"/>
      <c r="G125" s="975"/>
      <c r="H125" s="975"/>
      <c r="I125" s="975"/>
      <c r="J125" s="975"/>
      <c r="K125" s="975"/>
      <c r="L125" s="975"/>
      <c r="M125" s="976"/>
    </row>
    <row r="126" spans="2:13">
      <c r="B126" s="975"/>
      <c r="C126" s="975"/>
      <c r="D126" s="975"/>
      <c r="E126" s="975"/>
      <c r="F126" s="975"/>
      <c r="G126" s="975"/>
      <c r="H126" s="975"/>
      <c r="I126" s="975"/>
      <c r="J126" s="975"/>
      <c r="K126" s="975"/>
      <c r="L126" s="975"/>
      <c r="M126" s="976"/>
    </row>
    <row r="127" spans="2:13">
      <c r="B127" s="975"/>
      <c r="C127" s="975"/>
      <c r="D127" s="975"/>
      <c r="E127" s="975"/>
      <c r="F127" s="975"/>
      <c r="G127" s="975"/>
      <c r="H127" s="975"/>
      <c r="I127" s="975"/>
      <c r="J127" s="975"/>
      <c r="K127" s="975"/>
      <c r="L127" s="975"/>
      <c r="M127" s="976"/>
    </row>
    <row r="128" spans="2:13">
      <c r="B128" s="975"/>
      <c r="C128" s="975"/>
      <c r="D128" s="975"/>
      <c r="E128" s="975"/>
      <c r="F128" s="975"/>
      <c r="G128" s="975"/>
      <c r="H128" s="975"/>
      <c r="I128" s="975"/>
      <c r="J128" s="975"/>
      <c r="K128" s="975"/>
      <c r="L128" s="975"/>
      <c r="M128" s="976"/>
    </row>
    <row r="129" spans="2:13">
      <c r="B129" s="975"/>
      <c r="C129" s="975"/>
      <c r="D129" s="975"/>
      <c r="E129" s="975"/>
      <c r="F129" s="975"/>
      <c r="G129" s="975"/>
      <c r="H129" s="975"/>
      <c r="I129" s="975"/>
      <c r="J129" s="975"/>
      <c r="K129" s="975"/>
      <c r="L129" s="975"/>
      <c r="M129" s="976"/>
    </row>
    <row r="130" spans="2:13">
      <c r="B130" s="975"/>
      <c r="C130" s="975"/>
      <c r="D130" s="975"/>
      <c r="E130" s="975"/>
      <c r="F130" s="975"/>
      <c r="G130" s="975"/>
      <c r="H130" s="975"/>
      <c r="I130" s="975"/>
      <c r="J130" s="975"/>
      <c r="K130" s="975"/>
      <c r="L130" s="975"/>
      <c r="M130" s="976"/>
    </row>
    <row r="131" spans="2:13">
      <c r="B131" s="975"/>
      <c r="C131" s="975"/>
      <c r="D131" s="975"/>
      <c r="E131" s="975"/>
      <c r="F131" s="975"/>
      <c r="G131" s="975"/>
      <c r="H131" s="975"/>
      <c r="I131" s="975"/>
      <c r="J131" s="975"/>
      <c r="K131" s="975"/>
      <c r="L131" s="975"/>
      <c r="M131" s="976"/>
    </row>
    <row r="132" spans="2:13">
      <c r="B132" s="975"/>
      <c r="C132" s="975"/>
      <c r="D132" s="975"/>
      <c r="E132" s="975"/>
      <c r="F132" s="975"/>
      <c r="G132" s="975"/>
      <c r="H132" s="975"/>
      <c r="I132" s="975"/>
      <c r="J132" s="975"/>
      <c r="K132" s="975"/>
      <c r="L132" s="975"/>
      <c r="M132" s="976"/>
    </row>
    <row r="133" spans="2:13">
      <c r="B133" s="975"/>
      <c r="C133" s="975"/>
      <c r="D133" s="975"/>
      <c r="E133" s="975"/>
      <c r="F133" s="975"/>
      <c r="G133" s="975"/>
      <c r="H133" s="975"/>
      <c r="I133" s="975"/>
      <c r="J133" s="975"/>
      <c r="K133" s="975"/>
      <c r="L133" s="975"/>
      <c r="M133" s="976"/>
    </row>
    <row r="134" spans="2:13">
      <c r="B134" s="975"/>
      <c r="C134" s="975"/>
      <c r="D134" s="975"/>
      <c r="E134" s="975"/>
      <c r="F134" s="975"/>
      <c r="G134" s="975"/>
      <c r="H134" s="975"/>
      <c r="I134" s="975"/>
      <c r="J134" s="975"/>
      <c r="K134" s="975"/>
      <c r="L134" s="975"/>
      <c r="M134" s="976"/>
    </row>
    <row r="135" spans="2:13">
      <c r="B135" s="975"/>
      <c r="C135" s="975"/>
      <c r="D135" s="975"/>
      <c r="E135" s="975"/>
      <c r="F135" s="975"/>
      <c r="G135" s="975"/>
      <c r="H135" s="975"/>
      <c r="I135" s="975"/>
      <c r="J135" s="975"/>
      <c r="K135" s="975"/>
      <c r="L135" s="975"/>
      <c r="M135" s="976"/>
    </row>
    <row r="136" spans="2:13">
      <c r="B136" s="975"/>
      <c r="C136" s="975"/>
      <c r="D136" s="975"/>
      <c r="E136" s="975"/>
      <c r="F136" s="975"/>
      <c r="G136" s="975"/>
      <c r="H136" s="975"/>
      <c r="I136" s="975"/>
      <c r="J136" s="975"/>
      <c r="K136" s="975"/>
      <c r="L136" s="975"/>
      <c r="M136" s="976"/>
    </row>
    <row r="137" spans="2:13">
      <c r="B137" s="975"/>
      <c r="C137" s="975"/>
      <c r="D137" s="975"/>
      <c r="E137" s="975"/>
      <c r="F137" s="975"/>
      <c r="G137" s="975"/>
      <c r="H137" s="975"/>
      <c r="I137" s="975"/>
      <c r="J137" s="975"/>
      <c r="K137" s="975"/>
      <c r="L137" s="975"/>
      <c r="M137" s="976"/>
    </row>
    <row r="138" spans="2:13">
      <c r="B138" s="975"/>
      <c r="C138" s="975"/>
      <c r="D138" s="975"/>
      <c r="E138" s="975"/>
      <c r="F138" s="975"/>
      <c r="G138" s="975"/>
      <c r="H138" s="975"/>
      <c r="I138" s="975"/>
      <c r="J138" s="975"/>
      <c r="K138" s="975"/>
      <c r="L138" s="975"/>
      <c r="M138" s="976"/>
    </row>
    <row r="139" spans="2:13">
      <c r="B139" s="975"/>
      <c r="C139" s="975"/>
      <c r="D139" s="975"/>
      <c r="E139" s="975"/>
      <c r="F139" s="975"/>
      <c r="G139" s="975"/>
      <c r="H139" s="975"/>
      <c r="I139" s="975"/>
      <c r="J139" s="975"/>
      <c r="K139" s="975"/>
      <c r="L139" s="975"/>
      <c r="M139" s="976"/>
    </row>
    <row r="140" spans="2:13">
      <c r="B140" s="975"/>
      <c r="C140" s="975"/>
      <c r="D140" s="975"/>
      <c r="E140" s="975"/>
      <c r="F140" s="975"/>
      <c r="G140" s="975"/>
      <c r="H140" s="975"/>
      <c r="I140" s="975"/>
      <c r="J140" s="975"/>
      <c r="K140" s="975"/>
      <c r="L140" s="975"/>
      <c r="M140" s="976"/>
    </row>
    <row r="141" spans="2:13">
      <c r="B141" s="975"/>
      <c r="C141" s="975"/>
      <c r="D141" s="975"/>
      <c r="E141" s="975"/>
      <c r="F141" s="975"/>
      <c r="G141" s="975"/>
      <c r="H141" s="975"/>
      <c r="I141" s="975"/>
      <c r="J141" s="975"/>
      <c r="K141" s="975"/>
      <c r="L141" s="975"/>
      <c r="M141" s="976"/>
    </row>
    <row r="142" spans="2:13">
      <c r="B142" s="975"/>
      <c r="C142" s="975"/>
      <c r="D142" s="975"/>
      <c r="E142" s="975"/>
      <c r="F142" s="975"/>
      <c r="G142" s="975"/>
      <c r="H142" s="975"/>
      <c r="I142" s="975"/>
      <c r="J142" s="975"/>
      <c r="K142" s="975"/>
      <c r="L142" s="975"/>
      <c r="M142" s="976"/>
    </row>
    <row r="143" spans="2:13">
      <c r="B143" s="975"/>
      <c r="C143" s="975"/>
      <c r="D143" s="975"/>
      <c r="E143" s="975"/>
      <c r="F143" s="975"/>
      <c r="G143" s="975"/>
      <c r="H143" s="975"/>
      <c r="I143" s="975"/>
      <c r="J143" s="975"/>
      <c r="K143" s="975"/>
      <c r="L143" s="975"/>
      <c r="M143" s="976"/>
    </row>
    <row r="144" spans="2:13">
      <c r="B144" s="975"/>
      <c r="C144" s="975"/>
      <c r="D144" s="975"/>
      <c r="E144" s="975"/>
      <c r="F144" s="975"/>
      <c r="G144" s="975"/>
      <c r="H144" s="975"/>
      <c r="I144" s="975"/>
      <c r="J144" s="975"/>
      <c r="K144" s="975"/>
      <c r="L144" s="975"/>
      <c r="M144" s="976"/>
    </row>
    <row r="145" spans="2:13">
      <c r="B145" s="975"/>
      <c r="C145" s="975"/>
      <c r="D145" s="975"/>
      <c r="E145" s="975"/>
      <c r="F145" s="975"/>
      <c r="G145" s="975"/>
      <c r="H145" s="975"/>
      <c r="I145" s="975"/>
      <c r="J145" s="975"/>
      <c r="K145" s="975"/>
      <c r="L145" s="975"/>
      <c r="M145" s="976"/>
    </row>
    <row r="146" spans="2:13">
      <c r="B146" s="975"/>
      <c r="C146" s="975"/>
      <c r="D146" s="975"/>
      <c r="E146" s="975"/>
      <c r="F146" s="975"/>
      <c r="G146" s="975"/>
      <c r="H146" s="975"/>
      <c r="I146" s="975"/>
      <c r="J146" s="975"/>
      <c r="K146" s="975"/>
      <c r="L146" s="975"/>
      <c r="M146" s="976"/>
    </row>
    <row r="147" spans="2:13">
      <c r="B147" s="975"/>
      <c r="C147" s="975"/>
      <c r="D147" s="975"/>
      <c r="E147" s="975"/>
      <c r="F147" s="975"/>
      <c r="G147" s="975"/>
      <c r="H147" s="975"/>
      <c r="I147" s="975"/>
      <c r="J147" s="975"/>
      <c r="K147" s="975"/>
      <c r="L147" s="975"/>
      <c r="M147" s="976"/>
    </row>
    <row r="148" spans="2:13">
      <c r="B148" s="975"/>
      <c r="C148" s="975"/>
      <c r="D148" s="975"/>
      <c r="E148" s="975"/>
      <c r="F148" s="975"/>
      <c r="G148" s="975"/>
      <c r="H148" s="975"/>
      <c r="I148" s="975"/>
      <c r="J148" s="975"/>
      <c r="K148" s="975"/>
      <c r="L148" s="975"/>
      <c r="M148" s="976"/>
    </row>
    <row r="149" spans="2:13">
      <c r="B149" s="975"/>
      <c r="C149" s="975"/>
      <c r="D149" s="975"/>
      <c r="E149" s="975"/>
      <c r="F149" s="975"/>
      <c r="G149" s="975"/>
      <c r="H149" s="975"/>
      <c r="I149" s="975"/>
      <c r="J149" s="975"/>
      <c r="K149" s="975"/>
      <c r="L149" s="975"/>
      <c r="M149" s="976"/>
    </row>
    <row r="150" spans="2:13">
      <c r="B150" s="975"/>
      <c r="C150" s="975"/>
      <c r="D150" s="975"/>
      <c r="E150" s="975"/>
      <c r="F150" s="975"/>
      <c r="G150" s="975"/>
      <c r="H150" s="975"/>
      <c r="I150" s="975"/>
      <c r="J150" s="975"/>
      <c r="K150" s="975"/>
      <c r="L150" s="975"/>
      <c r="M150" s="976"/>
    </row>
    <row r="151" spans="2:13">
      <c r="B151" s="975"/>
      <c r="C151" s="975"/>
      <c r="D151" s="975"/>
      <c r="E151" s="975"/>
      <c r="F151" s="975"/>
      <c r="G151" s="975"/>
      <c r="H151" s="975"/>
      <c r="I151" s="975"/>
      <c r="J151" s="975"/>
      <c r="K151" s="975"/>
      <c r="L151" s="975"/>
      <c r="M151" s="976"/>
    </row>
    <row r="152" spans="2:13">
      <c r="B152" s="975"/>
      <c r="C152" s="975"/>
      <c r="D152" s="975"/>
      <c r="E152" s="975"/>
      <c r="F152" s="975"/>
      <c r="G152" s="975"/>
      <c r="H152" s="975"/>
      <c r="I152" s="975"/>
      <c r="J152" s="975"/>
      <c r="K152" s="975"/>
      <c r="L152" s="975"/>
      <c r="M152" s="976"/>
    </row>
    <row r="153" spans="2:13">
      <c r="B153" s="975"/>
      <c r="C153" s="975"/>
      <c r="D153" s="975"/>
      <c r="E153" s="975"/>
      <c r="F153" s="975"/>
      <c r="G153" s="975"/>
      <c r="H153" s="975"/>
      <c r="I153" s="975"/>
      <c r="J153" s="975"/>
      <c r="K153" s="975"/>
      <c r="L153" s="975"/>
      <c r="M153" s="976"/>
    </row>
    <row r="154" spans="2:13">
      <c r="B154" s="975"/>
      <c r="C154" s="975"/>
      <c r="D154" s="975"/>
      <c r="E154" s="975"/>
      <c r="F154" s="975"/>
      <c r="G154" s="975"/>
      <c r="H154" s="975"/>
      <c r="I154" s="975"/>
      <c r="J154" s="975"/>
      <c r="K154" s="975"/>
      <c r="L154" s="975"/>
      <c r="M154" s="976"/>
    </row>
    <row r="155" spans="2:13">
      <c r="B155" s="975"/>
      <c r="C155" s="975"/>
      <c r="D155" s="975"/>
      <c r="E155" s="975"/>
      <c r="F155" s="975"/>
      <c r="G155" s="975"/>
      <c r="H155" s="975"/>
      <c r="I155" s="975"/>
      <c r="J155" s="975"/>
      <c r="K155" s="975"/>
      <c r="L155" s="975"/>
      <c r="M155" s="976"/>
    </row>
    <row r="156" spans="2:13">
      <c r="B156" s="975"/>
      <c r="C156" s="975"/>
      <c r="D156" s="975"/>
      <c r="E156" s="975"/>
      <c r="F156" s="975"/>
      <c r="G156" s="975"/>
      <c r="H156" s="975"/>
      <c r="I156" s="975"/>
      <c r="J156" s="975"/>
      <c r="K156" s="975"/>
      <c r="L156" s="975"/>
      <c r="M156" s="976"/>
    </row>
    <row r="157" spans="2:13">
      <c r="B157" s="975"/>
      <c r="C157" s="975"/>
      <c r="D157" s="975"/>
      <c r="E157" s="975"/>
      <c r="F157" s="975"/>
      <c r="G157" s="975"/>
      <c r="H157" s="975"/>
      <c r="I157" s="975"/>
      <c r="J157" s="975"/>
      <c r="K157" s="975"/>
      <c r="L157" s="975"/>
      <c r="M157" s="976"/>
    </row>
    <row r="158" spans="2:13">
      <c r="B158" s="975"/>
      <c r="C158" s="975"/>
      <c r="D158" s="975"/>
      <c r="E158" s="975"/>
      <c r="F158" s="975"/>
      <c r="G158" s="975"/>
      <c r="H158" s="975"/>
      <c r="I158" s="975"/>
      <c r="J158" s="975"/>
      <c r="K158" s="975"/>
      <c r="L158" s="975"/>
      <c r="M158" s="976"/>
    </row>
    <row r="159" spans="2:13">
      <c r="B159" s="975"/>
      <c r="C159" s="975"/>
      <c r="D159" s="975"/>
      <c r="E159" s="975"/>
      <c r="F159" s="975"/>
      <c r="G159" s="975"/>
      <c r="H159" s="975"/>
      <c r="I159" s="975"/>
      <c r="J159" s="975"/>
      <c r="K159" s="975"/>
      <c r="L159" s="975"/>
      <c r="M159" s="976"/>
    </row>
    <row r="160" spans="2:13">
      <c r="B160" s="975"/>
      <c r="C160" s="975"/>
      <c r="D160" s="975"/>
      <c r="E160" s="975"/>
      <c r="F160" s="975"/>
      <c r="G160" s="975"/>
      <c r="H160" s="975"/>
      <c r="I160" s="975"/>
      <c r="J160" s="975"/>
      <c r="K160" s="975"/>
      <c r="L160" s="975"/>
      <c r="M160" s="976"/>
    </row>
    <row r="161" spans="2:13">
      <c r="B161" s="975"/>
      <c r="C161" s="975"/>
      <c r="D161" s="975"/>
      <c r="E161" s="975"/>
      <c r="F161" s="975"/>
      <c r="G161" s="975"/>
      <c r="H161" s="975"/>
      <c r="I161" s="975"/>
      <c r="J161" s="975"/>
      <c r="K161" s="975"/>
      <c r="L161" s="975"/>
      <c r="M161" s="976"/>
    </row>
    <row r="162" spans="2:13">
      <c r="B162" s="975"/>
      <c r="C162" s="975"/>
      <c r="D162" s="975"/>
      <c r="E162" s="975"/>
      <c r="F162" s="975"/>
      <c r="G162" s="975"/>
      <c r="H162" s="975"/>
      <c r="I162" s="975"/>
      <c r="J162" s="975"/>
      <c r="K162" s="975"/>
      <c r="L162" s="975"/>
      <c r="M162" s="976"/>
    </row>
    <row r="163" spans="2:13">
      <c r="B163" s="975"/>
      <c r="C163" s="975"/>
      <c r="D163" s="975"/>
      <c r="E163" s="975"/>
      <c r="F163" s="975"/>
      <c r="G163" s="975"/>
      <c r="H163" s="975"/>
      <c r="I163" s="975"/>
      <c r="J163" s="975"/>
      <c r="K163" s="975"/>
      <c r="L163" s="975"/>
      <c r="M163" s="976"/>
    </row>
    <row r="164" spans="2:13">
      <c r="B164" s="975"/>
      <c r="C164" s="975"/>
      <c r="D164" s="975"/>
      <c r="E164" s="975"/>
      <c r="F164" s="975"/>
      <c r="G164" s="975"/>
      <c r="H164" s="975"/>
      <c r="I164" s="975"/>
      <c r="J164" s="975"/>
      <c r="K164" s="975"/>
      <c r="L164" s="975"/>
      <c r="M164" s="976"/>
    </row>
    <row r="165" spans="2:13">
      <c r="B165" s="975"/>
      <c r="C165" s="975"/>
      <c r="D165" s="975"/>
      <c r="E165" s="975"/>
      <c r="F165" s="975"/>
      <c r="G165" s="975"/>
      <c r="H165" s="975"/>
      <c r="I165" s="975"/>
      <c r="J165" s="975"/>
      <c r="K165" s="975"/>
      <c r="L165" s="975"/>
      <c r="M165" s="976"/>
    </row>
    <row r="166" spans="2:13">
      <c r="B166" s="975"/>
      <c r="C166" s="975"/>
      <c r="D166" s="975"/>
      <c r="E166" s="975"/>
      <c r="F166" s="975"/>
      <c r="G166" s="975"/>
      <c r="H166" s="975"/>
      <c r="I166" s="975"/>
      <c r="J166" s="975"/>
      <c r="K166" s="975"/>
      <c r="L166" s="975"/>
      <c r="M166" s="976"/>
    </row>
    <row r="167" spans="2:13">
      <c r="B167" s="975"/>
      <c r="C167" s="975"/>
      <c r="D167" s="975"/>
      <c r="E167" s="975"/>
      <c r="F167" s="975"/>
      <c r="G167" s="975"/>
      <c r="H167" s="975"/>
      <c r="I167" s="975"/>
      <c r="J167" s="975"/>
      <c r="K167" s="975"/>
      <c r="L167" s="975"/>
      <c r="M167" s="976"/>
    </row>
    <row r="168" spans="2:13">
      <c r="B168" s="975"/>
      <c r="C168" s="975"/>
      <c r="D168" s="975"/>
      <c r="E168" s="975"/>
      <c r="F168" s="975"/>
      <c r="G168" s="975"/>
      <c r="H168" s="975"/>
      <c r="I168" s="975"/>
      <c r="J168" s="975"/>
      <c r="K168" s="975"/>
      <c r="L168" s="975"/>
      <c r="M168" s="976"/>
    </row>
    <row r="169" spans="2:13">
      <c r="B169" s="975"/>
      <c r="C169" s="975"/>
      <c r="D169" s="975"/>
      <c r="E169" s="975"/>
      <c r="F169" s="975"/>
      <c r="G169" s="975"/>
      <c r="H169" s="975"/>
      <c r="I169" s="975"/>
      <c r="J169" s="975"/>
      <c r="K169" s="975"/>
      <c r="L169" s="975"/>
      <c r="M169" s="976"/>
    </row>
    <row r="170" spans="2:13">
      <c r="B170" s="975"/>
      <c r="C170" s="975"/>
      <c r="D170" s="975"/>
      <c r="E170" s="975"/>
      <c r="F170" s="975"/>
      <c r="G170" s="975"/>
      <c r="H170" s="975"/>
      <c r="I170" s="975"/>
      <c r="J170" s="975"/>
      <c r="K170" s="975"/>
      <c r="L170" s="975"/>
      <c r="M170" s="976"/>
    </row>
    <row r="171" spans="2:13">
      <c r="B171" s="975"/>
      <c r="C171" s="975"/>
      <c r="D171" s="975"/>
      <c r="E171" s="975"/>
      <c r="F171" s="975"/>
      <c r="G171" s="975"/>
      <c r="H171" s="975"/>
      <c r="I171" s="975"/>
      <c r="J171" s="975"/>
      <c r="K171" s="975"/>
      <c r="L171" s="975"/>
      <c r="M171" s="976"/>
    </row>
    <row r="172" spans="2:13">
      <c r="B172" s="975"/>
      <c r="C172" s="975"/>
      <c r="D172" s="975"/>
      <c r="E172" s="975"/>
      <c r="F172" s="975"/>
      <c r="G172" s="975"/>
      <c r="H172" s="975"/>
      <c r="I172" s="975"/>
      <c r="J172" s="975"/>
      <c r="K172" s="975"/>
      <c r="L172" s="975"/>
      <c r="M172" s="976"/>
    </row>
    <row r="173" spans="2:13">
      <c r="B173" s="975"/>
      <c r="C173" s="975"/>
      <c r="D173" s="975"/>
      <c r="E173" s="975"/>
      <c r="F173" s="975"/>
      <c r="G173" s="975"/>
      <c r="H173" s="975"/>
      <c r="I173" s="975"/>
      <c r="J173" s="975"/>
      <c r="K173" s="975"/>
      <c r="L173" s="975"/>
      <c r="M173" s="976"/>
    </row>
    <row r="174" spans="2:13">
      <c r="B174" s="975"/>
      <c r="C174" s="975"/>
      <c r="D174" s="975"/>
      <c r="E174" s="975"/>
      <c r="F174" s="975"/>
      <c r="G174" s="975"/>
      <c r="H174" s="975"/>
      <c r="I174" s="975"/>
      <c r="J174" s="975"/>
      <c r="K174" s="975"/>
      <c r="L174" s="975"/>
      <c r="M174" s="976"/>
    </row>
    <row r="175" spans="2:13">
      <c r="B175" s="975"/>
      <c r="C175" s="975"/>
      <c r="D175" s="975"/>
      <c r="E175" s="975"/>
      <c r="F175" s="975"/>
      <c r="G175" s="975"/>
      <c r="H175" s="975"/>
      <c r="I175" s="975"/>
      <c r="J175" s="975"/>
      <c r="K175" s="975"/>
      <c r="L175" s="975"/>
      <c r="M175" s="976"/>
    </row>
    <row r="176" spans="2:13">
      <c r="B176" s="975"/>
      <c r="C176" s="975"/>
      <c r="D176" s="975"/>
      <c r="E176" s="975"/>
      <c r="F176" s="975"/>
      <c r="G176" s="975"/>
      <c r="H176" s="975"/>
      <c r="I176" s="975"/>
      <c r="J176" s="975"/>
      <c r="K176" s="975"/>
      <c r="L176" s="975"/>
      <c r="M176" s="976"/>
    </row>
    <row r="177" spans="2:13">
      <c r="B177" s="975"/>
      <c r="C177" s="975"/>
      <c r="D177" s="975"/>
      <c r="E177" s="975"/>
      <c r="F177" s="975"/>
      <c r="G177" s="975"/>
      <c r="H177" s="975"/>
      <c r="I177" s="975"/>
      <c r="J177" s="975"/>
      <c r="K177" s="975"/>
      <c r="L177" s="975"/>
      <c r="M177" s="976"/>
    </row>
    <row r="178" spans="2:13">
      <c r="B178" s="975"/>
      <c r="C178" s="975"/>
      <c r="D178" s="975"/>
      <c r="E178" s="975"/>
      <c r="F178" s="975"/>
      <c r="G178" s="975"/>
      <c r="H178" s="975"/>
      <c r="I178" s="975"/>
      <c r="J178" s="975"/>
      <c r="K178" s="975"/>
      <c r="L178" s="975"/>
      <c r="M178" s="976"/>
    </row>
    <row r="179" spans="2:13">
      <c r="B179" s="975"/>
      <c r="C179" s="975"/>
      <c r="D179" s="975"/>
      <c r="E179" s="975"/>
      <c r="F179" s="975"/>
      <c r="G179" s="975"/>
      <c r="H179" s="975"/>
      <c r="I179" s="975"/>
      <c r="J179" s="975"/>
      <c r="K179" s="975"/>
      <c r="L179" s="975"/>
      <c r="M179" s="976"/>
    </row>
    <row r="180" spans="2:13">
      <c r="B180" s="975"/>
      <c r="C180" s="975"/>
      <c r="D180" s="975"/>
      <c r="E180" s="975"/>
      <c r="F180" s="975"/>
      <c r="G180" s="975"/>
      <c r="H180" s="975"/>
      <c r="I180" s="975"/>
      <c r="J180" s="975"/>
      <c r="K180" s="975"/>
      <c r="L180" s="975"/>
      <c r="M180" s="976"/>
    </row>
    <row r="181" spans="2:13">
      <c r="B181" s="975"/>
      <c r="C181" s="975"/>
      <c r="D181" s="975"/>
      <c r="E181" s="975"/>
      <c r="F181" s="975"/>
      <c r="G181" s="975"/>
      <c r="H181" s="975"/>
      <c r="I181" s="975"/>
      <c r="J181" s="975"/>
      <c r="K181" s="975"/>
      <c r="L181" s="975"/>
      <c r="M181" s="976"/>
    </row>
    <row r="182" spans="2:13">
      <c r="B182" s="975"/>
      <c r="C182" s="975"/>
      <c r="D182" s="975"/>
      <c r="E182" s="975"/>
      <c r="F182" s="975"/>
      <c r="G182" s="975"/>
      <c r="H182" s="975"/>
      <c r="I182" s="975"/>
      <c r="J182" s="975"/>
      <c r="K182" s="975"/>
      <c r="L182" s="975"/>
      <c r="M182" s="976"/>
    </row>
    <row r="183" spans="2:13">
      <c r="B183" s="975"/>
      <c r="C183" s="975"/>
      <c r="D183" s="975"/>
      <c r="E183" s="975"/>
      <c r="F183" s="975"/>
      <c r="G183" s="975"/>
      <c r="H183" s="975"/>
      <c r="I183" s="975"/>
      <c r="J183" s="975"/>
      <c r="K183" s="975"/>
      <c r="L183" s="975"/>
      <c r="M183" s="976"/>
    </row>
    <row r="184" spans="2:13">
      <c r="B184" s="975"/>
      <c r="C184" s="975"/>
      <c r="D184" s="975"/>
      <c r="E184" s="975"/>
      <c r="F184" s="975"/>
      <c r="G184" s="975"/>
      <c r="H184" s="975"/>
      <c r="I184" s="975"/>
      <c r="J184" s="975"/>
      <c r="K184" s="975"/>
      <c r="L184" s="975"/>
      <c r="M184" s="976"/>
    </row>
    <row r="185" spans="2:13">
      <c r="B185" s="975"/>
      <c r="C185" s="975"/>
      <c r="D185" s="975"/>
      <c r="E185" s="975"/>
      <c r="F185" s="975"/>
      <c r="G185" s="975"/>
      <c r="H185" s="975"/>
      <c r="I185" s="975"/>
      <c r="J185" s="975"/>
      <c r="K185" s="975"/>
      <c r="L185" s="975"/>
      <c r="M185" s="976"/>
    </row>
    <row r="186" spans="2:13">
      <c r="B186" s="975"/>
      <c r="C186" s="975"/>
      <c r="D186" s="975"/>
      <c r="E186" s="975"/>
      <c r="F186" s="975"/>
      <c r="G186" s="975"/>
      <c r="H186" s="975"/>
      <c r="I186" s="975"/>
      <c r="J186" s="975"/>
      <c r="K186" s="975"/>
      <c r="L186" s="975"/>
      <c r="M186" s="976"/>
    </row>
    <row r="187" spans="2:13">
      <c r="B187" s="975"/>
      <c r="C187" s="975"/>
      <c r="D187" s="975"/>
      <c r="E187" s="975"/>
      <c r="F187" s="975"/>
      <c r="G187" s="975"/>
      <c r="H187" s="975"/>
      <c r="I187" s="975"/>
      <c r="J187" s="975"/>
      <c r="K187" s="975"/>
      <c r="L187" s="975"/>
      <c r="M187" s="976"/>
    </row>
    <row r="188" spans="2:13">
      <c r="B188" s="975"/>
      <c r="C188" s="975"/>
      <c r="D188" s="975"/>
      <c r="E188" s="975"/>
      <c r="F188" s="975"/>
      <c r="G188" s="975"/>
      <c r="H188" s="975"/>
      <c r="I188" s="975"/>
      <c r="J188" s="975"/>
      <c r="K188" s="975"/>
      <c r="L188" s="975"/>
      <c r="M188" s="976"/>
    </row>
    <row r="189" spans="2:13">
      <c r="B189" s="975"/>
      <c r="C189" s="975"/>
      <c r="D189" s="975"/>
      <c r="E189" s="975"/>
      <c r="F189" s="975"/>
      <c r="G189" s="975"/>
      <c r="H189" s="975"/>
      <c r="I189" s="975"/>
      <c r="J189" s="975"/>
      <c r="K189" s="975"/>
      <c r="L189" s="975"/>
      <c r="M189" s="976"/>
    </row>
    <row r="190" spans="2:13">
      <c r="B190" s="975"/>
      <c r="C190" s="975"/>
      <c r="D190" s="975"/>
      <c r="E190" s="975"/>
      <c r="F190" s="975"/>
      <c r="G190" s="975"/>
      <c r="H190" s="975"/>
      <c r="I190" s="975"/>
      <c r="J190" s="975"/>
      <c r="K190" s="975"/>
      <c r="L190" s="975"/>
      <c r="M190" s="976"/>
    </row>
    <row r="191" spans="2:13">
      <c r="B191" s="975"/>
      <c r="C191" s="975"/>
      <c r="D191" s="975"/>
      <c r="E191" s="975"/>
      <c r="F191" s="975"/>
      <c r="G191" s="975"/>
      <c r="H191" s="975"/>
      <c r="I191" s="975"/>
      <c r="J191" s="975"/>
      <c r="K191" s="975"/>
      <c r="L191" s="975"/>
      <c r="M191" s="976"/>
    </row>
    <row r="192" spans="2:13">
      <c r="B192" s="975"/>
      <c r="C192" s="975"/>
      <c r="D192" s="975"/>
      <c r="E192" s="975"/>
      <c r="F192" s="975"/>
      <c r="G192" s="975"/>
      <c r="H192" s="975"/>
      <c r="I192" s="975"/>
      <c r="J192" s="975"/>
      <c r="K192" s="975"/>
      <c r="L192" s="975"/>
      <c r="M192" s="976"/>
    </row>
    <row r="193" spans="2:13">
      <c r="B193" s="975"/>
      <c r="C193" s="975"/>
      <c r="D193" s="975"/>
      <c r="E193" s="975"/>
      <c r="F193" s="975"/>
      <c r="G193" s="975"/>
      <c r="H193" s="975"/>
      <c r="I193" s="975"/>
      <c r="J193" s="975"/>
      <c r="K193" s="975"/>
      <c r="L193" s="975"/>
      <c r="M193" s="976"/>
    </row>
    <row r="194" spans="2:13">
      <c r="B194" s="975"/>
      <c r="C194" s="975"/>
      <c r="D194" s="975"/>
      <c r="E194" s="975"/>
      <c r="F194" s="975"/>
      <c r="G194" s="975"/>
      <c r="H194" s="975"/>
      <c r="I194" s="975"/>
      <c r="J194" s="975"/>
      <c r="K194" s="975"/>
      <c r="L194" s="975"/>
      <c r="M194" s="976"/>
    </row>
    <row r="195" spans="2:13">
      <c r="B195" s="975"/>
      <c r="C195" s="975"/>
      <c r="D195" s="975"/>
      <c r="E195" s="975"/>
      <c r="F195" s="975"/>
      <c r="G195" s="975"/>
      <c r="H195" s="975"/>
      <c r="I195" s="975"/>
      <c r="J195" s="975"/>
      <c r="K195" s="975"/>
      <c r="L195" s="975"/>
      <c r="M195" s="976"/>
    </row>
    <row r="196" spans="2:13">
      <c r="B196" s="975"/>
      <c r="C196" s="975"/>
      <c r="D196" s="975"/>
      <c r="E196" s="975"/>
      <c r="F196" s="975"/>
      <c r="G196" s="975"/>
      <c r="H196" s="975"/>
      <c r="I196" s="975"/>
      <c r="J196" s="975"/>
      <c r="K196" s="975"/>
      <c r="L196" s="975"/>
      <c r="M196" s="976"/>
    </row>
    <row r="197" spans="2:13">
      <c r="B197" s="975"/>
      <c r="C197" s="975"/>
      <c r="D197" s="975"/>
      <c r="E197" s="975"/>
      <c r="F197" s="975"/>
      <c r="G197" s="975"/>
      <c r="H197" s="975"/>
      <c r="I197" s="975"/>
      <c r="J197" s="975"/>
      <c r="K197" s="975"/>
      <c r="L197" s="975"/>
      <c r="M197" s="976"/>
    </row>
    <row r="198" spans="2:13">
      <c r="B198" s="975"/>
      <c r="C198" s="975"/>
      <c r="D198" s="975"/>
      <c r="E198" s="975"/>
      <c r="F198" s="975"/>
      <c r="G198" s="975"/>
      <c r="H198" s="975"/>
      <c r="I198" s="975"/>
      <c r="J198" s="975"/>
      <c r="K198" s="975"/>
      <c r="L198" s="975"/>
      <c r="M198" s="976"/>
    </row>
    <row r="199" spans="2:13">
      <c r="B199" s="975"/>
      <c r="C199" s="975"/>
      <c r="D199" s="975"/>
      <c r="E199" s="975"/>
      <c r="F199" s="975"/>
      <c r="G199" s="975"/>
      <c r="H199" s="975"/>
      <c r="I199" s="975"/>
      <c r="J199" s="975"/>
      <c r="K199" s="975"/>
      <c r="L199" s="975"/>
      <c r="M199" s="976"/>
    </row>
    <row r="200" spans="2:13">
      <c r="B200" s="975"/>
      <c r="C200" s="975"/>
      <c r="D200" s="975"/>
      <c r="E200" s="975"/>
      <c r="F200" s="975"/>
      <c r="G200" s="975"/>
      <c r="H200" s="975"/>
      <c r="I200" s="975"/>
      <c r="J200" s="975"/>
      <c r="K200" s="975"/>
      <c r="L200" s="975"/>
      <c r="M200" s="976"/>
    </row>
    <row r="201" spans="2:13">
      <c r="B201" s="975"/>
      <c r="C201" s="975"/>
      <c r="D201" s="975"/>
      <c r="E201" s="975"/>
      <c r="F201" s="975"/>
      <c r="G201" s="975"/>
      <c r="H201" s="975"/>
      <c r="I201" s="975"/>
      <c r="J201" s="975"/>
      <c r="K201" s="975"/>
      <c r="L201" s="975"/>
      <c r="M201" s="976"/>
    </row>
    <row r="202" spans="2:13">
      <c r="B202" s="975"/>
      <c r="C202" s="975"/>
      <c r="D202" s="975"/>
      <c r="E202" s="975"/>
      <c r="F202" s="975"/>
      <c r="G202" s="975"/>
      <c r="H202" s="975"/>
      <c r="I202" s="975"/>
      <c r="J202" s="975"/>
      <c r="K202" s="975"/>
      <c r="L202" s="975"/>
      <c r="M202" s="976"/>
    </row>
    <row r="203" spans="2:13">
      <c r="B203" s="975"/>
      <c r="C203" s="975"/>
      <c r="D203" s="975"/>
      <c r="E203" s="975"/>
      <c r="F203" s="975"/>
      <c r="G203" s="975"/>
      <c r="H203" s="975"/>
      <c r="I203" s="975"/>
      <c r="J203" s="975"/>
      <c r="K203" s="975"/>
      <c r="L203" s="975"/>
      <c r="M203" s="976"/>
    </row>
    <row r="204" spans="2:13">
      <c r="B204" s="975"/>
      <c r="C204" s="975"/>
      <c r="D204" s="975"/>
      <c r="E204" s="975"/>
      <c r="F204" s="975"/>
      <c r="G204" s="975"/>
      <c r="H204" s="975"/>
      <c r="I204" s="975"/>
      <c r="J204" s="975"/>
      <c r="K204" s="975"/>
      <c r="L204" s="975"/>
      <c r="M204" s="976"/>
    </row>
    <row r="205" spans="2:13">
      <c r="B205" s="975"/>
      <c r="C205" s="975"/>
      <c r="D205" s="975"/>
      <c r="E205" s="975"/>
      <c r="F205" s="975"/>
      <c r="G205" s="975"/>
      <c r="H205" s="975"/>
      <c r="I205" s="975"/>
      <c r="J205" s="975"/>
      <c r="K205" s="975"/>
      <c r="L205" s="975"/>
      <c r="M205" s="976"/>
    </row>
    <row r="206" spans="2:13">
      <c r="B206" s="975"/>
      <c r="C206" s="975"/>
      <c r="D206" s="975"/>
      <c r="E206" s="975"/>
      <c r="F206" s="975"/>
      <c r="G206" s="975"/>
      <c r="H206" s="975"/>
      <c r="I206" s="975"/>
      <c r="J206" s="975"/>
      <c r="K206" s="975"/>
      <c r="L206" s="975"/>
      <c r="M206" s="976"/>
    </row>
    <row r="207" spans="2:13">
      <c r="B207" s="975"/>
      <c r="C207" s="975"/>
      <c r="D207" s="975"/>
      <c r="E207" s="975"/>
      <c r="F207" s="975"/>
      <c r="G207" s="975"/>
      <c r="H207" s="975"/>
      <c r="I207" s="975"/>
      <c r="J207" s="975"/>
      <c r="K207" s="975"/>
      <c r="L207" s="975"/>
      <c r="M207" s="976"/>
    </row>
    <row r="208" spans="2:13">
      <c r="B208" s="975"/>
      <c r="C208" s="975"/>
      <c r="D208" s="975"/>
      <c r="E208" s="975"/>
      <c r="F208" s="975"/>
      <c r="G208" s="975"/>
      <c r="H208" s="975"/>
      <c r="I208" s="975"/>
      <c r="J208" s="975"/>
      <c r="K208" s="975"/>
      <c r="L208" s="975"/>
      <c r="M208" s="976"/>
    </row>
    <row r="209" spans="2:13">
      <c r="B209" s="975"/>
      <c r="C209" s="975"/>
      <c r="D209" s="975"/>
      <c r="E209" s="975"/>
      <c r="F209" s="975"/>
      <c r="G209" s="975"/>
      <c r="H209" s="975"/>
      <c r="I209" s="975"/>
      <c r="J209" s="975"/>
      <c r="K209" s="975"/>
      <c r="L209" s="975"/>
      <c r="M209" s="976"/>
    </row>
    <row r="210" spans="2:13">
      <c r="B210" s="975"/>
      <c r="C210" s="975"/>
      <c r="D210" s="975"/>
      <c r="E210" s="975"/>
      <c r="F210" s="975"/>
      <c r="G210" s="975"/>
      <c r="H210" s="975"/>
      <c r="I210" s="975"/>
      <c r="J210" s="975"/>
      <c r="K210" s="975"/>
      <c r="L210" s="975"/>
      <c r="M210" s="976"/>
    </row>
    <row r="211" spans="2:13">
      <c r="B211" s="975"/>
      <c r="C211" s="975"/>
      <c r="D211" s="975"/>
      <c r="E211" s="975"/>
      <c r="F211" s="975"/>
      <c r="G211" s="975"/>
      <c r="H211" s="975"/>
      <c r="I211" s="975"/>
      <c r="J211" s="975"/>
      <c r="K211" s="975"/>
      <c r="L211" s="975"/>
      <c r="M211" s="976"/>
    </row>
    <row r="212" spans="2:13">
      <c r="B212" s="975"/>
      <c r="C212" s="975"/>
      <c r="D212" s="975"/>
      <c r="E212" s="975"/>
      <c r="F212" s="975"/>
      <c r="G212" s="975"/>
      <c r="H212" s="975"/>
      <c r="I212" s="975"/>
      <c r="J212" s="975"/>
      <c r="K212" s="975"/>
      <c r="L212" s="975"/>
      <c r="M212" s="976"/>
    </row>
    <row r="213" spans="2:13">
      <c r="B213" s="975"/>
      <c r="C213" s="975"/>
      <c r="D213" s="975"/>
      <c r="E213" s="975"/>
      <c r="F213" s="975"/>
      <c r="G213" s="975"/>
      <c r="H213" s="975"/>
      <c r="I213" s="975"/>
      <c r="J213" s="975"/>
      <c r="K213" s="975"/>
      <c r="L213" s="975"/>
      <c r="M213" s="976"/>
    </row>
    <row r="214" spans="2:13">
      <c r="B214" s="975"/>
      <c r="C214" s="975"/>
      <c r="D214" s="975"/>
      <c r="E214" s="975"/>
      <c r="F214" s="975"/>
      <c r="G214" s="975"/>
      <c r="H214" s="975"/>
      <c r="I214" s="975"/>
      <c r="J214" s="975"/>
      <c r="K214" s="975"/>
      <c r="L214" s="975"/>
      <c r="M214" s="976"/>
    </row>
    <row r="215" spans="2:13">
      <c r="B215" s="975"/>
      <c r="C215" s="975"/>
      <c r="D215" s="975"/>
      <c r="E215" s="975"/>
      <c r="F215" s="975"/>
      <c r="G215" s="975"/>
      <c r="H215" s="975"/>
      <c r="I215" s="975"/>
      <c r="J215" s="975"/>
      <c r="K215" s="975"/>
      <c r="L215" s="975"/>
      <c r="M215" s="976"/>
    </row>
    <row r="216" spans="2:13">
      <c r="B216" s="975"/>
      <c r="C216" s="975"/>
      <c r="D216" s="975"/>
      <c r="E216" s="975"/>
      <c r="F216" s="975"/>
      <c r="G216" s="975"/>
      <c r="H216" s="975"/>
      <c r="I216" s="975"/>
      <c r="J216" s="975"/>
      <c r="K216" s="975"/>
      <c r="L216" s="975"/>
      <c r="M216" s="976"/>
    </row>
    <row r="217" spans="2:13">
      <c r="B217" s="975"/>
      <c r="C217" s="975"/>
      <c r="D217" s="975"/>
      <c r="E217" s="975"/>
      <c r="F217" s="975"/>
      <c r="G217" s="975"/>
      <c r="H217" s="975"/>
      <c r="I217" s="975"/>
      <c r="J217" s="975"/>
      <c r="K217" s="975"/>
      <c r="L217" s="975"/>
      <c r="M217" s="976"/>
    </row>
    <row r="218" spans="2:13">
      <c r="B218" s="975"/>
      <c r="C218" s="975"/>
      <c r="D218" s="975"/>
      <c r="E218" s="975"/>
      <c r="F218" s="975"/>
      <c r="G218" s="975"/>
      <c r="H218" s="975"/>
      <c r="I218" s="975"/>
      <c r="J218" s="975"/>
      <c r="K218" s="975"/>
      <c r="L218" s="975"/>
      <c r="M218" s="976"/>
    </row>
    <row r="219" spans="2:13">
      <c r="B219" s="975"/>
      <c r="C219" s="975"/>
      <c r="D219" s="975"/>
      <c r="E219" s="975"/>
      <c r="F219" s="975"/>
      <c r="G219" s="975"/>
      <c r="H219" s="975"/>
      <c r="I219" s="975"/>
      <c r="J219" s="975"/>
      <c r="K219" s="975"/>
      <c r="L219" s="975"/>
      <c r="M219" s="976"/>
    </row>
    <row r="220" spans="2:13">
      <c r="B220" s="975"/>
      <c r="C220" s="975"/>
      <c r="D220" s="975"/>
      <c r="E220" s="975"/>
      <c r="F220" s="975"/>
      <c r="G220" s="975"/>
      <c r="H220" s="975"/>
      <c r="I220" s="975"/>
      <c r="J220" s="975"/>
      <c r="K220" s="975"/>
      <c r="L220" s="975"/>
      <c r="M220" s="976"/>
    </row>
    <row r="221" spans="2:13">
      <c r="B221" s="975"/>
      <c r="C221" s="975"/>
      <c r="D221" s="975"/>
      <c r="E221" s="975"/>
      <c r="F221" s="975"/>
      <c r="G221" s="975"/>
      <c r="H221" s="975"/>
      <c r="I221" s="975"/>
      <c r="J221" s="975"/>
      <c r="K221" s="975"/>
      <c r="L221" s="975"/>
      <c r="M221" s="976"/>
    </row>
    <row r="222" spans="2:13">
      <c r="B222" s="975"/>
      <c r="C222" s="975"/>
      <c r="D222" s="975"/>
      <c r="E222" s="975"/>
      <c r="F222" s="975"/>
      <c r="G222" s="975"/>
      <c r="H222" s="975"/>
      <c r="I222" s="975"/>
      <c r="J222" s="975"/>
      <c r="K222" s="975"/>
      <c r="L222" s="975"/>
      <c r="M222" s="976"/>
    </row>
    <row r="223" spans="2:13">
      <c r="B223" s="975"/>
      <c r="C223" s="975"/>
      <c r="D223" s="975"/>
      <c r="E223" s="975"/>
      <c r="F223" s="975"/>
      <c r="G223" s="975"/>
      <c r="H223" s="975"/>
      <c r="I223" s="975"/>
      <c r="J223" s="975"/>
      <c r="K223" s="975"/>
      <c r="L223" s="975"/>
      <c r="M223" s="976"/>
    </row>
    <row r="224" spans="2:13">
      <c r="B224" s="975"/>
      <c r="C224" s="975"/>
      <c r="D224" s="975"/>
      <c r="E224" s="975"/>
      <c r="F224" s="975"/>
      <c r="G224" s="975"/>
      <c r="H224" s="975"/>
      <c r="I224" s="975"/>
      <c r="J224" s="975"/>
      <c r="K224" s="975"/>
      <c r="L224" s="975"/>
      <c r="M224" s="976"/>
    </row>
    <row r="225" spans="2:13">
      <c r="B225" s="975"/>
      <c r="C225" s="975"/>
      <c r="D225" s="975"/>
      <c r="E225" s="975"/>
      <c r="F225" s="975"/>
      <c r="G225" s="975"/>
      <c r="H225" s="975"/>
      <c r="I225" s="975"/>
      <c r="J225" s="975"/>
      <c r="K225" s="975"/>
      <c r="L225" s="975"/>
      <c r="M225" s="976"/>
    </row>
    <row r="226" spans="2:13">
      <c r="B226" s="975"/>
      <c r="C226" s="975"/>
      <c r="D226" s="975"/>
      <c r="E226" s="975"/>
      <c r="F226" s="975"/>
      <c r="G226" s="975"/>
      <c r="H226" s="975"/>
      <c r="I226" s="975"/>
      <c r="J226" s="975"/>
      <c r="K226" s="975"/>
      <c r="L226" s="975"/>
      <c r="M226" s="976"/>
    </row>
    <row r="227" spans="2:13">
      <c r="B227" s="975"/>
      <c r="C227" s="975"/>
      <c r="D227" s="975"/>
      <c r="E227" s="975"/>
      <c r="F227" s="975"/>
      <c r="G227" s="975"/>
      <c r="H227" s="975"/>
      <c r="I227" s="975"/>
      <c r="J227" s="975"/>
      <c r="K227" s="975"/>
      <c r="L227" s="975"/>
      <c r="M227" s="976"/>
    </row>
    <row r="228" spans="2:13">
      <c r="B228" s="975"/>
      <c r="C228" s="975"/>
      <c r="D228" s="975"/>
      <c r="E228" s="975"/>
      <c r="F228" s="975"/>
      <c r="G228" s="975"/>
      <c r="H228" s="975"/>
      <c r="I228" s="975"/>
      <c r="J228" s="975"/>
      <c r="K228" s="975"/>
      <c r="L228" s="975"/>
      <c r="M228" s="976"/>
    </row>
    <row r="229" spans="2:13">
      <c r="B229" s="975"/>
      <c r="C229" s="975"/>
      <c r="D229" s="975"/>
      <c r="E229" s="975"/>
      <c r="F229" s="975"/>
      <c r="G229" s="975"/>
      <c r="H229" s="975"/>
      <c r="I229" s="975"/>
      <c r="J229" s="975"/>
      <c r="K229" s="975"/>
      <c r="L229" s="975"/>
      <c r="M229" s="976"/>
    </row>
    <row r="230" spans="2:13">
      <c r="B230" s="975"/>
      <c r="C230" s="975"/>
      <c r="D230" s="975"/>
      <c r="E230" s="975"/>
      <c r="F230" s="975"/>
      <c r="G230" s="975"/>
      <c r="H230" s="975"/>
      <c r="I230" s="975"/>
      <c r="J230" s="975"/>
      <c r="K230" s="975"/>
      <c r="L230" s="975"/>
      <c r="M230" s="976"/>
    </row>
    <row r="231" spans="2:13">
      <c r="B231" s="975"/>
      <c r="C231" s="975"/>
      <c r="D231" s="975"/>
      <c r="E231" s="975"/>
      <c r="F231" s="975"/>
      <c r="G231" s="975"/>
      <c r="H231" s="975"/>
      <c r="I231" s="975"/>
      <c r="J231" s="975"/>
      <c r="K231" s="975"/>
      <c r="L231" s="975"/>
      <c r="M231" s="976"/>
    </row>
    <row r="232" spans="2:13">
      <c r="B232" s="975"/>
      <c r="C232" s="975"/>
      <c r="D232" s="975"/>
      <c r="E232" s="975"/>
      <c r="F232" s="975"/>
      <c r="G232" s="975"/>
      <c r="H232" s="975"/>
      <c r="I232" s="975"/>
      <c r="J232" s="975"/>
      <c r="K232" s="975"/>
      <c r="L232" s="975"/>
      <c r="M232" s="976"/>
    </row>
    <row r="233" spans="2:13">
      <c r="B233" s="975"/>
      <c r="C233" s="975"/>
      <c r="D233" s="975"/>
      <c r="E233" s="975"/>
      <c r="F233" s="975"/>
      <c r="G233" s="975"/>
      <c r="H233" s="975"/>
      <c r="I233" s="975"/>
      <c r="J233" s="975"/>
      <c r="K233" s="975"/>
      <c r="L233" s="975"/>
      <c r="M233" s="976"/>
    </row>
    <row r="234" spans="2:13">
      <c r="B234" s="975"/>
      <c r="C234" s="975"/>
      <c r="D234" s="975"/>
      <c r="E234" s="975"/>
      <c r="F234" s="975"/>
      <c r="G234" s="975"/>
      <c r="H234" s="975"/>
      <c r="I234" s="975"/>
      <c r="J234" s="975"/>
      <c r="K234" s="975"/>
      <c r="L234" s="975"/>
      <c r="M234" s="976"/>
    </row>
    <row r="235" spans="2:13">
      <c r="B235" s="975"/>
      <c r="C235" s="975"/>
      <c r="D235" s="975"/>
      <c r="E235" s="975"/>
      <c r="F235" s="975"/>
      <c r="G235" s="975"/>
      <c r="H235" s="975"/>
      <c r="I235" s="975"/>
      <c r="J235" s="975"/>
      <c r="K235" s="975"/>
      <c r="L235" s="975"/>
      <c r="M235" s="976"/>
    </row>
    <row r="236" spans="2:13">
      <c r="B236" s="975"/>
      <c r="C236" s="975"/>
      <c r="D236" s="975"/>
      <c r="E236" s="975"/>
      <c r="F236" s="975"/>
      <c r="G236" s="975"/>
      <c r="H236" s="975"/>
      <c r="I236" s="975"/>
      <c r="J236" s="975"/>
      <c r="K236" s="975"/>
      <c r="L236" s="975"/>
      <c r="M236" s="976"/>
    </row>
    <row r="237" spans="2:13">
      <c r="B237" s="975"/>
      <c r="C237" s="975"/>
      <c r="D237" s="975"/>
      <c r="E237" s="975"/>
      <c r="F237" s="975"/>
      <c r="G237" s="975"/>
      <c r="H237" s="975"/>
      <c r="I237" s="975"/>
      <c r="J237" s="975"/>
      <c r="K237" s="975"/>
      <c r="L237" s="975"/>
      <c r="M237" s="976"/>
    </row>
    <row r="238" spans="2:13">
      <c r="B238" s="975"/>
      <c r="C238" s="975"/>
      <c r="D238" s="975"/>
      <c r="E238" s="975"/>
      <c r="F238" s="975"/>
      <c r="G238" s="975"/>
      <c r="H238" s="975"/>
      <c r="I238" s="975"/>
      <c r="J238" s="975"/>
      <c r="K238" s="975"/>
      <c r="L238" s="975"/>
      <c r="M238" s="976"/>
    </row>
    <row r="239" spans="2:13">
      <c r="B239" s="975"/>
      <c r="C239" s="975"/>
      <c r="D239" s="975"/>
      <c r="E239" s="975"/>
      <c r="F239" s="975"/>
      <c r="G239" s="975"/>
      <c r="H239" s="975"/>
      <c r="I239" s="975"/>
      <c r="J239" s="975"/>
      <c r="K239" s="975"/>
      <c r="L239" s="975"/>
      <c r="M239" s="976"/>
    </row>
    <row r="240" spans="2:13">
      <c r="B240" s="975"/>
      <c r="C240" s="975"/>
      <c r="D240" s="975"/>
      <c r="E240" s="975"/>
      <c r="F240" s="975"/>
      <c r="G240" s="975"/>
      <c r="H240" s="975"/>
      <c r="I240" s="975"/>
      <c r="J240" s="975"/>
      <c r="K240" s="975"/>
      <c r="L240" s="975"/>
      <c r="M240" s="976"/>
    </row>
    <row r="241" spans="2:13">
      <c r="B241" s="975"/>
      <c r="C241" s="975"/>
      <c r="D241" s="975"/>
      <c r="E241" s="975"/>
      <c r="F241" s="975"/>
      <c r="G241" s="975"/>
      <c r="H241" s="975"/>
      <c r="I241" s="975"/>
      <c r="J241" s="975"/>
      <c r="K241" s="975"/>
      <c r="L241" s="975"/>
      <c r="M241" s="976"/>
    </row>
    <row r="242" spans="2:13">
      <c r="B242" s="975"/>
      <c r="C242" s="975"/>
      <c r="D242" s="975"/>
      <c r="E242" s="975"/>
      <c r="F242" s="975"/>
      <c r="G242" s="975"/>
      <c r="H242" s="975"/>
      <c r="I242" s="975"/>
      <c r="J242" s="975"/>
      <c r="K242" s="975"/>
      <c r="L242" s="975"/>
      <c r="M242" s="976"/>
    </row>
    <row r="243" spans="2:13">
      <c r="B243" s="975"/>
      <c r="C243" s="975"/>
      <c r="D243" s="975"/>
      <c r="E243" s="975"/>
      <c r="F243" s="975"/>
      <c r="G243" s="975"/>
      <c r="H243" s="975"/>
      <c r="I243" s="975"/>
      <c r="J243" s="975"/>
      <c r="K243" s="975"/>
      <c r="L243" s="975"/>
      <c r="M243" s="976"/>
    </row>
    <row r="244" spans="2:13">
      <c r="B244" s="975"/>
      <c r="C244" s="975"/>
      <c r="D244" s="975"/>
      <c r="E244" s="975"/>
      <c r="F244" s="975"/>
      <c r="G244" s="975"/>
      <c r="H244" s="975"/>
      <c r="I244" s="975"/>
      <c r="J244" s="975"/>
      <c r="K244" s="975"/>
      <c r="L244" s="975"/>
      <c r="M244" s="976"/>
    </row>
    <row r="245" spans="2:13">
      <c r="B245" s="975"/>
      <c r="C245" s="975"/>
      <c r="D245" s="975"/>
      <c r="E245" s="975"/>
      <c r="F245" s="975"/>
      <c r="G245" s="975"/>
      <c r="H245" s="975"/>
      <c r="I245" s="975"/>
      <c r="J245" s="975"/>
      <c r="K245" s="975"/>
      <c r="L245" s="975"/>
      <c r="M245" s="976"/>
    </row>
    <row r="246" spans="2:13">
      <c r="B246" s="975"/>
      <c r="C246" s="975"/>
      <c r="D246" s="975"/>
      <c r="E246" s="975"/>
      <c r="F246" s="975"/>
      <c r="G246" s="975"/>
      <c r="H246" s="975"/>
      <c r="I246" s="975"/>
      <c r="J246" s="975"/>
      <c r="K246" s="975"/>
      <c r="L246" s="975"/>
      <c r="M246" s="976"/>
    </row>
    <row r="247" spans="2:13">
      <c r="B247" s="975"/>
      <c r="C247" s="975"/>
      <c r="D247" s="975"/>
      <c r="E247" s="975"/>
      <c r="F247" s="975"/>
      <c r="G247" s="975"/>
      <c r="H247" s="975"/>
      <c r="I247" s="975"/>
      <c r="J247" s="975"/>
      <c r="K247" s="975"/>
      <c r="L247" s="975"/>
      <c r="M247" s="976"/>
    </row>
    <row r="248" spans="2:13">
      <c r="B248" s="975"/>
      <c r="C248" s="975"/>
      <c r="D248" s="975"/>
      <c r="E248" s="975"/>
      <c r="F248" s="975"/>
      <c r="G248" s="975"/>
      <c r="H248" s="975"/>
      <c r="I248" s="975"/>
      <c r="J248" s="975"/>
      <c r="K248" s="975"/>
      <c r="L248" s="975"/>
      <c r="M248" s="976"/>
    </row>
    <row r="249" spans="2:13">
      <c r="B249" s="975"/>
      <c r="C249" s="975"/>
      <c r="D249" s="975"/>
      <c r="E249" s="975"/>
      <c r="F249" s="975"/>
      <c r="G249" s="975"/>
      <c r="H249" s="975"/>
      <c r="I249" s="975"/>
      <c r="J249" s="975"/>
      <c r="K249" s="975"/>
      <c r="L249" s="975"/>
      <c r="M249" s="976"/>
    </row>
    <row r="250" spans="2:13">
      <c r="B250" s="975"/>
      <c r="C250" s="975"/>
      <c r="D250" s="975"/>
      <c r="E250" s="975"/>
      <c r="F250" s="975"/>
      <c r="G250" s="975"/>
      <c r="H250" s="975"/>
      <c r="I250" s="975"/>
      <c r="J250" s="975"/>
      <c r="K250" s="975"/>
      <c r="L250" s="975"/>
      <c r="M250" s="976"/>
    </row>
    <row r="251" spans="2:13">
      <c r="B251" s="975"/>
      <c r="C251" s="975"/>
      <c r="D251" s="975"/>
      <c r="E251" s="975"/>
      <c r="F251" s="975"/>
      <c r="G251" s="975"/>
      <c r="H251" s="975"/>
      <c r="I251" s="975"/>
      <c r="J251" s="975"/>
      <c r="K251" s="975"/>
      <c r="L251" s="975"/>
      <c r="M251" s="976"/>
    </row>
    <row r="252" spans="2:13">
      <c r="B252" s="975"/>
      <c r="C252" s="975"/>
      <c r="D252" s="975"/>
      <c r="E252" s="975"/>
      <c r="F252" s="975"/>
      <c r="G252" s="975"/>
      <c r="H252" s="975"/>
      <c r="I252" s="975"/>
      <c r="J252" s="975"/>
      <c r="K252" s="975"/>
      <c r="L252" s="975"/>
      <c r="M252" s="976"/>
    </row>
    <row r="253" spans="2:13">
      <c r="B253" s="975"/>
      <c r="C253" s="975"/>
      <c r="D253" s="975"/>
      <c r="E253" s="975"/>
      <c r="F253" s="975"/>
      <c r="G253" s="975"/>
      <c r="H253" s="975"/>
      <c r="I253" s="975"/>
      <c r="J253" s="975"/>
      <c r="K253" s="975"/>
      <c r="L253" s="975"/>
      <c r="M253" s="976"/>
    </row>
    <row r="254" spans="2:13">
      <c r="B254" s="975"/>
      <c r="C254" s="975"/>
      <c r="D254" s="975"/>
      <c r="E254" s="975"/>
      <c r="F254" s="975"/>
      <c r="G254" s="975"/>
      <c r="H254" s="975"/>
      <c r="I254" s="975"/>
      <c r="J254" s="975"/>
      <c r="K254" s="975"/>
      <c r="L254" s="975"/>
      <c r="M254" s="976"/>
    </row>
    <row r="255" spans="2:13">
      <c r="B255" s="975"/>
      <c r="C255" s="975"/>
      <c r="D255" s="975"/>
      <c r="E255" s="975"/>
      <c r="F255" s="975"/>
      <c r="G255" s="975"/>
      <c r="H255" s="975"/>
      <c r="I255" s="975"/>
      <c r="J255" s="975"/>
      <c r="K255" s="975"/>
      <c r="L255" s="975"/>
      <c r="M255" s="976"/>
    </row>
    <row r="256" spans="2:13">
      <c r="B256" s="975"/>
      <c r="C256" s="975"/>
      <c r="D256" s="975"/>
      <c r="E256" s="975"/>
      <c r="F256" s="975"/>
      <c r="G256" s="975"/>
      <c r="H256" s="975"/>
      <c r="I256" s="975"/>
      <c r="J256" s="975"/>
      <c r="K256" s="975"/>
      <c r="L256" s="975"/>
      <c r="M256" s="976"/>
    </row>
    <row r="257" spans="2:13">
      <c r="B257" s="975"/>
      <c r="C257" s="975"/>
      <c r="D257" s="975"/>
      <c r="E257" s="975"/>
      <c r="F257" s="975"/>
      <c r="G257" s="975"/>
      <c r="H257" s="975"/>
      <c r="I257" s="975"/>
      <c r="J257" s="975"/>
      <c r="K257" s="975"/>
      <c r="L257" s="975"/>
      <c r="M257" s="976"/>
    </row>
    <row r="258" spans="2:13">
      <c r="B258" s="975"/>
      <c r="C258" s="975"/>
      <c r="D258" s="975"/>
      <c r="E258" s="975"/>
      <c r="F258" s="975"/>
      <c r="G258" s="975"/>
      <c r="H258" s="975"/>
      <c r="I258" s="975"/>
      <c r="J258" s="975"/>
      <c r="K258" s="975"/>
      <c r="L258" s="975"/>
      <c r="M258" s="976"/>
    </row>
    <row r="259" spans="2:13">
      <c r="B259" s="975"/>
      <c r="C259" s="975"/>
      <c r="D259" s="975"/>
      <c r="E259" s="975"/>
      <c r="F259" s="975"/>
      <c r="G259" s="975"/>
      <c r="H259" s="975"/>
      <c r="I259" s="975"/>
      <c r="J259" s="975"/>
      <c r="K259" s="975"/>
      <c r="L259" s="975"/>
      <c r="M259" s="976"/>
    </row>
    <row r="260" spans="2:13">
      <c r="B260" s="975"/>
      <c r="C260" s="975"/>
      <c r="D260" s="975"/>
      <c r="E260" s="975"/>
      <c r="F260" s="975"/>
      <c r="G260" s="975"/>
      <c r="H260" s="975"/>
      <c r="I260" s="975"/>
      <c r="J260" s="975"/>
      <c r="K260" s="975"/>
      <c r="L260" s="975"/>
      <c r="M260" s="976"/>
    </row>
    <row r="261" spans="2:13">
      <c r="B261" s="975"/>
      <c r="C261" s="975"/>
      <c r="D261" s="975"/>
      <c r="E261" s="975"/>
      <c r="F261" s="975"/>
      <c r="G261" s="975"/>
      <c r="H261" s="975"/>
      <c r="I261" s="975"/>
      <c r="J261" s="975"/>
      <c r="K261" s="975"/>
      <c r="L261" s="975"/>
      <c r="M261" s="976"/>
    </row>
    <row r="262" spans="2:13">
      <c r="B262" s="975"/>
      <c r="C262" s="975"/>
      <c r="D262" s="975"/>
      <c r="E262" s="975"/>
      <c r="F262" s="975"/>
      <c r="G262" s="975"/>
      <c r="H262" s="975"/>
      <c r="I262" s="975"/>
      <c r="J262" s="975"/>
      <c r="K262" s="975"/>
      <c r="L262" s="975"/>
      <c r="M262" s="976"/>
    </row>
    <row r="263" spans="2:13">
      <c r="B263" s="975"/>
      <c r="C263" s="975"/>
      <c r="D263" s="975"/>
      <c r="E263" s="975"/>
      <c r="F263" s="975"/>
      <c r="G263" s="975"/>
      <c r="H263" s="975"/>
      <c r="I263" s="975"/>
      <c r="J263" s="975"/>
      <c r="K263" s="975"/>
      <c r="L263" s="975"/>
      <c r="M263" s="976"/>
    </row>
    <row r="264" spans="2:13">
      <c r="B264" s="975"/>
      <c r="C264" s="975"/>
      <c r="D264" s="975"/>
      <c r="E264" s="975"/>
      <c r="F264" s="975"/>
      <c r="G264" s="975"/>
      <c r="H264" s="975"/>
      <c r="I264" s="975"/>
      <c r="J264" s="975"/>
      <c r="K264" s="975"/>
      <c r="L264" s="975"/>
      <c r="M264" s="976"/>
    </row>
    <row r="265" spans="2:13">
      <c r="B265" s="975"/>
      <c r="C265" s="975"/>
      <c r="D265" s="975"/>
      <c r="E265" s="975"/>
      <c r="F265" s="975"/>
      <c r="G265" s="975"/>
      <c r="H265" s="975"/>
      <c r="I265" s="975"/>
      <c r="J265" s="975"/>
      <c r="K265" s="975"/>
      <c r="L265" s="975"/>
      <c r="M265" s="976"/>
    </row>
    <row r="266" spans="2:13">
      <c r="B266" s="975"/>
      <c r="C266" s="975"/>
      <c r="D266" s="975"/>
      <c r="E266" s="975"/>
      <c r="F266" s="975"/>
      <c r="G266" s="975"/>
      <c r="H266" s="975"/>
      <c r="I266" s="975"/>
      <c r="J266" s="975"/>
      <c r="K266" s="975"/>
      <c r="L266" s="975"/>
      <c r="M266" s="976"/>
    </row>
    <row r="267" spans="2:13">
      <c r="B267" s="975"/>
      <c r="C267" s="975"/>
      <c r="D267" s="975"/>
      <c r="E267" s="975"/>
      <c r="F267" s="975"/>
      <c r="G267" s="975"/>
      <c r="H267" s="975"/>
      <c r="I267" s="975"/>
      <c r="J267" s="975"/>
      <c r="K267" s="975"/>
      <c r="L267" s="975"/>
      <c r="M267" s="976"/>
    </row>
    <row r="268" spans="2:13">
      <c r="B268" s="975"/>
      <c r="C268" s="975"/>
      <c r="D268" s="975"/>
      <c r="E268" s="975"/>
      <c r="F268" s="975"/>
      <c r="G268" s="975"/>
      <c r="H268" s="975"/>
      <c r="I268" s="975"/>
      <c r="J268" s="975"/>
      <c r="K268" s="975"/>
      <c r="L268" s="975"/>
      <c r="M268" s="976"/>
    </row>
    <row r="269" spans="2:13">
      <c r="B269" s="975"/>
      <c r="C269" s="975"/>
      <c r="D269" s="975"/>
      <c r="E269" s="975"/>
      <c r="F269" s="975"/>
      <c r="G269" s="975"/>
      <c r="H269" s="975"/>
      <c r="I269" s="975"/>
      <c r="J269" s="975"/>
      <c r="K269" s="975"/>
      <c r="L269" s="975"/>
      <c r="M269" s="976"/>
    </row>
    <row r="270" spans="2:13">
      <c r="B270" s="975"/>
      <c r="C270" s="975"/>
      <c r="D270" s="975"/>
      <c r="E270" s="975"/>
      <c r="F270" s="975"/>
      <c r="G270" s="975"/>
      <c r="H270" s="975"/>
      <c r="I270" s="975"/>
      <c r="J270" s="975"/>
      <c r="K270" s="975"/>
      <c r="L270" s="975"/>
      <c r="M270" s="976"/>
    </row>
    <row r="271" spans="2:13">
      <c r="B271" s="975"/>
      <c r="C271" s="975"/>
      <c r="D271" s="975"/>
      <c r="E271" s="975"/>
      <c r="F271" s="975"/>
      <c r="G271" s="975"/>
      <c r="H271" s="975"/>
      <c r="I271" s="975"/>
      <c r="J271" s="975"/>
      <c r="K271" s="975"/>
      <c r="L271" s="975"/>
      <c r="M271" s="976"/>
    </row>
    <row r="272" spans="2:13">
      <c r="B272" s="975"/>
      <c r="C272" s="975"/>
      <c r="D272" s="975"/>
      <c r="E272" s="975"/>
      <c r="F272" s="975"/>
      <c r="G272" s="975"/>
      <c r="H272" s="975"/>
      <c r="I272" s="975"/>
      <c r="J272" s="975"/>
      <c r="K272" s="975"/>
      <c r="L272" s="975"/>
      <c r="M272" s="976"/>
    </row>
    <row r="273" spans="2:13">
      <c r="B273" s="975"/>
      <c r="C273" s="975"/>
      <c r="D273" s="975"/>
      <c r="E273" s="975"/>
      <c r="F273" s="975"/>
      <c r="G273" s="975"/>
      <c r="H273" s="975"/>
      <c r="I273" s="975"/>
      <c r="J273" s="975"/>
      <c r="K273" s="975"/>
      <c r="L273" s="975"/>
      <c r="M273" s="976"/>
    </row>
    <row r="274" spans="2:13">
      <c r="B274" s="975"/>
      <c r="C274" s="975"/>
      <c r="D274" s="975"/>
      <c r="E274" s="975"/>
      <c r="F274" s="975"/>
      <c r="G274" s="975"/>
      <c r="H274" s="975"/>
      <c r="I274" s="975"/>
      <c r="J274" s="975"/>
      <c r="K274" s="975"/>
      <c r="L274" s="975"/>
      <c r="M274" s="976"/>
    </row>
    <row r="275" spans="2:13">
      <c r="B275" s="975"/>
      <c r="C275" s="975"/>
      <c r="D275" s="975"/>
      <c r="E275" s="975"/>
      <c r="F275" s="975"/>
      <c r="G275" s="975"/>
      <c r="H275" s="975"/>
      <c r="I275" s="975"/>
      <c r="J275" s="975"/>
      <c r="K275" s="975"/>
      <c r="L275" s="975"/>
      <c r="M275" s="976"/>
    </row>
    <row r="276" spans="2:13">
      <c r="B276" s="975"/>
      <c r="C276" s="975"/>
      <c r="D276" s="975"/>
      <c r="E276" s="975"/>
      <c r="F276" s="975"/>
      <c r="G276" s="975"/>
      <c r="H276" s="975"/>
      <c r="I276" s="975"/>
      <c r="J276" s="975"/>
      <c r="K276" s="975"/>
      <c r="L276" s="975"/>
      <c r="M276" s="976"/>
    </row>
    <row r="277" spans="2:13">
      <c r="B277" s="975"/>
      <c r="C277" s="975"/>
      <c r="D277" s="975"/>
      <c r="E277" s="975"/>
      <c r="F277" s="975"/>
      <c r="G277" s="975"/>
      <c r="H277" s="975"/>
      <c r="I277" s="975"/>
      <c r="J277" s="975"/>
      <c r="K277" s="975"/>
      <c r="L277" s="975"/>
      <c r="M277" s="976"/>
    </row>
    <row r="278" spans="2:13">
      <c r="B278" s="975"/>
      <c r="C278" s="975"/>
      <c r="D278" s="975"/>
      <c r="E278" s="975"/>
      <c r="F278" s="975"/>
      <c r="G278" s="975"/>
      <c r="H278" s="975"/>
      <c r="I278" s="975"/>
      <c r="J278" s="975"/>
      <c r="K278" s="975"/>
      <c r="L278" s="975"/>
      <c r="M278" s="976"/>
    </row>
    <row r="279" spans="2:13">
      <c r="B279" s="975"/>
      <c r="C279" s="975"/>
      <c r="D279" s="975"/>
      <c r="E279" s="975"/>
      <c r="F279" s="975"/>
      <c r="G279" s="975"/>
      <c r="H279" s="975"/>
      <c r="I279" s="975"/>
      <c r="J279" s="975"/>
      <c r="K279" s="975"/>
      <c r="L279" s="975"/>
      <c r="M279" s="976"/>
    </row>
    <row r="280" spans="2:13">
      <c r="B280" s="975"/>
      <c r="C280" s="975"/>
      <c r="D280" s="975"/>
      <c r="E280" s="975"/>
      <c r="F280" s="975"/>
      <c r="G280" s="975"/>
      <c r="H280" s="975"/>
      <c r="I280" s="975"/>
      <c r="J280" s="975"/>
      <c r="K280" s="975"/>
      <c r="L280" s="975"/>
      <c r="M280" s="976"/>
    </row>
    <row r="281" spans="2:13">
      <c r="B281" s="975"/>
      <c r="C281" s="975"/>
      <c r="D281" s="975"/>
      <c r="E281" s="975"/>
      <c r="F281" s="975"/>
      <c r="G281" s="975"/>
      <c r="H281" s="975"/>
      <c r="I281" s="975"/>
      <c r="J281" s="975"/>
      <c r="K281" s="975"/>
      <c r="L281" s="975"/>
      <c r="M281" s="976"/>
    </row>
    <row r="282" spans="2:13">
      <c r="B282" s="975"/>
      <c r="C282" s="975"/>
      <c r="D282" s="975"/>
      <c r="E282" s="975"/>
      <c r="F282" s="975"/>
      <c r="G282" s="975"/>
      <c r="H282" s="975"/>
      <c r="I282" s="975"/>
      <c r="J282" s="975"/>
      <c r="K282" s="975"/>
      <c r="L282" s="975"/>
      <c r="M282" s="976"/>
    </row>
    <row r="283" spans="2:13">
      <c r="B283" s="975"/>
      <c r="C283" s="975"/>
      <c r="D283" s="975"/>
      <c r="E283" s="975"/>
      <c r="F283" s="975"/>
      <c r="G283" s="975"/>
      <c r="H283" s="975"/>
      <c r="I283" s="975"/>
      <c r="J283" s="975"/>
      <c r="K283" s="975"/>
      <c r="L283" s="975"/>
      <c r="M283" s="976"/>
    </row>
    <row r="284" spans="2:13">
      <c r="B284" s="975"/>
      <c r="C284" s="975"/>
      <c r="D284" s="975"/>
      <c r="E284" s="975"/>
      <c r="F284" s="975"/>
      <c r="G284" s="975"/>
      <c r="H284" s="975"/>
      <c r="I284" s="975"/>
      <c r="J284" s="975"/>
      <c r="K284" s="975"/>
      <c r="L284" s="975"/>
      <c r="M284" s="976"/>
    </row>
    <row r="285" spans="2:13">
      <c r="B285" s="975"/>
      <c r="C285" s="975"/>
      <c r="D285" s="975"/>
      <c r="E285" s="975"/>
      <c r="F285" s="975"/>
      <c r="G285" s="975"/>
      <c r="H285" s="975"/>
      <c r="I285" s="975"/>
      <c r="J285" s="975"/>
      <c r="K285" s="975"/>
      <c r="L285" s="975"/>
      <c r="M285" s="976"/>
    </row>
    <row r="286" spans="2:13">
      <c r="B286" s="975"/>
      <c r="C286" s="975"/>
      <c r="D286" s="975"/>
      <c r="E286" s="975"/>
      <c r="F286" s="975"/>
      <c r="G286" s="975"/>
      <c r="H286" s="975"/>
      <c r="I286" s="975"/>
      <c r="J286" s="975"/>
      <c r="K286" s="975"/>
      <c r="L286" s="975"/>
      <c r="M286" s="976"/>
    </row>
    <row r="287" spans="2:13">
      <c r="B287" s="975"/>
      <c r="C287" s="975"/>
      <c r="D287" s="975"/>
      <c r="E287" s="975"/>
      <c r="F287" s="975"/>
      <c r="G287" s="975"/>
      <c r="H287" s="975"/>
      <c r="I287" s="975"/>
      <c r="J287" s="975"/>
      <c r="K287" s="975"/>
      <c r="L287" s="975"/>
      <c r="M287" s="976"/>
    </row>
    <row r="288" spans="2:13">
      <c r="B288" s="975"/>
      <c r="C288" s="975"/>
      <c r="D288" s="975"/>
      <c r="E288" s="975"/>
      <c r="F288" s="975"/>
      <c r="G288" s="975"/>
      <c r="H288" s="975"/>
      <c r="I288" s="975"/>
      <c r="J288" s="975"/>
      <c r="K288" s="975"/>
      <c r="L288" s="975"/>
      <c r="M288" s="976"/>
    </row>
    <row r="289" spans="2:13">
      <c r="B289" s="975"/>
      <c r="C289" s="975"/>
      <c r="D289" s="975"/>
      <c r="E289" s="975"/>
      <c r="F289" s="975"/>
      <c r="G289" s="975"/>
      <c r="H289" s="975"/>
      <c r="I289" s="975"/>
      <c r="J289" s="975"/>
      <c r="K289" s="975"/>
      <c r="L289" s="975"/>
      <c r="M289" s="976"/>
    </row>
    <row r="290" spans="2:13">
      <c r="B290" s="975"/>
      <c r="C290" s="975"/>
      <c r="D290" s="975"/>
      <c r="E290" s="975"/>
      <c r="F290" s="975"/>
      <c r="G290" s="975"/>
      <c r="H290" s="975"/>
      <c r="I290" s="975"/>
      <c r="J290" s="975"/>
      <c r="K290" s="975"/>
      <c r="L290" s="975"/>
      <c r="M290" s="976"/>
    </row>
    <row r="291" spans="2:13">
      <c r="B291" s="975"/>
      <c r="C291" s="975"/>
      <c r="D291" s="975"/>
      <c r="E291" s="975"/>
      <c r="F291" s="975"/>
      <c r="G291" s="975"/>
      <c r="H291" s="975"/>
      <c r="I291" s="975"/>
      <c r="J291" s="975"/>
      <c r="K291" s="975"/>
      <c r="L291" s="975"/>
      <c r="M291" s="976"/>
    </row>
    <row r="292" spans="2:13">
      <c r="B292" s="975"/>
      <c r="C292" s="975"/>
      <c r="D292" s="975"/>
      <c r="E292" s="975"/>
      <c r="F292" s="975"/>
      <c r="G292" s="975"/>
      <c r="H292" s="975"/>
      <c r="I292" s="975"/>
      <c r="J292" s="975"/>
      <c r="K292" s="975"/>
      <c r="L292" s="975"/>
      <c r="M292" s="976"/>
    </row>
    <row r="293" spans="2:13">
      <c r="B293" s="975"/>
      <c r="C293" s="975"/>
      <c r="D293" s="975"/>
      <c r="E293" s="975"/>
      <c r="F293" s="975"/>
      <c r="G293" s="975"/>
      <c r="H293" s="975"/>
      <c r="I293" s="975"/>
      <c r="J293" s="975"/>
      <c r="K293" s="975"/>
      <c r="L293" s="975"/>
      <c r="M293" s="976"/>
    </row>
    <row r="294" spans="2:13">
      <c r="B294" s="975"/>
      <c r="C294" s="975"/>
      <c r="D294" s="975"/>
      <c r="E294" s="975"/>
      <c r="F294" s="975"/>
      <c r="G294" s="975"/>
      <c r="H294" s="975"/>
      <c r="I294" s="975"/>
      <c r="J294" s="975"/>
      <c r="K294" s="975"/>
      <c r="L294" s="975"/>
      <c r="M294" s="976"/>
    </row>
    <row r="295" spans="2:13">
      <c r="B295" s="975"/>
      <c r="C295" s="975"/>
      <c r="D295" s="975"/>
      <c r="E295" s="975"/>
      <c r="F295" s="975"/>
      <c r="G295" s="975"/>
      <c r="H295" s="975"/>
      <c r="I295" s="975"/>
      <c r="J295" s="975"/>
      <c r="K295" s="975"/>
      <c r="L295" s="975"/>
      <c r="M295" s="976"/>
    </row>
    <row r="296" spans="2:13">
      <c r="B296" s="975"/>
      <c r="C296" s="975"/>
      <c r="D296" s="975"/>
      <c r="E296" s="975"/>
      <c r="F296" s="975"/>
      <c r="G296" s="975"/>
      <c r="H296" s="975"/>
      <c r="I296" s="975"/>
      <c r="J296" s="975"/>
      <c r="K296" s="975"/>
      <c r="L296" s="975"/>
      <c r="M296" s="976"/>
    </row>
    <row r="297" spans="2:13">
      <c r="B297" s="975"/>
      <c r="C297" s="975"/>
      <c r="D297" s="975"/>
      <c r="E297" s="975"/>
      <c r="F297" s="975"/>
      <c r="G297" s="975"/>
      <c r="H297" s="975"/>
      <c r="I297" s="975"/>
      <c r="J297" s="975"/>
      <c r="K297" s="975"/>
      <c r="L297" s="975"/>
      <c r="M297" s="976"/>
    </row>
    <row r="298" spans="2:13">
      <c r="B298" s="975"/>
      <c r="C298" s="975"/>
      <c r="D298" s="975"/>
      <c r="E298" s="975"/>
      <c r="F298" s="975"/>
      <c r="G298" s="975"/>
      <c r="H298" s="975"/>
      <c r="I298" s="975"/>
      <c r="J298" s="975"/>
      <c r="K298" s="975"/>
      <c r="L298" s="975"/>
      <c r="M298" s="976"/>
    </row>
    <row r="299" spans="2:13">
      <c r="B299" s="975"/>
      <c r="C299" s="975"/>
      <c r="D299" s="975"/>
      <c r="E299" s="975"/>
      <c r="F299" s="975"/>
      <c r="G299" s="975"/>
      <c r="H299" s="975"/>
      <c r="I299" s="975"/>
      <c r="J299" s="975"/>
      <c r="K299" s="975"/>
      <c r="L299" s="975"/>
      <c r="M299" s="976"/>
    </row>
    <row r="300" spans="2:13">
      <c r="B300" s="975"/>
      <c r="C300" s="975"/>
      <c r="D300" s="975"/>
      <c r="E300" s="975"/>
      <c r="F300" s="975"/>
      <c r="G300" s="975"/>
      <c r="H300" s="975"/>
      <c r="I300" s="975"/>
      <c r="J300" s="975"/>
      <c r="K300" s="975"/>
      <c r="L300" s="975"/>
      <c r="M300" s="976"/>
    </row>
    <row r="301" spans="2:13">
      <c r="B301" s="975"/>
      <c r="C301" s="975"/>
      <c r="D301" s="975"/>
      <c r="E301" s="975"/>
      <c r="F301" s="975"/>
      <c r="G301" s="975"/>
      <c r="H301" s="975"/>
      <c r="I301" s="975"/>
      <c r="J301" s="975"/>
      <c r="K301" s="975"/>
      <c r="L301" s="975"/>
      <c r="M301" s="976"/>
    </row>
    <row r="302" spans="2:13">
      <c r="B302" s="975"/>
      <c r="C302" s="975"/>
      <c r="D302" s="975"/>
      <c r="E302" s="975"/>
      <c r="F302" s="975"/>
      <c r="G302" s="975"/>
      <c r="H302" s="975"/>
      <c r="I302" s="975"/>
      <c r="J302" s="975"/>
      <c r="K302" s="975"/>
      <c r="L302" s="975"/>
      <c r="M302" s="976"/>
    </row>
    <row r="303" spans="2:13">
      <c r="B303" s="975"/>
      <c r="C303" s="975"/>
      <c r="D303" s="975"/>
      <c r="E303" s="975"/>
      <c r="F303" s="975"/>
      <c r="G303" s="975"/>
      <c r="H303" s="975"/>
      <c r="I303" s="975"/>
      <c r="J303" s="975"/>
      <c r="K303" s="975"/>
      <c r="L303" s="975"/>
      <c r="M303" s="976"/>
    </row>
    <row r="304" spans="2:13">
      <c r="B304" s="975"/>
      <c r="C304" s="975"/>
      <c r="D304" s="975"/>
      <c r="E304" s="975"/>
      <c r="F304" s="975"/>
      <c r="G304" s="975"/>
      <c r="H304" s="975"/>
      <c r="I304" s="975"/>
      <c r="J304" s="975"/>
      <c r="K304" s="975"/>
      <c r="L304" s="975"/>
      <c r="M304" s="976"/>
    </row>
    <row r="305" spans="2:13">
      <c r="B305" s="975"/>
      <c r="C305" s="975"/>
      <c r="D305" s="975"/>
      <c r="E305" s="975"/>
      <c r="F305" s="975"/>
      <c r="G305" s="975"/>
      <c r="H305" s="975"/>
      <c r="I305" s="975"/>
      <c r="J305" s="975"/>
      <c r="K305" s="975"/>
      <c r="L305" s="975"/>
      <c r="M305" s="976"/>
    </row>
    <row r="306" spans="2:13">
      <c r="B306" s="975"/>
      <c r="C306" s="975"/>
      <c r="D306" s="975"/>
      <c r="E306" s="975"/>
      <c r="F306" s="975"/>
      <c r="G306" s="975"/>
      <c r="H306" s="975"/>
      <c r="I306" s="975"/>
      <c r="J306" s="975"/>
      <c r="K306" s="975"/>
      <c r="L306" s="975"/>
      <c r="M306" s="976"/>
    </row>
    <row r="307" spans="2:13">
      <c r="B307" s="975"/>
      <c r="C307" s="975"/>
      <c r="D307" s="975"/>
      <c r="E307" s="975"/>
      <c r="F307" s="975"/>
      <c r="G307" s="975"/>
      <c r="H307" s="975"/>
      <c r="I307" s="975"/>
      <c r="J307" s="975"/>
      <c r="K307" s="975"/>
      <c r="L307" s="975"/>
      <c r="M307" s="976"/>
    </row>
    <row r="308" spans="2:13">
      <c r="B308" s="975"/>
      <c r="C308" s="975"/>
      <c r="D308" s="975"/>
      <c r="E308" s="975"/>
      <c r="F308" s="975"/>
      <c r="G308" s="975"/>
      <c r="H308" s="975"/>
      <c r="I308" s="975"/>
      <c r="J308" s="975"/>
      <c r="K308" s="975"/>
      <c r="L308" s="975"/>
      <c r="M308" s="976"/>
    </row>
    <row r="309" spans="2:13">
      <c r="B309" s="975"/>
      <c r="C309" s="975"/>
      <c r="D309" s="975"/>
      <c r="E309" s="975"/>
      <c r="F309" s="975"/>
      <c r="G309" s="975"/>
      <c r="H309" s="975"/>
      <c r="I309" s="975"/>
      <c r="J309" s="975"/>
      <c r="K309" s="975"/>
      <c r="L309" s="975"/>
      <c r="M309" s="976"/>
    </row>
    <row r="310" spans="2:13">
      <c r="B310" s="975"/>
      <c r="C310" s="975"/>
      <c r="D310" s="975"/>
      <c r="E310" s="975"/>
      <c r="F310" s="975"/>
      <c r="G310" s="975"/>
      <c r="H310" s="975"/>
      <c r="I310" s="975"/>
      <c r="J310" s="975"/>
      <c r="K310" s="975"/>
      <c r="L310" s="975"/>
      <c r="M310" s="976"/>
    </row>
    <row r="311" spans="2:13">
      <c r="B311" s="975"/>
      <c r="C311" s="975"/>
      <c r="D311" s="975"/>
      <c r="E311" s="975"/>
      <c r="F311" s="975"/>
      <c r="G311" s="975"/>
      <c r="H311" s="975"/>
      <c r="I311" s="975"/>
      <c r="J311" s="975"/>
      <c r="K311" s="975"/>
      <c r="L311" s="975"/>
      <c r="M311" s="976"/>
    </row>
    <row r="312" spans="2:13">
      <c r="B312" s="975"/>
      <c r="C312" s="975"/>
      <c r="D312" s="975"/>
      <c r="E312" s="975"/>
      <c r="F312" s="975"/>
      <c r="G312" s="975"/>
      <c r="H312" s="975"/>
      <c r="I312" s="975"/>
      <c r="J312" s="975"/>
      <c r="K312" s="975"/>
      <c r="L312" s="975"/>
      <c r="M312" s="976"/>
    </row>
    <row r="313" spans="2:13">
      <c r="B313" s="975"/>
      <c r="C313" s="975"/>
      <c r="D313" s="975"/>
      <c r="E313" s="975"/>
      <c r="F313" s="975"/>
      <c r="G313" s="975"/>
      <c r="H313" s="975"/>
      <c r="I313" s="975"/>
      <c r="J313" s="975"/>
      <c r="K313" s="975"/>
      <c r="L313" s="975"/>
      <c r="M313" s="976"/>
    </row>
    <row r="314" spans="2:13">
      <c r="B314" s="975"/>
      <c r="C314" s="975"/>
      <c r="D314" s="975"/>
      <c r="E314" s="975"/>
      <c r="F314" s="975"/>
      <c r="G314" s="975"/>
      <c r="H314" s="975"/>
      <c r="I314" s="975"/>
      <c r="J314" s="975"/>
      <c r="K314" s="975"/>
      <c r="L314" s="975"/>
      <c r="M314" s="976"/>
    </row>
    <row r="315" spans="2:13">
      <c r="B315" s="975"/>
      <c r="C315" s="975"/>
      <c r="D315" s="975"/>
      <c r="E315" s="975"/>
      <c r="F315" s="975"/>
      <c r="G315" s="975"/>
      <c r="H315" s="975"/>
      <c r="I315" s="975"/>
      <c r="J315" s="975"/>
      <c r="K315" s="975"/>
      <c r="L315" s="975"/>
      <c r="M315" s="976"/>
    </row>
    <row r="316" spans="2:13">
      <c r="B316" s="975"/>
      <c r="C316" s="975"/>
      <c r="D316" s="975"/>
      <c r="E316" s="975"/>
      <c r="F316" s="975"/>
      <c r="G316" s="975"/>
      <c r="H316" s="975"/>
      <c r="I316" s="975"/>
      <c r="J316" s="975"/>
      <c r="K316" s="975"/>
      <c r="L316" s="975"/>
      <c r="M316" s="976"/>
    </row>
    <row r="317" spans="2:13">
      <c r="B317" s="975"/>
      <c r="C317" s="975"/>
      <c r="D317" s="975"/>
      <c r="E317" s="975"/>
      <c r="F317" s="975"/>
      <c r="G317" s="975"/>
      <c r="H317" s="975"/>
      <c r="I317" s="975"/>
      <c r="J317" s="975"/>
      <c r="K317" s="975"/>
      <c r="L317" s="975"/>
      <c r="M317" s="976"/>
    </row>
    <row r="318" spans="2:13">
      <c r="B318" s="975"/>
      <c r="C318" s="975"/>
      <c r="D318" s="975"/>
      <c r="E318" s="975"/>
      <c r="F318" s="975"/>
      <c r="G318" s="975"/>
      <c r="H318" s="975"/>
      <c r="I318" s="975"/>
      <c r="J318" s="975"/>
      <c r="K318" s="975"/>
      <c r="L318" s="975"/>
      <c r="M318" s="976"/>
    </row>
    <row r="319" spans="2:13">
      <c r="B319" s="975"/>
      <c r="C319" s="975"/>
      <c r="D319" s="975"/>
      <c r="E319" s="975"/>
      <c r="F319" s="975"/>
      <c r="G319" s="975"/>
      <c r="H319" s="975"/>
      <c r="I319" s="975"/>
      <c r="J319" s="975"/>
      <c r="K319" s="975"/>
      <c r="L319" s="975"/>
      <c r="M319" s="976"/>
    </row>
    <row r="320" spans="2:13">
      <c r="B320" s="975"/>
      <c r="C320" s="975"/>
      <c r="D320" s="975"/>
      <c r="E320" s="975"/>
      <c r="F320" s="975"/>
      <c r="G320" s="975"/>
      <c r="H320" s="975"/>
      <c r="I320" s="975"/>
      <c r="J320" s="975"/>
      <c r="K320" s="975"/>
      <c r="L320" s="975"/>
      <c r="M320" s="976"/>
    </row>
    <row r="321" spans="2:13">
      <c r="B321" s="975"/>
      <c r="C321" s="975"/>
      <c r="D321" s="975"/>
      <c r="E321" s="975"/>
      <c r="F321" s="975"/>
      <c r="G321" s="975"/>
      <c r="H321" s="975"/>
      <c r="I321" s="975"/>
      <c r="J321" s="975"/>
      <c r="K321" s="975"/>
      <c r="L321" s="975"/>
      <c r="M321" s="976"/>
    </row>
    <row r="322" spans="2:13">
      <c r="B322" s="975"/>
      <c r="C322" s="975"/>
      <c r="D322" s="975"/>
      <c r="E322" s="975"/>
      <c r="F322" s="975"/>
      <c r="G322" s="975"/>
      <c r="H322" s="975"/>
      <c r="I322" s="975"/>
      <c r="J322" s="975"/>
      <c r="K322" s="975"/>
      <c r="L322" s="975"/>
      <c r="M322" s="976"/>
    </row>
    <row r="323" spans="2:13">
      <c r="B323" s="975"/>
      <c r="C323" s="975"/>
      <c r="D323" s="975"/>
      <c r="E323" s="975"/>
      <c r="F323" s="975"/>
      <c r="G323" s="975"/>
      <c r="H323" s="975"/>
      <c r="I323" s="975"/>
      <c r="J323" s="975"/>
      <c r="K323" s="975"/>
      <c r="L323" s="975"/>
      <c r="M323" s="976"/>
    </row>
    <row r="324" spans="2:13">
      <c r="B324" s="975"/>
      <c r="C324" s="975"/>
      <c r="D324" s="975"/>
      <c r="E324" s="975"/>
      <c r="F324" s="975"/>
      <c r="G324" s="975"/>
      <c r="H324" s="975"/>
      <c r="I324" s="975"/>
      <c r="J324" s="975"/>
      <c r="K324" s="975"/>
      <c r="L324" s="975"/>
      <c r="M324" s="976"/>
    </row>
    <row r="325" spans="2:13">
      <c r="B325" s="975"/>
      <c r="C325" s="975"/>
      <c r="D325" s="975"/>
      <c r="E325" s="975"/>
      <c r="F325" s="975"/>
      <c r="G325" s="975"/>
      <c r="H325" s="975"/>
      <c r="I325" s="975"/>
      <c r="J325" s="975"/>
      <c r="K325" s="975"/>
      <c r="L325" s="975"/>
      <c r="M325" s="976"/>
    </row>
    <row r="326" spans="2:13">
      <c r="B326" s="975"/>
      <c r="C326" s="975"/>
      <c r="D326" s="975"/>
      <c r="E326" s="975"/>
      <c r="F326" s="975"/>
      <c r="G326" s="975"/>
      <c r="H326" s="975"/>
      <c r="I326" s="975"/>
      <c r="J326" s="975"/>
      <c r="K326" s="975"/>
      <c r="L326" s="975"/>
      <c r="M326" s="976"/>
    </row>
    <row r="327" spans="2:13">
      <c r="B327" s="975"/>
      <c r="C327" s="975"/>
      <c r="D327" s="975"/>
      <c r="E327" s="975"/>
      <c r="F327" s="975"/>
      <c r="G327" s="975"/>
      <c r="H327" s="975"/>
      <c r="I327" s="975"/>
      <c r="J327" s="975"/>
      <c r="K327" s="975"/>
      <c r="L327" s="975"/>
      <c r="M327" s="976"/>
    </row>
    <row r="328" spans="2:13">
      <c r="B328" s="975"/>
      <c r="C328" s="975"/>
      <c r="D328" s="975"/>
      <c r="E328" s="975"/>
      <c r="F328" s="975"/>
      <c r="G328" s="975"/>
      <c r="H328" s="975"/>
      <c r="I328" s="975"/>
      <c r="J328" s="975"/>
      <c r="K328" s="975"/>
      <c r="L328" s="975"/>
      <c r="M328" s="976"/>
    </row>
    <row r="329" spans="2:13">
      <c r="B329" s="975"/>
      <c r="C329" s="975"/>
      <c r="D329" s="975"/>
      <c r="E329" s="975"/>
      <c r="F329" s="975"/>
      <c r="G329" s="975"/>
      <c r="H329" s="975"/>
      <c r="I329" s="975"/>
      <c r="J329" s="975"/>
      <c r="K329" s="975"/>
      <c r="L329" s="975"/>
      <c r="M329" s="976"/>
    </row>
    <row r="330" spans="2:13">
      <c r="B330" s="975"/>
      <c r="C330" s="975"/>
      <c r="D330" s="975"/>
      <c r="E330" s="975"/>
      <c r="F330" s="975"/>
      <c r="G330" s="975"/>
      <c r="H330" s="975"/>
      <c r="I330" s="975"/>
      <c r="J330" s="975"/>
      <c r="K330" s="975"/>
      <c r="L330" s="975"/>
      <c r="M330" s="976"/>
    </row>
    <row r="331" spans="2:13">
      <c r="B331" s="975"/>
      <c r="C331" s="975"/>
      <c r="D331" s="975"/>
      <c r="E331" s="975"/>
      <c r="F331" s="975"/>
      <c r="G331" s="975"/>
      <c r="H331" s="975"/>
      <c r="I331" s="975"/>
      <c r="J331" s="975"/>
      <c r="K331" s="975"/>
      <c r="L331" s="975"/>
      <c r="M331" s="976"/>
    </row>
    <row r="332" spans="2:13">
      <c r="B332" s="975"/>
      <c r="C332" s="975"/>
      <c r="D332" s="975"/>
      <c r="E332" s="975"/>
      <c r="F332" s="975"/>
      <c r="G332" s="975"/>
      <c r="H332" s="975"/>
      <c r="I332" s="975"/>
      <c r="J332" s="975"/>
      <c r="K332" s="975"/>
      <c r="L332" s="975"/>
      <c r="M332" s="976"/>
    </row>
    <row r="333" spans="2:13">
      <c r="B333" s="975"/>
      <c r="C333" s="975"/>
      <c r="D333" s="975"/>
      <c r="E333" s="975"/>
      <c r="F333" s="975"/>
      <c r="G333" s="975"/>
      <c r="H333" s="975"/>
      <c r="I333" s="975"/>
      <c r="J333" s="975"/>
      <c r="K333" s="975"/>
      <c r="L333" s="975"/>
      <c r="M333" s="976"/>
    </row>
    <row r="334" spans="2:13">
      <c r="B334" s="975"/>
      <c r="C334" s="975"/>
      <c r="D334" s="975"/>
      <c r="E334" s="975"/>
      <c r="F334" s="975"/>
      <c r="G334" s="975"/>
      <c r="H334" s="975"/>
      <c r="I334" s="975"/>
      <c r="J334" s="975"/>
      <c r="K334" s="975"/>
      <c r="L334" s="975"/>
      <c r="M334" s="976"/>
    </row>
    <row r="335" spans="2:13">
      <c r="B335" s="975"/>
      <c r="C335" s="975"/>
      <c r="D335" s="975"/>
      <c r="E335" s="975"/>
      <c r="F335" s="975"/>
      <c r="G335" s="975"/>
      <c r="H335" s="975"/>
      <c r="I335" s="975"/>
      <c r="J335" s="975"/>
      <c r="K335" s="975"/>
      <c r="L335" s="975"/>
      <c r="M335" s="976"/>
    </row>
    <row r="336" spans="2:13">
      <c r="B336" s="975"/>
      <c r="C336" s="975"/>
      <c r="D336" s="975"/>
      <c r="E336" s="975"/>
      <c r="F336" s="975"/>
      <c r="G336" s="975"/>
      <c r="H336" s="975"/>
      <c r="I336" s="975"/>
      <c r="J336" s="975"/>
      <c r="K336" s="975"/>
      <c r="L336" s="975"/>
      <c r="M336" s="976"/>
    </row>
    <row r="337" spans="2:13">
      <c r="B337" s="975"/>
      <c r="C337" s="975"/>
      <c r="D337" s="975"/>
      <c r="E337" s="975"/>
      <c r="F337" s="975"/>
      <c r="G337" s="975"/>
      <c r="H337" s="975"/>
      <c r="I337" s="975"/>
      <c r="J337" s="975"/>
      <c r="K337" s="975"/>
      <c r="L337" s="975"/>
      <c r="M337" s="976"/>
    </row>
    <row r="338" spans="2:13">
      <c r="B338" s="975"/>
      <c r="C338" s="975"/>
      <c r="D338" s="975"/>
      <c r="E338" s="975"/>
      <c r="F338" s="975"/>
      <c r="G338" s="975"/>
      <c r="H338" s="975"/>
      <c r="I338" s="975"/>
      <c r="J338" s="975"/>
      <c r="K338" s="975"/>
      <c r="L338" s="975"/>
      <c r="M338" s="976"/>
    </row>
    <row r="339" spans="2:13">
      <c r="B339" s="975"/>
      <c r="C339" s="975"/>
      <c r="D339" s="975"/>
      <c r="E339" s="975"/>
      <c r="F339" s="975"/>
      <c r="G339" s="975"/>
      <c r="H339" s="975"/>
      <c r="I339" s="975"/>
      <c r="J339" s="975"/>
      <c r="K339" s="975"/>
      <c r="L339" s="975"/>
      <c r="M339" s="976"/>
    </row>
    <row r="340" spans="2:13">
      <c r="B340" s="975"/>
      <c r="C340" s="975"/>
      <c r="D340" s="975"/>
      <c r="E340" s="975"/>
      <c r="F340" s="975"/>
      <c r="G340" s="975"/>
      <c r="H340" s="975"/>
      <c r="I340" s="975"/>
      <c r="J340" s="975"/>
      <c r="K340" s="975"/>
      <c r="L340" s="975"/>
      <c r="M340" s="976"/>
    </row>
    <row r="341" spans="2:13">
      <c r="B341" s="975"/>
      <c r="C341" s="975"/>
      <c r="D341" s="975"/>
      <c r="E341" s="975"/>
      <c r="F341" s="975"/>
      <c r="G341" s="975"/>
      <c r="H341" s="975"/>
      <c r="I341" s="975"/>
      <c r="J341" s="975"/>
      <c r="K341" s="975"/>
      <c r="L341" s="975"/>
      <c r="M341" s="976"/>
    </row>
    <row r="342" spans="2:13">
      <c r="B342" s="975"/>
      <c r="C342" s="975"/>
      <c r="D342" s="975"/>
      <c r="E342" s="975"/>
      <c r="F342" s="975"/>
      <c r="G342" s="975"/>
      <c r="H342" s="975"/>
      <c r="I342" s="975"/>
      <c r="J342" s="975"/>
      <c r="K342" s="975"/>
      <c r="L342" s="975"/>
      <c r="M342" s="976"/>
    </row>
    <row r="343" spans="2:13">
      <c r="B343" s="975"/>
      <c r="C343" s="975"/>
      <c r="D343" s="975"/>
      <c r="E343" s="975"/>
      <c r="F343" s="975"/>
      <c r="G343" s="975"/>
      <c r="H343" s="975"/>
      <c r="I343" s="975"/>
      <c r="J343" s="975"/>
      <c r="K343" s="975"/>
      <c r="L343" s="975"/>
      <c r="M343" s="976"/>
    </row>
    <row r="344" spans="2:13">
      <c r="B344" s="975"/>
      <c r="C344" s="975"/>
      <c r="D344" s="975"/>
      <c r="E344" s="975"/>
      <c r="F344" s="975"/>
      <c r="G344" s="975"/>
      <c r="H344" s="975"/>
      <c r="I344" s="975"/>
      <c r="J344" s="975"/>
      <c r="K344" s="975"/>
      <c r="L344" s="975"/>
      <c r="M344" s="976"/>
    </row>
    <row r="345" spans="2:13">
      <c r="B345" s="975"/>
      <c r="C345" s="975"/>
      <c r="D345" s="975"/>
      <c r="E345" s="975"/>
      <c r="F345" s="975"/>
      <c r="G345" s="975"/>
      <c r="H345" s="975"/>
      <c r="I345" s="975"/>
      <c r="J345" s="975"/>
      <c r="K345" s="975"/>
      <c r="L345" s="975"/>
      <c r="M345" s="976"/>
    </row>
    <row r="346" spans="2:13">
      <c r="B346" s="975"/>
      <c r="C346" s="975"/>
      <c r="D346" s="975"/>
      <c r="E346" s="975"/>
      <c r="F346" s="975"/>
      <c r="G346" s="975"/>
      <c r="H346" s="975"/>
      <c r="I346" s="975"/>
      <c r="J346" s="975"/>
      <c r="K346" s="975"/>
      <c r="L346" s="975"/>
      <c r="M346" s="976"/>
    </row>
    <row r="347" spans="2:13">
      <c r="B347" s="975"/>
      <c r="C347" s="975"/>
      <c r="D347" s="975"/>
      <c r="E347" s="975"/>
      <c r="F347" s="975"/>
      <c r="G347" s="975"/>
      <c r="H347" s="975"/>
      <c r="I347" s="975"/>
      <c r="J347" s="975"/>
      <c r="K347" s="975"/>
      <c r="L347" s="975"/>
      <c r="M347" s="976"/>
    </row>
    <row r="348" spans="2:13">
      <c r="B348" s="975"/>
      <c r="C348" s="975"/>
      <c r="D348" s="975"/>
      <c r="E348" s="975"/>
      <c r="F348" s="975"/>
      <c r="G348" s="975"/>
      <c r="H348" s="975"/>
      <c r="I348" s="975"/>
      <c r="J348" s="975"/>
      <c r="K348" s="975"/>
      <c r="L348" s="975"/>
      <c r="M348" s="976"/>
    </row>
    <row r="349" spans="2:13">
      <c r="B349" s="975"/>
      <c r="C349" s="975"/>
      <c r="D349" s="975"/>
      <c r="E349" s="975"/>
      <c r="F349" s="975"/>
      <c r="G349" s="975"/>
      <c r="H349" s="975"/>
      <c r="I349" s="975"/>
      <c r="J349" s="975"/>
      <c r="K349" s="975"/>
      <c r="L349" s="975"/>
      <c r="M349" s="976"/>
    </row>
    <row r="350" spans="2:13">
      <c r="B350" s="975"/>
      <c r="C350" s="975"/>
      <c r="D350" s="975"/>
      <c r="E350" s="975"/>
      <c r="F350" s="975"/>
      <c r="G350" s="975"/>
      <c r="H350" s="975"/>
      <c r="I350" s="975"/>
      <c r="J350" s="975"/>
      <c r="K350" s="975"/>
      <c r="L350" s="975"/>
      <c r="M350" s="976"/>
    </row>
    <row r="351" spans="2:13">
      <c r="B351" s="975"/>
      <c r="C351" s="975"/>
      <c r="D351" s="975"/>
      <c r="E351" s="975"/>
      <c r="F351" s="975"/>
      <c r="G351" s="975"/>
      <c r="H351" s="975"/>
      <c r="I351" s="975"/>
      <c r="J351" s="975"/>
      <c r="K351" s="975"/>
      <c r="L351" s="975"/>
      <c r="M351" s="976"/>
    </row>
    <row r="352" spans="2:13">
      <c r="B352" s="975"/>
      <c r="C352" s="975"/>
      <c r="D352" s="975"/>
      <c r="E352" s="975"/>
      <c r="F352" s="975"/>
      <c r="G352" s="975"/>
      <c r="H352" s="975"/>
      <c r="I352" s="975"/>
      <c r="J352" s="975"/>
      <c r="K352" s="975"/>
      <c r="L352" s="975"/>
      <c r="M352" s="976"/>
    </row>
    <row r="353" spans="2:13">
      <c r="B353" s="975"/>
      <c r="C353" s="975"/>
      <c r="D353" s="975"/>
      <c r="E353" s="975"/>
      <c r="F353" s="975"/>
      <c r="G353" s="975"/>
      <c r="H353" s="975"/>
      <c r="I353" s="975"/>
      <c r="J353" s="975"/>
      <c r="K353" s="975"/>
      <c r="L353" s="975"/>
      <c r="M353" s="976"/>
    </row>
    <row r="354" spans="2:13">
      <c r="B354" s="975"/>
      <c r="C354" s="975"/>
      <c r="D354" s="975"/>
      <c r="E354" s="975"/>
      <c r="F354" s="975"/>
      <c r="G354" s="975"/>
      <c r="H354" s="975"/>
      <c r="I354" s="975"/>
      <c r="J354" s="975"/>
      <c r="K354" s="975"/>
      <c r="L354" s="975"/>
      <c r="M354" s="976"/>
    </row>
    <row r="355" spans="2:13">
      <c r="B355" s="975"/>
      <c r="C355" s="975"/>
      <c r="D355" s="975"/>
      <c r="E355" s="975"/>
      <c r="F355" s="975"/>
      <c r="G355" s="975"/>
      <c r="H355" s="975"/>
      <c r="I355" s="975"/>
      <c r="J355" s="975"/>
      <c r="K355" s="975"/>
      <c r="L355" s="975"/>
      <c r="M355" s="976"/>
    </row>
    <row r="356" spans="2:13">
      <c r="B356" s="975"/>
      <c r="C356" s="975"/>
      <c r="D356" s="975"/>
      <c r="E356" s="975"/>
      <c r="F356" s="975"/>
      <c r="G356" s="975"/>
      <c r="H356" s="975"/>
      <c r="I356" s="975"/>
      <c r="J356" s="975"/>
      <c r="K356" s="975"/>
      <c r="L356" s="975"/>
      <c r="M356" s="976"/>
    </row>
    <row r="357" spans="2:13">
      <c r="B357" s="975"/>
      <c r="C357" s="975"/>
      <c r="D357" s="975"/>
      <c r="E357" s="975"/>
      <c r="F357" s="975"/>
      <c r="G357" s="975"/>
      <c r="H357" s="975"/>
      <c r="I357" s="975"/>
      <c r="J357" s="975"/>
      <c r="K357" s="975"/>
      <c r="L357" s="975"/>
      <c r="M357" s="976"/>
    </row>
    <row r="358" spans="2:13">
      <c r="B358" s="975"/>
      <c r="C358" s="975"/>
      <c r="D358" s="975"/>
      <c r="E358" s="975"/>
      <c r="F358" s="975"/>
      <c r="G358" s="975"/>
      <c r="H358" s="975"/>
      <c r="I358" s="975"/>
      <c r="J358" s="975"/>
      <c r="K358" s="975"/>
      <c r="L358" s="975"/>
      <c r="M358" s="976"/>
    </row>
    <row r="359" spans="2:13">
      <c r="B359" s="975"/>
      <c r="C359" s="975"/>
      <c r="D359" s="975"/>
      <c r="E359" s="975"/>
      <c r="F359" s="975"/>
      <c r="G359" s="975"/>
      <c r="H359" s="975"/>
      <c r="I359" s="975"/>
      <c r="J359" s="975"/>
      <c r="K359" s="975"/>
      <c r="L359" s="975"/>
      <c r="M359" s="976"/>
    </row>
    <row r="360" spans="2:13">
      <c r="B360" s="975"/>
      <c r="C360" s="975"/>
      <c r="D360" s="975"/>
      <c r="E360" s="975"/>
      <c r="F360" s="975"/>
      <c r="G360" s="975"/>
      <c r="H360" s="975"/>
      <c r="I360" s="975"/>
      <c r="J360" s="975"/>
      <c r="K360" s="975"/>
      <c r="L360" s="975"/>
      <c r="M360" s="976"/>
    </row>
    <row r="361" spans="2:13">
      <c r="B361" s="975"/>
      <c r="C361" s="975"/>
      <c r="D361" s="975"/>
      <c r="E361" s="975"/>
      <c r="F361" s="975"/>
      <c r="G361" s="975"/>
      <c r="H361" s="975"/>
      <c r="I361" s="975"/>
      <c r="J361" s="975"/>
      <c r="K361" s="975"/>
      <c r="L361" s="975"/>
      <c r="M361" s="976"/>
    </row>
    <row r="362" spans="2:13">
      <c r="B362" s="975"/>
      <c r="C362" s="975"/>
      <c r="D362" s="975"/>
      <c r="E362" s="975"/>
      <c r="F362" s="975"/>
      <c r="G362" s="975"/>
      <c r="H362" s="975"/>
      <c r="I362" s="975"/>
      <c r="J362" s="975"/>
      <c r="K362" s="975"/>
      <c r="L362" s="975"/>
      <c r="M362" s="976"/>
    </row>
    <row r="363" spans="2:13">
      <c r="B363" s="975"/>
      <c r="C363" s="975"/>
      <c r="D363" s="975"/>
      <c r="E363" s="975"/>
      <c r="F363" s="975"/>
      <c r="G363" s="975"/>
      <c r="H363" s="975"/>
      <c r="I363" s="975"/>
      <c r="J363" s="975"/>
      <c r="K363" s="975"/>
      <c r="L363" s="975"/>
      <c r="M363" s="976"/>
    </row>
    <row r="364" spans="2:13">
      <c r="B364" s="975"/>
      <c r="C364" s="975"/>
      <c r="D364" s="975"/>
      <c r="E364" s="975"/>
      <c r="F364" s="975"/>
      <c r="G364" s="975"/>
      <c r="H364" s="975"/>
      <c r="I364" s="975"/>
      <c r="J364" s="975"/>
      <c r="K364" s="975"/>
      <c r="L364" s="975"/>
      <c r="M364" s="976"/>
    </row>
    <row r="365" spans="2:13">
      <c r="B365" s="975"/>
      <c r="C365" s="975"/>
      <c r="D365" s="975"/>
      <c r="E365" s="975"/>
      <c r="F365" s="975"/>
      <c r="G365" s="975"/>
      <c r="H365" s="975"/>
      <c r="I365" s="975"/>
      <c r="J365" s="975"/>
      <c r="K365" s="975"/>
      <c r="L365" s="975"/>
      <c r="M365" s="976"/>
    </row>
    <row r="366" spans="2:13">
      <c r="B366" s="975"/>
      <c r="C366" s="975"/>
      <c r="D366" s="975"/>
      <c r="E366" s="975"/>
      <c r="F366" s="975"/>
      <c r="G366" s="975"/>
      <c r="H366" s="975"/>
      <c r="I366" s="975"/>
      <c r="J366" s="975"/>
      <c r="K366" s="975"/>
      <c r="L366" s="975"/>
      <c r="M366" s="976"/>
    </row>
    <row r="367" spans="2:13">
      <c r="B367" s="975"/>
      <c r="C367" s="975"/>
      <c r="D367" s="975"/>
      <c r="E367" s="975"/>
      <c r="F367" s="975"/>
      <c r="G367" s="975"/>
      <c r="H367" s="975"/>
      <c r="I367" s="975"/>
      <c r="J367" s="975"/>
      <c r="K367" s="975"/>
      <c r="L367" s="975"/>
      <c r="M367" s="976"/>
    </row>
    <row r="368" spans="2:13">
      <c r="B368" s="975"/>
      <c r="C368" s="975"/>
      <c r="D368" s="975"/>
      <c r="E368" s="975"/>
      <c r="F368" s="975"/>
      <c r="G368" s="975"/>
      <c r="H368" s="975"/>
      <c r="I368" s="975"/>
      <c r="J368" s="975"/>
      <c r="K368" s="975"/>
      <c r="L368" s="975"/>
      <c r="M368" s="976"/>
    </row>
    <row r="369" spans="2:13">
      <c r="B369" s="975"/>
      <c r="C369" s="975"/>
      <c r="D369" s="975"/>
      <c r="E369" s="975"/>
      <c r="F369" s="975"/>
      <c r="G369" s="975"/>
      <c r="H369" s="975"/>
      <c r="I369" s="975"/>
      <c r="J369" s="975"/>
      <c r="K369" s="975"/>
      <c r="L369" s="975"/>
      <c r="M369" s="976"/>
    </row>
    <row r="370" spans="2:13">
      <c r="B370" s="975"/>
      <c r="C370" s="975"/>
      <c r="D370" s="975"/>
      <c r="E370" s="975"/>
      <c r="F370" s="975"/>
      <c r="G370" s="975"/>
      <c r="H370" s="975"/>
      <c r="I370" s="975"/>
      <c r="J370" s="975"/>
      <c r="K370" s="975"/>
      <c r="L370" s="975"/>
      <c r="M370" s="976"/>
    </row>
    <row r="371" spans="2:13">
      <c r="B371" s="975"/>
      <c r="C371" s="975"/>
      <c r="D371" s="975"/>
      <c r="E371" s="975"/>
      <c r="F371" s="975"/>
      <c r="G371" s="975"/>
      <c r="H371" s="975"/>
      <c r="I371" s="975"/>
      <c r="J371" s="975"/>
      <c r="K371" s="975"/>
      <c r="L371" s="975"/>
      <c r="M371" s="976"/>
    </row>
    <row r="372" spans="2:13">
      <c r="B372" s="975"/>
      <c r="C372" s="975"/>
      <c r="D372" s="975"/>
      <c r="E372" s="975"/>
      <c r="F372" s="975"/>
      <c r="G372" s="975"/>
      <c r="H372" s="975"/>
      <c r="I372" s="975"/>
      <c r="J372" s="975"/>
      <c r="K372" s="975"/>
      <c r="L372" s="975"/>
      <c r="M372" s="976"/>
    </row>
    <row r="373" spans="2:13">
      <c r="B373" s="975"/>
      <c r="C373" s="975"/>
      <c r="D373" s="975"/>
      <c r="E373" s="975"/>
      <c r="F373" s="975"/>
      <c r="G373" s="975"/>
      <c r="H373" s="975"/>
      <c r="I373" s="975"/>
      <c r="J373" s="975"/>
      <c r="K373" s="975"/>
      <c r="L373" s="975"/>
      <c r="M373" s="976"/>
    </row>
    <row r="374" spans="2:13">
      <c r="B374" s="975"/>
      <c r="C374" s="975"/>
      <c r="D374" s="975"/>
      <c r="E374" s="975"/>
      <c r="F374" s="975"/>
      <c r="G374" s="975"/>
      <c r="H374" s="975"/>
      <c r="I374" s="975"/>
      <c r="J374" s="975"/>
      <c r="K374" s="975"/>
      <c r="L374" s="975"/>
      <c r="M374" s="976"/>
    </row>
    <row r="375" spans="2:13">
      <c r="B375" s="975"/>
      <c r="C375" s="975"/>
      <c r="D375" s="975"/>
      <c r="E375" s="975"/>
      <c r="F375" s="975"/>
      <c r="G375" s="975"/>
      <c r="H375" s="975"/>
      <c r="I375" s="975"/>
      <c r="J375" s="975"/>
      <c r="K375" s="975"/>
      <c r="L375" s="975"/>
      <c r="M375" s="976"/>
    </row>
    <row r="376" spans="2:13">
      <c r="B376" s="975"/>
      <c r="C376" s="975"/>
      <c r="D376" s="975"/>
      <c r="E376" s="975"/>
      <c r="F376" s="975"/>
      <c r="G376" s="975"/>
      <c r="H376" s="975"/>
      <c r="I376" s="975"/>
      <c r="J376" s="975"/>
      <c r="K376" s="975"/>
      <c r="L376" s="975"/>
      <c r="M376" s="976"/>
    </row>
    <row r="377" spans="2:13">
      <c r="B377" s="975"/>
      <c r="C377" s="975"/>
      <c r="D377" s="975"/>
      <c r="E377" s="975"/>
      <c r="F377" s="975"/>
      <c r="G377" s="975"/>
      <c r="H377" s="975"/>
      <c r="I377" s="975"/>
      <c r="J377" s="975"/>
      <c r="K377" s="975"/>
      <c r="L377" s="975"/>
      <c r="M377" s="976"/>
    </row>
    <row r="378" spans="2:13">
      <c r="B378" s="975"/>
      <c r="C378" s="975"/>
      <c r="D378" s="975"/>
      <c r="E378" s="975"/>
      <c r="F378" s="975"/>
      <c r="G378" s="975"/>
      <c r="H378" s="975"/>
      <c r="I378" s="975"/>
      <c r="J378" s="975"/>
      <c r="K378" s="975"/>
      <c r="L378" s="975"/>
      <c r="M378" s="976"/>
    </row>
    <row r="379" spans="2:13">
      <c r="B379" s="975"/>
      <c r="C379" s="975"/>
      <c r="D379" s="975"/>
      <c r="E379" s="975"/>
      <c r="F379" s="975"/>
      <c r="G379" s="975"/>
      <c r="H379" s="975"/>
      <c r="I379" s="975"/>
      <c r="J379" s="975"/>
      <c r="K379" s="975"/>
      <c r="L379" s="975"/>
      <c r="M379" s="976"/>
    </row>
    <row r="380" spans="2:13">
      <c r="B380" s="975"/>
      <c r="C380" s="975"/>
      <c r="D380" s="975"/>
      <c r="E380" s="975"/>
      <c r="F380" s="975"/>
      <c r="G380" s="975"/>
      <c r="H380" s="975"/>
      <c r="I380" s="975"/>
      <c r="J380" s="975"/>
      <c r="K380" s="975"/>
      <c r="L380" s="975"/>
      <c r="M380" s="976"/>
    </row>
    <row r="381" spans="2:13">
      <c r="B381" s="975"/>
      <c r="C381" s="975"/>
      <c r="D381" s="975"/>
      <c r="E381" s="975"/>
      <c r="F381" s="975"/>
      <c r="G381" s="975"/>
      <c r="H381" s="975"/>
      <c r="I381" s="975"/>
      <c r="J381" s="975"/>
      <c r="K381" s="975"/>
      <c r="L381" s="975"/>
      <c r="M381" s="976"/>
    </row>
    <row r="382" spans="2:13">
      <c r="B382" s="975"/>
      <c r="C382" s="975"/>
      <c r="D382" s="975"/>
      <c r="E382" s="975"/>
      <c r="F382" s="975"/>
      <c r="G382" s="975"/>
      <c r="H382" s="975"/>
      <c r="I382" s="975"/>
      <c r="J382" s="975"/>
      <c r="K382" s="975"/>
      <c r="L382" s="975"/>
      <c r="M382" s="976"/>
    </row>
    <row r="383" spans="2:13">
      <c r="B383" s="975"/>
      <c r="C383" s="975"/>
      <c r="D383" s="975"/>
      <c r="E383" s="975"/>
      <c r="F383" s="975"/>
      <c r="G383" s="975"/>
      <c r="H383" s="975"/>
      <c r="I383" s="975"/>
      <c r="J383" s="975"/>
      <c r="K383" s="975"/>
      <c r="L383" s="975"/>
      <c r="M383" s="976"/>
    </row>
    <row r="384" spans="2:13">
      <c r="B384" s="975"/>
      <c r="C384" s="975"/>
      <c r="D384" s="975"/>
      <c r="E384" s="975"/>
      <c r="F384" s="975"/>
      <c r="G384" s="975"/>
      <c r="H384" s="975"/>
      <c r="I384" s="975"/>
      <c r="J384" s="975"/>
      <c r="K384" s="975"/>
      <c r="L384" s="975"/>
      <c r="M384" s="976"/>
    </row>
    <row r="385" spans="2:13">
      <c r="B385" s="975"/>
      <c r="C385" s="975"/>
      <c r="D385" s="975"/>
      <c r="E385" s="975"/>
      <c r="F385" s="975"/>
      <c r="G385" s="975"/>
      <c r="H385" s="975"/>
      <c r="I385" s="975"/>
      <c r="J385" s="975"/>
      <c r="K385" s="975"/>
      <c r="L385" s="975"/>
      <c r="M385" s="976"/>
    </row>
    <row r="386" spans="2:13">
      <c r="B386" s="975"/>
      <c r="C386" s="975"/>
      <c r="D386" s="975"/>
      <c r="E386" s="975"/>
      <c r="F386" s="975"/>
      <c r="G386" s="975"/>
      <c r="H386" s="975"/>
      <c r="I386" s="975"/>
      <c r="J386" s="975"/>
      <c r="K386" s="975"/>
      <c r="L386" s="975"/>
      <c r="M386" s="976"/>
    </row>
    <row r="387" spans="2:13">
      <c r="B387" s="975"/>
      <c r="C387" s="975"/>
      <c r="D387" s="975"/>
      <c r="E387" s="975"/>
      <c r="F387" s="975"/>
      <c r="G387" s="975"/>
      <c r="H387" s="975"/>
      <c r="I387" s="975"/>
      <c r="J387" s="975"/>
      <c r="K387" s="975"/>
      <c r="L387" s="975"/>
      <c r="M387" s="976"/>
    </row>
    <row r="388" spans="2:13">
      <c r="B388" s="975"/>
      <c r="C388" s="975"/>
      <c r="D388" s="975"/>
      <c r="E388" s="975"/>
      <c r="F388" s="975"/>
      <c r="G388" s="975"/>
      <c r="H388" s="975"/>
      <c r="I388" s="975"/>
      <c r="J388" s="975"/>
      <c r="K388" s="975"/>
      <c r="L388" s="975"/>
      <c r="M388" s="976"/>
    </row>
    <row r="389" spans="2:13">
      <c r="B389" s="975"/>
      <c r="C389" s="975"/>
      <c r="D389" s="975"/>
      <c r="E389" s="975"/>
      <c r="F389" s="975"/>
      <c r="G389" s="975"/>
      <c r="H389" s="975"/>
      <c r="I389" s="975"/>
      <c r="J389" s="975"/>
      <c r="K389" s="975"/>
      <c r="L389" s="975"/>
      <c r="M389" s="976"/>
    </row>
    <row r="390" spans="2:13">
      <c r="B390" s="975"/>
      <c r="C390" s="975"/>
      <c r="D390" s="975"/>
      <c r="E390" s="975"/>
      <c r="F390" s="975"/>
      <c r="G390" s="975"/>
      <c r="H390" s="975"/>
      <c r="I390" s="975"/>
      <c r="J390" s="975"/>
      <c r="K390" s="975"/>
      <c r="L390" s="975"/>
      <c r="M390" s="976"/>
    </row>
    <row r="391" spans="2:13">
      <c r="B391" s="975"/>
      <c r="C391" s="975"/>
      <c r="D391" s="975"/>
      <c r="E391" s="975"/>
      <c r="F391" s="975"/>
      <c r="G391" s="975"/>
      <c r="H391" s="975"/>
      <c r="I391" s="975"/>
      <c r="J391" s="975"/>
      <c r="K391" s="975"/>
      <c r="L391" s="975"/>
      <c r="M391" s="976"/>
    </row>
    <row r="392" spans="2:13">
      <c r="B392" s="975"/>
      <c r="C392" s="975"/>
      <c r="D392" s="975"/>
      <c r="E392" s="975"/>
      <c r="F392" s="975"/>
      <c r="G392" s="975"/>
      <c r="H392" s="975"/>
      <c r="I392" s="975"/>
      <c r="J392" s="975"/>
      <c r="K392" s="975"/>
      <c r="L392" s="975"/>
      <c r="M392" s="976"/>
    </row>
    <row r="393" spans="2:13">
      <c r="B393" s="975"/>
      <c r="C393" s="975"/>
      <c r="D393" s="975"/>
      <c r="E393" s="975"/>
      <c r="F393" s="975"/>
      <c r="G393" s="975"/>
      <c r="H393" s="975"/>
      <c r="I393" s="975"/>
      <c r="J393" s="975"/>
      <c r="K393" s="975"/>
      <c r="L393" s="975"/>
      <c r="M393" s="976"/>
    </row>
    <row r="394" spans="2:13">
      <c r="B394" s="975"/>
      <c r="C394" s="975"/>
      <c r="D394" s="975"/>
      <c r="E394" s="975"/>
      <c r="F394" s="975"/>
      <c r="G394" s="975"/>
      <c r="H394" s="975"/>
      <c r="I394" s="975"/>
      <c r="J394" s="975"/>
      <c r="K394" s="975"/>
      <c r="L394" s="975"/>
      <c r="M394" s="976"/>
    </row>
    <row r="395" spans="2:13">
      <c r="B395" s="975"/>
      <c r="C395" s="975"/>
      <c r="D395" s="975"/>
      <c r="E395" s="975"/>
      <c r="F395" s="975"/>
      <c r="G395" s="975"/>
      <c r="H395" s="975"/>
      <c r="I395" s="975"/>
      <c r="J395" s="975"/>
      <c r="K395" s="975"/>
      <c r="L395" s="975"/>
      <c r="M395" s="976"/>
    </row>
    <row r="396" spans="2:13">
      <c r="B396" s="975"/>
      <c r="C396" s="975"/>
      <c r="D396" s="975"/>
      <c r="E396" s="975"/>
      <c r="F396" s="975"/>
      <c r="G396" s="975"/>
      <c r="H396" s="975"/>
      <c r="I396" s="975"/>
      <c r="J396" s="975"/>
      <c r="K396" s="975"/>
      <c r="L396" s="975"/>
      <c r="M396" s="976"/>
    </row>
    <row r="397" spans="2:13">
      <c r="B397" s="975"/>
      <c r="C397" s="975"/>
      <c r="D397" s="975"/>
      <c r="E397" s="975"/>
      <c r="F397" s="975"/>
      <c r="G397" s="975"/>
      <c r="H397" s="975"/>
      <c r="I397" s="975"/>
      <c r="J397" s="975"/>
      <c r="K397" s="975"/>
      <c r="L397" s="975"/>
      <c r="M397" s="976"/>
    </row>
    <row r="398" spans="2:13">
      <c r="B398" s="975"/>
      <c r="C398" s="975"/>
      <c r="D398" s="975"/>
      <c r="E398" s="975"/>
      <c r="F398" s="975"/>
      <c r="G398" s="975"/>
      <c r="H398" s="975"/>
      <c r="I398" s="975"/>
      <c r="J398" s="975"/>
      <c r="K398" s="975"/>
      <c r="L398" s="975"/>
      <c r="M398" s="976"/>
    </row>
    <row r="399" spans="2:13">
      <c r="B399" s="975"/>
      <c r="C399" s="975"/>
      <c r="D399" s="975"/>
      <c r="E399" s="975"/>
      <c r="F399" s="975"/>
      <c r="G399" s="975"/>
      <c r="H399" s="975"/>
      <c r="I399" s="975"/>
      <c r="J399" s="975"/>
      <c r="K399" s="975"/>
      <c r="L399" s="975"/>
      <c r="M399" s="976"/>
    </row>
    <row r="400" spans="2:13">
      <c r="B400" s="975"/>
      <c r="C400" s="975"/>
      <c r="D400" s="975"/>
      <c r="E400" s="975"/>
      <c r="F400" s="975"/>
      <c r="G400" s="975"/>
      <c r="H400" s="975"/>
      <c r="I400" s="975"/>
      <c r="J400" s="975"/>
      <c r="K400" s="975"/>
      <c r="L400" s="975"/>
      <c r="M400" s="976"/>
    </row>
    <row r="401" spans="2:13">
      <c r="B401" s="975"/>
      <c r="C401" s="975"/>
      <c r="D401" s="975"/>
      <c r="E401" s="975"/>
      <c r="F401" s="975"/>
      <c r="G401" s="975"/>
      <c r="H401" s="975"/>
      <c r="I401" s="975"/>
      <c r="J401" s="975"/>
      <c r="K401" s="975"/>
      <c r="L401" s="975"/>
      <c r="M401" s="976"/>
    </row>
    <row r="402" spans="2:13">
      <c r="B402" s="975"/>
      <c r="C402" s="975"/>
      <c r="D402" s="975"/>
      <c r="E402" s="975"/>
      <c r="F402" s="975"/>
      <c r="G402" s="975"/>
      <c r="H402" s="975"/>
      <c r="I402" s="975"/>
      <c r="J402" s="975"/>
      <c r="K402" s="975"/>
      <c r="L402" s="975"/>
      <c r="M402" s="976"/>
    </row>
    <row r="403" spans="2:13">
      <c r="B403" s="975"/>
      <c r="C403" s="975"/>
      <c r="D403" s="975"/>
      <c r="E403" s="975"/>
      <c r="F403" s="975"/>
      <c r="G403" s="975"/>
      <c r="H403" s="975"/>
      <c r="I403" s="975"/>
      <c r="J403" s="975"/>
      <c r="K403" s="975"/>
      <c r="L403" s="975"/>
      <c r="M403" s="976"/>
    </row>
    <row r="404" spans="2:13">
      <c r="B404" s="975"/>
      <c r="C404" s="975"/>
      <c r="D404" s="975"/>
      <c r="E404" s="975"/>
      <c r="F404" s="975"/>
      <c r="G404" s="975"/>
      <c r="H404" s="975"/>
      <c r="I404" s="975"/>
      <c r="J404" s="975"/>
      <c r="K404" s="975"/>
      <c r="L404" s="975"/>
      <c r="M404" s="976"/>
    </row>
    <row r="405" spans="2:13">
      <c r="B405" s="975"/>
      <c r="C405" s="975"/>
      <c r="D405" s="975"/>
      <c r="E405" s="975"/>
      <c r="F405" s="975"/>
      <c r="G405" s="975"/>
      <c r="H405" s="975"/>
      <c r="I405" s="975"/>
      <c r="J405" s="975"/>
      <c r="K405" s="975"/>
      <c r="L405" s="975"/>
      <c r="M405" s="976"/>
    </row>
    <row r="406" spans="2:13">
      <c r="B406" s="975"/>
      <c r="C406" s="975"/>
      <c r="D406" s="975"/>
      <c r="E406" s="975"/>
      <c r="F406" s="975"/>
      <c r="G406" s="975"/>
      <c r="H406" s="975"/>
      <c r="I406" s="975"/>
      <c r="J406" s="975"/>
      <c r="K406" s="975"/>
      <c r="L406" s="975"/>
      <c r="M406" s="976"/>
    </row>
    <row r="407" spans="2:13">
      <c r="B407" s="975"/>
      <c r="C407" s="975"/>
      <c r="D407" s="975"/>
      <c r="E407" s="975"/>
      <c r="F407" s="975"/>
      <c r="G407" s="975"/>
      <c r="H407" s="975"/>
      <c r="I407" s="975"/>
      <c r="J407" s="975"/>
      <c r="K407" s="975"/>
      <c r="L407" s="975"/>
      <c r="M407" s="976"/>
    </row>
    <row r="408" spans="2:13">
      <c r="B408" s="975"/>
      <c r="C408" s="975"/>
      <c r="D408" s="975"/>
      <c r="E408" s="975"/>
      <c r="F408" s="975"/>
      <c r="G408" s="975"/>
      <c r="H408" s="975"/>
      <c r="I408" s="975"/>
      <c r="J408" s="975"/>
      <c r="K408" s="975"/>
      <c r="L408" s="975"/>
      <c r="M408" s="976"/>
    </row>
    <row r="409" spans="2:13">
      <c r="B409" s="975"/>
      <c r="C409" s="975"/>
      <c r="D409" s="975"/>
      <c r="E409" s="975"/>
      <c r="F409" s="975"/>
      <c r="G409" s="975"/>
      <c r="H409" s="975"/>
      <c r="I409" s="975"/>
      <c r="J409" s="975"/>
      <c r="K409" s="975"/>
      <c r="L409" s="975"/>
      <c r="M409" s="976"/>
    </row>
    <row r="410" spans="2:13">
      <c r="B410" s="975"/>
      <c r="C410" s="975"/>
      <c r="D410" s="975"/>
      <c r="E410" s="975"/>
      <c r="F410" s="975"/>
      <c r="G410" s="975"/>
      <c r="H410" s="975"/>
      <c r="I410" s="975"/>
      <c r="J410" s="975"/>
      <c r="K410" s="975"/>
      <c r="L410" s="975"/>
      <c r="M410" s="976"/>
    </row>
    <row r="411" spans="2:13">
      <c r="B411" s="975"/>
      <c r="C411" s="975"/>
      <c r="D411" s="975"/>
      <c r="E411" s="975"/>
      <c r="F411" s="975"/>
      <c r="G411" s="975"/>
      <c r="H411" s="975"/>
      <c r="I411" s="975"/>
      <c r="J411" s="975"/>
      <c r="K411" s="975"/>
      <c r="L411" s="975"/>
      <c r="M411" s="976"/>
    </row>
    <row r="412" spans="2:13">
      <c r="B412" s="975"/>
      <c r="C412" s="975"/>
      <c r="D412" s="975"/>
      <c r="E412" s="975"/>
      <c r="F412" s="975"/>
      <c r="G412" s="975"/>
      <c r="H412" s="975"/>
      <c r="I412" s="975"/>
      <c r="J412" s="975"/>
      <c r="K412" s="975"/>
      <c r="L412" s="975"/>
      <c r="M412" s="976"/>
    </row>
    <row r="413" spans="2:13">
      <c r="B413" s="975"/>
      <c r="C413" s="975"/>
      <c r="D413" s="975"/>
      <c r="E413" s="975"/>
      <c r="F413" s="975"/>
      <c r="G413" s="975"/>
      <c r="H413" s="975"/>
      <c r="I413" s="975"/>
      <c r="J413" s="975"/>
      <c r="K413" s="975"/>
      <c r="L413" s="975"/>
      <c r="M413" s="976"/>
    </row>
    <row r="414" spans="2:13">
      <c r="B414" s="975"/>
      <c r="C414" s="975"/>
      <c r="D414" s="975"/>
      <c r="E414" s="975"/>
      <c r="F414" s="975"/>
      <c r="G414" s="975"/>
      <c r="H414" s="975"/>
      <c r="I414" s="975"/>
      <c r="J414" s="975"/>
      <c r="K414" s="975"/>
      <c r="L414" s="975"/>
      <c r="M414" s="976"/>
    </row>
    <row r="415" spans="2:13">
      <c r="B415" s="975"/>
      <c r="C415" s="975"/>
      <c r="D415" s="975"/>
      <c r="E415" s="975"/>
      <c r="F415" s="975"/>
      <c r="G415" s="975"/>
      <c r="H415" s="975"/>
      <c r="I415" s="975"/>
      <c r="J415" s="975"/>
      <c r="K415" s="975"/>
      <c r="L415" s="975"/>
      <c r="M415" s="976"/>
    </row>
    <row r="416" spans="2:13">
      <c r="B416" s="975"/>
      <c r="C416" s="975"/>
      <c r="D416" s="975"/>
      <c r="E416" s="975"/>
      <c r="F416" s="975"/>
      <c r="G416" s="975"/>
      <c r="H416" s="975"/>
      <c r="I416" s="975"/>
      <c r="J416" s="975"/>
      <c r="K416" s="975"/>
      <c r="L416" s="975"/>
      <c r="M416" s="976"/>
    </row>
    <row r="417" spans="2:13">
      <c r="B417" s="975"/>
      <c r="C417" s="975"/>
      <c r="D417" s="975"/>
      <c r="E417" s="975"/>
      <c r="F417" s="975"/>
      <c r="G417" s="975"/>
      <c r="H417" s="975"/>
      <c r="I417" s="975"/>
      <c r="J417" s="975"/>
      <c r="K417" s="975"/>
      <c r="L417" s="975"/>
      <c r="M417" s="976"/>
    </row>
    <row r="418" spans="2:13">
      <c r="B418" s="975"/>
      <c r="C418" s="975"/>
      <c r="D418" s="975"/>
      <c r="E418" s="975"/>
      <c r="F418" s="975"/>
      <c r="G418" s="975"/>
      <c r="H418" s="975"/>
      <c r="I418" s="975"/>
      <c r="J418" s="975"/>
      <c r="K418" s="975"/>
      <c r="L418" s="975"/>
      <c r="M418" s="976"/>
    </row>
    <row r="419" spans="2:13">
      <c r="B419" s="975"/>
      <c r="C419" s="975"/>
      <c r="D419" s="975"/>
      <c r="E419" s="975"/>
      <c r="F419" s="975"/>
      <c r="G419" s="975"/>
      <c r="H419" s="975"/>
      <c r="I419" s="975"/>
      <c r="J419" s="975"/>
      <c r="K419" s="975"/>
      <c r="L419" s="975"/>
      <c r="M419" s="976"/>
    </row>
    <row r="420" spans="2:13">
      <c r="B420" s="975"/>
      <c r="C420" s="975"/>
      <c r="D420" s="975"/>
      <c r="E420" s="975"/>
      <c r="F420" s="975"/>
      <c r="G420" s="975"/>
      <c r="H420" s="975"/>
      <c r="I420" s="975"/>
      <c r="J420" s="975"/>
      <c r="K420" s="975"/>
      <c r="L420" s="975"/>
      <c r="M420" s="976"/>
    </row>
    <row r="421" spans="2:13">
      <c r="B421" s="975"/>
      <c r="C421" s="975"/>
      <c r="D421" s="975"/>
      <c r="E421" s="975"/>
      <c r="F421" s="975"/>
      <c r="G421" s="975"/>
      <c r="H421" s="975"/>
      <c r="I421" s="975"/>
      <c r="J421" s="975"/>
      <c r="K421" s="975"/>
      <c r="L421" s="975"/>
      <c r="M421" s="976"/>
    </row>
    <row r="422" spans="2:13">
      <c r="B422" s="975"/>
      <c r="C422" s="975"/>
      <c r="D422" s="975"/>
      <c r="E422" s="975"/>
      <c r="F422" s="975"/>
      <c r="G422" s="975"/>
      <c r="H422" s="975"/>
      <c r="I422" s="975"/>
      <c r="J422" s="975"/>
      <c r="K422" s="975"/>
      <c r="L422" s="975"/>
      <c r="M422" s="976"/>
    </row>
    <row r="423" spans="2:13">
      <c r="B423" s="975"/>
      <c r="C423" s="975"/>
      <c r="D423" s="975"/>
      <c r="E423" s="975"/>
      <c r="F423" s="975"/>
      <c r="G423" s="975"/>
      <c r="H423" s="975"/>
      <c r="I423" s="975"/>
      <c r="J423" s="975"/>
      <c r="K423" s="975"/>
      <c r="L423" s="975"/>
      <c r="M423" s="976"/>
    </row>
    <row r="424" spans="2:13">
      <c r="B424" s="975"/>
      <c r="C424" s="975"/>
      <c r="D424" s="975"/>
      <c r="E424" s="975"/>
      <c r="F424" s="975"/>
      <c r="G424" s="975"/>
      <c r="H424" s="975"/>
      <c r="I424" s="975"/>
      <c r="J424" s="975"/>
      <c r="K424" s="975"/>
      <c r="L424" s="975"/>
      <c r="M424" s="976"/>
    </row>
    <row r="425" spans="2:13">
      <c r="B425" s="975"/>
      <c r="C425" s="975"/>
      <c r="D425" s="975"/>
      <c r="E425" s="975"/>
      <c r="F425" s="975"/>
      <c r="G425" s="975"/>
      <c r="H425" s="975"/>
      <c r="I425" s="975"/>
      <c r="J425" s="975"/>
      <c r="K425" s="975"/>
      <c r="L425" s="975"/>
      <c r="M425" s="976"/>
    </row>
    <row r="426" spans="2:13">
      <c r="B426" s="975"/>
      <c r="C426" s="975"/>
      <c r="D426" s="975"/>
      <c r="E426" s="975"/>
      <c r="F426" s="975"/>
      <c r="G426" s="975"/>
      <c r="H426" s="975"/>
      <c r="I426" s="975"/>
      <c r="J426" s="975"/>
      <c r="K426" s="975"/>
      <c r="L426" s="975"/>
      <c r="M426" s="976"/>
    </row>
    <row r="427" spans="2:13">
      <c r="B427" s="975"/>
      <c r="C427" s="975"/>
      <c r="D427" s="975"/>
      <c r="E427" s="975"/>
      <c r="F427" s="975"/>
      <c r="G427" s="975"/>
      <c r="H427" s="975"/>
      <c r="I427" s="975"/>
      <c r="J427" s="975"/>
      <c r="K427" s="975"/>
      <c r="L427" s="975"/>
      <c r="M427" s="976"/>
    </row>
    <row r="428" spans="2:13">
      <c r="B428" s="975"/>
      <c r="C428" s="975"/>
      <c r="D428" s="975"/>
      <c r="E428" s="975"/>
      <c r="F428" s="975"/>
      <c r="G428" s="975"/>
      <c r="H428" s="975"/>
      <c r="I428" s="975"/>
      <c r="J428" s="975"/>
      <c r="K428" s="975"/>
      <c r="L428" s="975"/>
      <c r="M428" s="976"/>
    </row>
    <row r="429" spans="2:13">
      <c r="B429" s="975"/>
      <c r="C429" s="975"/>
      <c r="D429" s="975"/>
      <c r="E429" s="975"/>
      <c r="F429" s="975"/>
      <c r="G429" s="975"/>
      <c r="H429" s="975"/>
      <c r="I429" s="975"/>
      <c r="J429" s="975"/>
      <c r="K429" s="975"/>
      <c r="L429" s="975"/>
      <c r="M429" s="976"/>
    </row>
    <row r="430" spans="2:13">
      <c r="B430" s="975"/>
      <c r="C430" s="975"/>
      <c r="D430" s="975"/>
      <c r="E430" s="975"/>
      <c r="F430" s="975"/>
      <c r="G430" s="975"/>
      <c r="H430" s="975"/>
      <c r="I430" s="975"/>
      <c r="J430" s="975"/>
      <c r="K430" s="975"/>
      <c r="L430" s="975"/>
      <c r="M430" s="976"/>
    </row>
    <row r="431" spans="2:13">
      <c r="B431" s="975"/>
      <c r="C431" s="975"/>
      <c r="D431" s="975"/>
      <c r="E431" s="975"/>
      <c r="F431" s="975"/>
      <c r="G431" s="975"/>
      <c r="H431" s="975"/>
      <c r="I431" s="975"/>
      <c r="J431" s="975"/>
      <c r="K431" s="975"/>
      <c r="L431" s="975"/>
      <c r="M431" s="976"/>
    </row>
    <row r="432" spans="2:13">
      <c r="B432" s="975"/>
      <c r="C432" s="975"/>
      <c r="D432" s="975"/>
      <c r="E432" s="975"/>
      <c r="F432" s="975"/>
      <c r="G432" s="975"/>
      <c r="H432" s="975"/>
      <c r="I432" s="975"/>
      <c r="J432" s="975"/>
      <c r="K432" s="975"/>
      <c r="L432" s="975"/>
      <c r="M432" s="976"/>
    </row>
    <row r="433" spans="2:13">
      <c r="B433" s="975"/>
      <c r="C433" s="975"/>
      <c r="D433" s="975"/>
      <c r="E433" s="975"/>
      <c r="F433" s="975"/>
      <c r="G433" s="975"/>
      <c r="H433" s="975"/>
      <c r="I433" s="975"/>
      <c r="J433" s="975"/>
      <c r="K433" s="975"/>
      <c r="L433" s="975"/>
      <c r="M433" s="976"/>
    </row>
    <row r="434" spans="2:13">
      <c r="B434" s="975"/>
      <c r="C434" s="975"/>
      <c r="D434" s="975"/>
      <c r="E434" s="975"/>
      <c r="F434" s="975"/>
      <c r="G434" s="975"/>
      <c r="H434" s="975"/>
      <c r="I434" s="975"/>
      <c r="J434" s="975"/>
      <c r="K434" s="975"/>
      <c r="L434" s="975"/>
      <c r="M434" s="976"/>
    </row>
    <row r="435" spans="2:13">
      <c r="B435" s="975"/>
      <c r="C435" s="975"/>
      <c r="D435" s="975"/>
      <c r="E435" s="975"/>
      <c r="F435" s="975"/>
      <c r="G435" s="975"/>
      <c r="H435" s="975"/>
      <c r="I435" s="975"/>
      <c r="J435" s="975"/>
      <c r="K435" s="975"/>
      <c r="L435" s="975"/>
      <c r="M435" s="976"/>
    </row>
    <row r="436" spans="2:13">
      <c r="B436" s="975"/>
      <c r="C436" s="975"/>
      <c r="D436" s="975"/>
      <c r="E436" s="975"/>
      <c r="F436" s="975"/>
      <c r="G436" s="975"/>
      <c r="H436" s="975"/>
      <c r="I436" s="975"/>
      <c r="J436" s="975"/>
      <c r="K436" s="975"/>
      <c r="L436" s="975"/>
      <c r="M436" s="976"/>
    </row>
    <row r="437" spans="2:13">
      <c r="B437" s="975"/>
      <c r="C437" s="975"/>
      <c r="D437" s="975"/>
      <c r="E437" s="975"/>
      <c r="F437" s="975"/>
      <c r="G437" s="975"/>
      <c r="H437" s="975"/>
      <c r="I437" s="975"/>
      <c r="J437" s="975"/>
      <c r="K437" s="975"/>
      <c r="L437" s="975"/>
      <c r="M437" s="976"/>
    </row>
    <row r="438" spans="2:13">
      <c r="B438" s="975"/>
      <c r="C438" s="975"/>
      <c r="D438" s="975"/>
      <c r="E438" s="975"/>
      <c r="F438" s="975"/>
      <c r="G438" s="975"/>
      <c r="H438" s="975"/>
      <c r="I438" s="975"/>
      <c r="J438" s="975"/>
      <c r="K438" s="975"/>
      <c r="L438" s="975"/>
      <c r="M438" s="976"/>
    </row>
    <row r="439" spans="2:13">
      <c r="B439" s="975"/>
      <c r="C439" s="975"/>
      <c r="D439" s="975"/>
      <c r="E439" s="975"/>
      <c r="F439" s="975"/>
      <c r="G439" s="975"/>
      <c r="H439" s="975"/>
      <c r="I439" s="975"/>
      <c r="J439" s="975"/>
      <c r="K439" s="975"/>
      <c r="L439" s="975"/>
      <c r="M439" s="976"/>
    </row>
    <row r="440" spans="2:13">
      <c r="B440" s="975"/>
      <c r="C440" s="975"/>
      <c r="D440" s="975"/>
      <c r="E440" s="975"/>
      <c r="F440" s="975"/>
      <c r="G440" s="975"/>
      <c r="H440" s="975"/>
      <c r="I440" s="975"/>
      <c r="J440" s="975"/>
      <c r="K440" s="975"/>
      <c r="L440" s="975"/>
      <c r="M440" s="976"/>
    </row>
    <row r="441" spans="2:13">
      <c r="B441" s="975"/>
      <c r="C441" s="975"/>
      <c r="D441" s="975"/>
      <c r="E441" s="975"/>
      <c r="F441" s="975"/>
      <c r="G441" s="975"/>
      <c r="H441" s="975"/>
      <c r="I441" s="975"/>
      <c r="J441" s="975"/>
      <c r="K441" s="975"/>
      <c r="L441" s="975"/>
      <c r="M441" s="976"/>
    </row>
    <row r="442" spans="2:13">
      <c r="B442" s="975"/>
      <c r="C442" s="975"/>
      <c r="D442" s="975"/>
      <c r="E442" s="975"/>
      <c r="F442" s="975"/>
      <c r="G442" s="975"/>
      <c r="H442" s="975"/>
      <c r="I442" s="975"/>
      <c r="J442" s="975"/>
      <c r="K442" s="975"/>
      <c r="L442" s="975"/>
      <c r="M442" s="976"/>
    </row>
    <row r="443" spans="2:13">
      <c r="B443" s="975"/>
      <c r="C443" s="975"/>
      <c r="D443" s="975"/>
      <c r="E443" s="975"/>
      <c r="F443" s="975"/>
      <c r="G443" s="975"/>
      <c r="H443" s="975"/>
      <c r="I443" s="975"/>
      <c r="J443" s="975"/>
      <c r="K443" s="975"/>
      <c r="L443" s="975"/>
      <c r="M443" s="976"/>
    </row>
    <row r="444" spans="2:13">
      <c r="B444" s="975"/>
      <c r="C444" s="975"/>
      <c r="D444" s="975"/>
      <c r="E444" s="975"/>
      <c r="F444" s="975"/>
      <c r="G444" s="975"/>
      <c r="H444" s="975"/>
      <c r="I444" s="975"/>
      <c r="J444" s="975"/>
      <c r="K444" s="975"/>
      <c r="L444" s="975"/>
      <c r="M444" s="976"/>
    </row>
    <row r="445" spans="2:13">
      <c r="B445" s="975"/>
      <c r="C445" s="975"/>
      <c r="D445" s="975"/>
      <c r="E445" s="975"/>
      <c r="F445" s="975"/>
      <c r="G445" s="975"/>
      <c r="H445" s="975"/>
      <c r="I445" s="975"/>
      <c r="J445" s="975"/>
      <c r="K445" s="975"/>
      <c r="L445" s="975"/>
      <c r="M445" s="976"/>
    </row>
    <row r="446" spans="2:13">
      <c r="B446" s="975"/>
      <c r="C446" s="975"/>
      <c r="D446" s="975"/>
      <c r="E446" s="975"/>
      <c r="F446" s="975"/>
      <c r="G446" s="975"/>
      <c r="H446" s="975"/>
      <c r="I446" s="975"/>
      <c r="J446" s="975"/>
      <c r="K446" s="975"/>
      <c r="L446" s="975"/>
      <c r="M446" s="976"/>
    </row>
    <row r="447" spans="2:13">
      <c r="B447" s="975"/>
      <c r="C447" s="975"/>
      <c r="D447" s="975"/>
      <c r="E447" s="975"/>
      <c r="F447" s="975"/>
      <c r="G447" s="975"/>
      <c r="H447" s="975"/>
      <c r="I447" s="975"/>
      <c r="J447" s="975"/>
      <c r="K447" s="975"/>
      <c r="L447" s="975"/>
      <c r="M447" s="976"/>
    </row>
    <row r="448" spans="2:13">
      <c r="B448" s="975"/>
      <c r="C448" s="975"/>
      <c r="D448" s="975"/>
      <c r="E448" s="975"/>
      <c r="F448" s="975"/>
      <c r="G448" s="975"/>
      <c r="H448" s="975"/>
      <c r="I448" s="975"/>
      <c r="J448" s="975"/>
      <c r="K448" s="975"/>
      <c r="L448" s="975"/>
      <c r="M448" s="976"/>
    </row>
    <row r="449" spans="2:13">
      <c r="B449" s="975"/>
      <c r="C449" s="975"/>
      <c r="D449" s="975"/>
      <c r="E449" s="975"/>
      <c r="F449" s="975"/>
      <c r="G449" s="975"/>
      <c r="H449" s="975"/>
      <c r="I449" s="975"/>
      <c r="J449" s="975"/>
      <c r="K449" s="975"/>
      <c r="L449" s="975"/>
      <c r="M449" s="976"/>
    </row>
    <row r="450" spans="2:13">
      <c r="B450" s="975"/>
      <c r="C450" s="975"/>
      <c r="D450" s="975"/>
      <c r="E450" s="975"/>
      <c r="F450" s="975"/>
      <c r="G450" s="975"/>
      <c r="H450" s="975"/>
      <c r="I450" s="975"/>
      <c r="J450" s="975"/>
      <c r="K450" s="975"/>
      <c r="L450" s="975"/>
      <c r="M450" s="976"/>
    </row>
    <row r="451" spans="2:13">
      <c r="B451" s="975"/>
      <c r="C451" s="975"/>
      <c r="D451" s="975"/>
      <c r="E451" s="975"/>
      <c r="F451" s="975"/>
      <c r="G451" s="975"/>
      <c r="H451" s="975"/>
      <c r="I451" s="975"/>
      <c r="J451" s="975"/>
      <c r="K451" s="975"/>
      <c r="L451" s="975"/>
      <c r="M451" s="976"/>
    </row>
    <row r="452" spans="2:13">
      <c r="B452" s="975"/>
      <c r="C452" s="975"/>
      <c r="D452" s="975"/>
      <c r="E452" s="975"/>
      <c r="F452" s="975"/>
      <c r="G452" s="975"/>
      <c r="H452" s="975"/>
      <c r="I452" s="975"/>
      <c r="J452" s="975"/>
      <c r="K452" s="975"/>
      <c r="L452" s="975"/>
      <c r="M452" s="976"/>
    </row>
    <row r="453" spans="2:13">
      <c r="B453" s="975"/>
      <c r="C453" s="975"/>
      <c r="D453" s="975"/>
      <c r="E453" s="975"/>
      <c r="F453" s="975"/>
      <c r="G453" s="975"/>
      <c r="H453" s="975"/>
      <c r="I453" s="975"/>
      <c r="J453" s="975"/>
      <c r="K453" s="975"/>
      <c r="L453" s="975"/>
      <c r="M453" s="976"/>
    </row>
    <row r="454" spans="2:13">
      <c r="B454" s="975"/>
      <c r="C454" s="975"/>
      <c r="D454" s="975"/>
      <c r="E454" s="975"/>
      <c r="F454" s="975"/>
      <c r="G454" s="975"/>
      <c r="H454" s="975"/>
      <c r="I454" s="975"/>
      <c r="J454" s="975"/>
      <c r="K454" s="975"/>
      <c r="L454" s="975"/>
      <c r="M454" s="976"/>
    </row>
    <row r="455" spans="2:13">
      <c r="B455" s="975"/>
      <c r="C455" s="975"/>
      <c r="D455" s="975"/>
      <c r="E455" s="975"/>
      <c r="F455" s="975"/>
      <c r="G455" s="975"/>
      <c r="H455" s="975"/>
      <c r="I455" s="975"/>
      <c r="J455" s="975"/>
      <c r="K455" s="975"/>
      <c r="L455" s="975"/>
      <c r="M455" s="976"/>
    </row>
    <row r="456" spans="2:13">
      <c r="B456" s="975"/>
      <c r="C456" s="975"/>
      <c r="D456" s="975"/>
      <c r="E456" s="975"/>
      <c r="F456" s="975"/>
      <c r="G456" s="975"/>
      <c r="H456" s="975"/>
      <c r="I456" s="975"/>
      <c r="J456" s="975"/>
      <c r="K456" s="975"/>
      <c r="L456" s="975"/>
      <c r="M456" s="976"/>
    </row>
    <row r="457" spans="2:13">
      <c r="B457" s="975"/>
      <c r="C457" s="975"/>
      <c r="D457" s="975"/>
      <c r="E457" s="975"/>
      <c r="F457" s="975"/>
      <c r="G457" s="975"/>
      <c r="H457" s="975"/>
      <c r="I457" s="975"/>
      <c r="J457" s="975"/>
      <c r="K457" s="975"/>
      <c r="L457" s="975"/>
      <c r="M457" s="976"/>
    </row>
    <row r="458" spans="2:13">
      <c r="B458" s="975"/>
      <c r="C458" s="975"/>
      <c r="D458" s="975"/>
      <c r="E458" s="975"/>
      <c r="F458" s="975"/>
      <c r="G458" s="975"/>
      <c r="H458" s="975"/>
      <c r="I458" s="975"/>
      <c r="J458" s="975"/>
      <c r="K458" s="975"/>
      <c r="L458" s="975"/>
      <c r="M458" s="976"/>
    </row>
    <row r="459" spans="2:13">
      <c r="B459" s="975"/>
      <c r="C459" s="975"/>
      <c r="D459" s="975"/>
      <c r="E459" s="975"/>
      <c r="F459" s="975"/>
      <c r="G459" s="975"/>
      <c r="H459" s="975"/>
      <c r="I459" s="975"/>
      <c r="J459" s="975"/>
      <c r="K459" s="975"/>
      <c r="L459" s="975"/>
      <c r="M459" s="976"/>
    </row>
    <row r="460" spans="2:13">
      <c r="B460" s="975"/>
      <c r="C460" s="975"/>
      <c r="D460" s="975"/>
      <c r="E460" s="975"/>
      <c r="F460" s="975"/>
      <c r="G460" s="975"/>
      <c r="H460" s="975"/>
      <c r="I460" s="975"/>
      <c r="J460" s="975"/>
      <c r="K460" s="975"/>
      <c r="L460" s="975"/>
      <c r="M460" s="976"/>
    </row>
    <row r="461" spans="2:13">
      <c r="B461" s="975"/>
      <c r="C461" s="975"/>
      <c r="D461" s="975"/>
      <c r="E461" s="975"/>
      <c r="F461" s="975"/>
      <c r="G461" s="975"/>
      <c r="H461" s="975"/>
      <c r="I461" s="975"/>
      <c r="J461" s="975"/>
      <c r="K461" s="975"/>
      <c r="L461" s="975"/>
      <c r="M461" s="976"/>
    </row>
    <row r="462" spans="2:13">
      <c r="B462" s="975"/>
      <c r="C462" s="975"/>
      <c r="D462" s="975"/>
      <c r="E462" s="975"/>
      <c r="F462" s="975"/>
      <c r="G462" s="975"/>
      <c r="H462" s="975"/>
      <c r="I462" s="975"/>
      <c r="J462" s="975"/>
      <c r="K462" s="975"/>
      <c r="L462" s="975"/>
      <c r="M462" s="976"/>
    </row>
    <row r="463" spans="2:13">
      <c r="B463" s="975"/>
      <c r="C463" s="975"/>
      <c r="D463" s="975"/>
      <c r="E463" s="975"/>
      <c r="F463" s="975"/>
      <c r="G463" s="975"/>
      <c r="H463" s="975"/>
      <c r="I463" s="975"/>
      <c r="J463" s="975"/>
      <c r="K463" s="975"/>
      <c r="L463" s="975"/>
      <c r="M463" s="976"/>
    </row>
    <row r="464" spans="2:13">
      <c r="B464" s="975"/>
      <c r="C464" s="975"/>
      <c r="D464" s="975"/>
      <c r="E464" s="975"/>
      <c r="F464" s="975"/>
      <c r="G464" s="975"/>
      <c r="H464" s="975"/>
      <c r="I464" s="975"/>
      <c r="J464" s="975"/>
      <c r="K464" s="975"/>
      <c r="L464" s="975"/>
      <c r="M464" s="976"/>
    </row>
    <row r="465" spans="2:13">
      <c r="B465" s="975"/>
      <c r="C465" s="975"/>
      <c r="D465" s="975"/>
      <c r="E465" s="975"/>
      <c r="F465" s="975"/>
      <c r="G465" s="975"/>
      <c r="H465" s="975"/>
      <c r="I465" s="975"/>
      <c r="J465" s="975"/>
      <c r="K465" s="975"/>
      <c r="L465" s="975"/>
      <c r="M465" s="976"/>
    </row>
    <row r="466" spans="2:13">
      <c r="B466" s="975"/>
      <c r="C466" s="975"/>
      <c r="D466" s="975"/>
      <c r="E466" s="975"/>
      <c r="F466" s="975"/>
      <c r="G466" s="975"/>
      <c r="H466" s="975"/>
      <c r="I466" s="975"/>
      <c r="J466" s="975"/>
      <c r="K466" s="975"/>
      <c r="L466" s="975"/>
      <c r="M466" s="976"/>
    </row>
    <row r="467" spans="2:13">
      <c r="B467" s="975"/>
      <c r="C467" s="975"/>
      <c r="D467" s="975"/>
      <c r="E467" s="975"/>
      <c r="F467" s="975"/>
      <c r="G467" s="975"/>
      <c r="H467" s="975"/>
      <c r="I467" s="975"/>
      <c r="J467" s="975"/>
      <c r="K467" s="975"/>
      <c r="L467" s="975"/>
      <c r="M467" s="976"/>
    </row>
    <row r="468" spans="2:13">
      <c r="B468" s="975"/>
      <c r="C468" s="975"/>
      <c r="D468" s="975"/>
      <c r="E468" s="975"/>
      <c r="F468" s="975"/>
      <c r="G468" s="975"/>
      <c r="H468" s="975"/>
      <c r="I468" s="975"/>
      <c r="J468" s="975"/>
      <c r="K468" s="975"/>
      <c r="L468" s="975"/>
      <c r="M468" s="976"/>
    </row>
    <row r="469" spans="2:13">
      <c r="B469" s="975"/>
      <c r="C469" s="975"/>
      <c r="D469" s="975"/>
      <c r="E469" s="975"/>
      <c r="F469" s="975"/>
      <c r="G469" s="975"/>
      <c r="H469" s="975"/>
      <c r="I469" s="975"/>
      <c r="J469" s="975"/>
      <c r="K469" s="975"/>
      <c r="L469" s="975"/>
      <c r="M469" s="976"/>
    </row>
    <row r="470" spans="2:13">
      <c r="B470" s="975"/>
      <c r="C470" s="975"/>
      <c r="D470" s="975"/>
      <c r="E470" s="975"/>
      <c r="F470" s="975"/>
      <c r="G470" s="975"/>
      <c r="H470" s="975"/>
      <c r="I470" s="975"/>
      <c r="J470" s="975"/>
      <c r="K470" s="975"/>
      <c r="L470" s="975"/>
      <c r="M470" s="976"/>
    </row>
    <row r="471" spans="2:13">
      <c r="B471" s="975"/>
      <c r="C471" s="975"/>
      <c r="D471" s="975"/>
      <c r="E471" s="975"/>
      <c r="F471" s="975"/>
      <c r="G471" s="975"/>
      <c r="H471" s="975"/>
      <c r="I471" s="975"/>
      <c r="J471" s="975"/>
      <c r="K471" s="975"/>
      <c r="L471" s="975"/>
      <c r="M471" s="976"/>
    </row>
    <row r="472" spans="2:13">
      <c r="B472" s="975"/>
      <c r="C472" s="975"/>
      <c r="D472" s="975"/>
      <c r="E472" s="975"/>
      <c r="F472" s="975"/>
      <c r="G472" s="975"/>
      <c r="H472" s="975"/>
      <c r="I472" s="975"/>
      <c r="J472" s="975"/>
      <c r="K472" s="975"/>
      <c r="L472" s="975"/>
      <c r="M472" s="976"/>
    </row>
    <row r="473" spans="2:13">
      <c r="B473" s="975"/>
      <c r="C473" s="975"/>
      <c r="D473" s="975"/>
      <c r="E473" s="975"/>
      <c r="F473" s="975"/>
      <c r="G473" s="975"/>
      <c r="H473" s="975"/>
      <c r="I473" s="975"/>
      <c r="J473" s="975"/>
      <c r="K473" s="975"/>
      <c r="L473" s="975"/>
      <c r="M473" s="976"/>
    </row>
    <row r="474" spans="2:13">
      <c r="B474" s="975"/>
      <c r="C474" s="975"/>
      <c r="D474" s="975"/>
      <c r="E474" s="975"/>
      <c r="F474" s="975"/>
      <c r="G474" s="975"/>
      <c r="H474" s="975"/>
      <c r="I474" s="975"/>
      <c r="J474" s="975"/>
      <c r="K474" s="975"/>
      <c r="L474" s="975"/>
      <c r="M474" s="976"/>
    </row>
    <row r="475" spans="2:13">
      <c r="B475" s="975"/>
      <c r="C475" s="975"/>
      <c r="D475" s="975"/>
      <c r="E475" s="975"/>
      <c r="F475" s="975"/>
      <c r="G475" s="975"/>
      <c r="H475" s="975"/>
      <c r="I475" s="975"/>
      <c r="J475" s="975"/>
      <c r="K475" s="975"/>
      <c r="L475" s="975"/>
      <c r="M475" s="976"/>
    </row>
    <row r="476" spans="2:13">
      <c r="B476" s="975"/>
      <c r="C476" s="975"/>
      <c r="D476" s="975"/>
      <c r="E476" s="975"/>
      <c r="F476" s="975"/>
      <c r="G476" s="975"/>
      <c r="H476" s="975"/>
      <c r="I476" s="975"/>
      <c r="J476" s="975"/>
      <c r="K476" s="975"/>
      <c r="L476" s="975"/>
      <c r="M476" s="976"/>
    </row>
    <row r="477" spans="2:13">
      <c r="B477" s="975"/>
      <c r="C477" s="975"/>
      <c r="D477" s="975"/>
      <c r="E477" s="975"/>
      <c r="F477" s="975"/>
      <c r="G477" s="975"/>
      <c r="H477" s="975"/>
      <c r="I477" s="975"/>
      <c r="J477" s="975"/>
      <c r="K477" s="975"/>
      <c r="L477" s="975"/>
      <c r="M477" s="976"/>
    </row>
    <row r="478" spans="2:13">
      <c r="B478" s="975"/>
      <c r="C478" s="975"/>
      <c r="D478" s="975"/>
      <c r="E478" s="975"/>
      <c r="F478" s="975"/>
      <c r="G478" s="975"/>
      <c r="H478" s="975"/>
      <c r="I478" s="975"/>
      <c r="J478" s="975"/>
      <c r="K478" s="975"/>
      <c r="L478" s="975"/>
      <c r="M478" s="976"/>
    </row>
    <row r="479" spans="2:13">
      <c r="B479" s="975"/>
      <c r="C479" s="975"/>
      <c r="D479" s="975"/>
      <c r="E479" s="975"/>
      <c r="F479" s="975"/>
      <c r="G479" s="975"/>
      <c r="H479" s="975"/>
      <c r="I479" s="975"/>
      <c r="J479" s="975"/>
      <c r="K479" s="975"/>
      <c r="L479" s="975"/>
      <c r="M479" s="976"/>
    </row>
    <row r="480" spans="2:13">
      <c r="B480" s="975"/>
      <c r="C480" s="975"/>
      <c r="D480" s="975"/>
      <c r="E480" s="975"/>
      <c r="F480" s="975"/>
      <c r="G480" s="975"/>
      <c r="H480" s="975"/>
      <c r="I480" s="975"/>
      <c r="J480" s="975"/>
      <c r="K480" s="975"/>
      <c r="L480" s="975"/>
      <c r="M480" s="976"/>
    </row>
    <row r="481" spans="2:13">
      <c r="B481" s="975"/>
      <c r="C481" s="975"/>
      <c r="D481" s="975"/>
      <c r="E481" s="975"/>
      <c r="F481" s="975"/>
      <c r="G481" s="975"/>
      <c r="H481" s="975"/>
      <c r="I481" s="975"/>
      <c r="J481" s="975"/>
      <c r="K481" s="975"/>
      <c r="L481" s="975"/>
      <c r="M481" s="976"/>
    </row>
    <row r="482" spans="2:13">
      <c r="B482" s="975"/>
      <c r="C482" s="975"/>
      <c r="D482" s="975"/>
      <c r="E482" s="975"/>
      <c r="F482" s="975"/>
      <c r="G482" s="975"/>
      <c r="H482" s="975"/>
      <c r="I482" s="975"/>
      <c r="J482" s="975"/>
      <c r="K482" s="975"/>
      <c r="L482" s="975"/>
      <c r="M482" s="976"/>
    </row>
    <row r="483" spans="2:13">
      <c r="B483" s="975"/>
      <c r="C483" s="975"/>
      <c r="D483" s="975"/>
      <c r="E483" s="975"/>
      <c r="F483" s="975"/>
      <c r="G483" s="975"/>
      <c r="H483" s="975"/>
      <c r="I483" s="975"/>
      <c r="J483" s="975"/>
      <c r="K483" s="975"/>
      <c r="L483" s="975"/>
      <c r="M483" s="976"/>
    </row>
    <row r="484" spans="2:13">
      <c r="B484" s="975"/>
      <c r="C484" s="975"/>
      <c r="D484" s="975"/>
      <c r="E484" s="975"/>
      <c r="F484" s="975"/>
      <c r="G484" s="975"/>
      <c r="H484" s="975"/>
      <c r="I484" s="975"/>
      <c r="J484" s="975"/>
      <c r="K484" s="975"/>
      <c r="L484" s="975"/>
      <c r="M484" s="976"/>
    </row>
    <row r="485" spans="2:13">
      <c r="B485" s="975"/>
      <c r="C485" s="975"/>
      <c r="D485" s="975"/>
      <c r="E485" s="975"/>
      <c r="F485" s="975"/>
      <c r="G485" s="975"/>
      <c r="H485" s="975"/>
      <c r="I485" s="975"/>
      <c r="J485" s="975"/>
      <c r="K485" s="975"/>
      <c r="L485" s="975"/>
      <c r="M485" s="976"/>
    </row>
    <row r="486" spans="2:13">
      <c r="B486" s="975"/>
      <c r="C486" s="975"/>
      <c r="D486" s="975"/>
      <c r="E486" s="975"/>
      <c r="F486" s="975"/>
      <c r="G486" s="975"/>
      <c r="H486" s="975"/>
      <c r="I486" s="975"/>
      <c r="J486" s="975"/>
      <c r="K486" s="975"/>
      <c r="L486" s="975"/>
      <c r="M486" s="976"/>
    </row>
    <row r="487" spans="2:13">
      <c r="B487" s="975"/>
      <c r="C487" s="975"/>
      <c r="D487" s="975"/>
      <c r="E487" s="975"/>
      <c r="F487" s="975"/>
      <c r="G487" s="975"/>
      <c r="H487" s="975"/>
      <c r="I487" s="975"/>
      <c r="J487" s="975"/>
      <c r="K487" s="975"/>
      <c r="L487" s="975"/>
      <c r="M487" s="976"/>
    </row>
    <row r="488" spans="2:13">
      <c r="B488" s="975"/>
      <c r="C488" s="975"/>
      <c r="D488" s="975"/>
      <c r="E488" s="975"/>
      <c r="F488" s="975"/>
      <c r="G488" s="975"/>
      <c r="H488" s="975"/>
      <c r="I488" s="975"/>
      <c r="J488" s="975"/>
      <c r="K488" s="975"/>
      <c r="L488" s="975"/>
      <c r="M488" s="976"/>
    </row>
    <row r="489" spans="2:13">
      <c r="B489" s="975"/>
      <c r="C489" s="975"/>
      <c r="D489" s="975"/>
      <c r="E489" s="975"/>
      <c r="F489" s="975"/>
      <c r="G489" s="975"/>
      <c r="H489" s="975"/>
      <c r="I489" s="975"/>
      <c r="J489" s="975"/>
      <c r="K489" s="975"/>
      <c r="L489" s="975"/>
      <c r="M489" s="976"/>
    </row>
    <row r="490" spans="2:13">
      <c r="B490" s="975"/>
      <c r="C490" s="975"/>
      <c r="D490" s="975"/>
      <c r="E490" s="975"/>
      <c r="F490" s="975"/>
      <c r="G490" s="975"/>
      <c r="H490" s="975"/>
      <c r="I490" s="975"/>
      <c r="J490" s="975"/>
      <c r="K490" s="975"/>
      <c r="L490" s="975"/>
      <c r="M490" s="976"/>
    </row>
    <row r="491" spans="2:13">
      <c r="B491" s="975"/>
      <c r="C491" s="975"/>
      <c r="D491" s="975"/>
      <c r="E491" s="975"/>
      <c r="F491" s="975"/>
      <c r="G491" s="975"/>
      <c r="H491" s="975"/>
      <c r="I491" s="975"/>
      <c r="J491" s="975"/>
      <c r="K491" s="975"/>
      <c r="L491" s="975"/>
      <c r="M491" s="976"/>
    </row>
    <row r="492" spans="2:13">
      <c r="B492" s="975"/>
      <c r="C492" s="975"/>
      <c r="D492" s="975"/>
      <c r="E492" s="975"/>
      <c r="F492" s="975"/>
      <c r="G492" s="975"/>
      <c r="H492" s="975"/>
      <c r="I492" s="975"/>
      <c r="J492" s="975"/>
      <c r="K492" s="975"/>
      <c r="L492" s="975"/>
      <c r="M492" s="976"/>
    </row>
    <row r="493" spans="2:13">
      <c r="B493" s="975"/>
      <c r="C493" s="975"/>
      <c r="D493" s="975"/>
      <c r="E493" s="975"/>
      <c r="F493" s="975"/>
      <c r="G493" s="975"/>
      <c r="H493" s="975"/>
      <c r="I493" s="975"/>
      <c r="J493" s="975"/>
      <c r="K493" s="975"/>
      <c r="L493" s="975"/>
      <c r="M493" s="976"/>
    </row>
    <row r="494" spans="2:13">
      <c r="B494" s="975"/>
      <c r="C494" s="975"/>
      <c r="D494" s="975"/>
      <c r="E494" s="975"/>
      <c r="F494" s="975"/>
      <c r="G494" s="975"/>
      <c r="H494" s="975"/>
      <c r="I494" s="975"/>
      <c r="J494" s="975"/>
      <c r="K494" s="975"/>
      <c r="L494" s="975"/>
      <c r="M494" s="976"/>
    </row>
    <row r="495" spans="2:13">
      <c r="B495" s="975"/>
      <c r="C495" s="975"/>
      <c r="D495" s="975"/>
      <c r="E495" s="975"/>
      <c r="F495" s="975"/>
      <c r="G495" s="975"/>
      <c r="H495" s="975"/>
      <c r="I495" s="975"/>
      <c r="J495" s="975"/>
      <c r="K495" s="975"/>
      <c r="L495" s="975"/>
      <c r="M495" s="976"/>
    </row>
    <row r="496" spans="2:13">
      <c r="B496" s="975"/>
      <c r="C496" s="975"/>
      <c r="D496" s="975"/>
      <c r="E496" s="975"/>
      <c r="F496" s="975"/>
      <c r="G496" s="975"/>
      <c r="H496" s="975"/>
      <c r="I496" s="975"/>
      <c r="J496" s="975"/>
      <c r="K496" s="975"/>
      <c r="L496" s="975"/>
      <c r="M496" s="976"/>
    </row>
    <row r="497" spans="2:13">
      <c r="B497" s="975"/>
      <c r="C497" s="975"/>
      <c r="D497" s="975"/>
      <c r="E497" s="975"/>
      <c r="F497" s="975"/>
      <c r="G497" s="975"/>
      <c r="H497" s="975"/>
      <c r="I497" s="975"/>
      <c r="J497" s="975"/>
      <c r="K497" s="975"/>
      <c r="L497" s="975"/>
      <c r="M497" s="976"/>
    </row>
    <row r="498" spans="2:13">
      <c r="B498" s="975"/>
      <c r="C498" s="975"/>
      <c r="D498" s="975"/>
      <c r="E498" s="975"/>
      <c r="F498" s="975"/>
      <c r="G498" s="975"/>
      <c r="H498" s="975"/>
      <c r="I498" s="975"/>
      <c r="J498" s="975"/>
      <c r="K498" s="975"/>
      <c r="L498" s="975"/>
      <c r="M498" s="976"/>
    </row>
    <row r="499" spans="2:13">
      <c r="B499" s="975"/>
      <c r="C499" s="975"/>
      <c r="D499" s="975"/>
      <c r="E499" s="975"/>
      <c r="F499" s="975"/>
      <c r="G499" s="975"/>
      <c r="H499" s="975"/>
      <c r="I499" s="975"/>
      <c r="J499" s="975"/>
      <c r="K499" s="975"/>
      <c r="L499" s="975"/>
      <c r="M499" s="976"/>
    </row>
    <row r="500" spans="2:13">
      <c r="B500" s="975"/>
      <c r="C500" s="975"/>
      <c r="D500" s="975"/>
      <c r="E500" s="975"/>
      <c r="F500" s="975"/>
      <c r="G500" s="975"/>
      <c r="H500" s="975"/>
      <c r="I500" s="975"/>
      <c r="J500" s="975"/>
      <c r="K500" s="975"/>
      <c r="L500" s="975"/>
      <c r="M500" s="976"/>
    </row>
    <row r="501" spans="2:13">
      <c r="B501" s="975"/>
      <c r="C501" s="975"/>
      <c r="D501" s="975"/>
      <c r="E501" s="975"/>
      <c r="F501" s="975"/>
      <c r="G501" s="975"/>
      <c r="H501" s="975"/>
      <c r="I501" s="975"/>
      <c r="J501" s="975"/>
      <c r="K501" s="975"/>
      <c r="L501" s="975"/>
      <c r="M501" s="976"/>
    </row>
    <row r="502" spans="2:13">
      <c r="B502" s="975"/>
      <c r="C502" s="975"/>
      <c r="D502" s="975"/>
      <c r="E502" s="975"/>
      <c r="F502" s="975"/>
      <c r="G502" s="975"/>
      <c r="H502" s="975"/>
      <c r="I502" s="975"/>
      <c r="J502" s="975"/>
      <c r="K502" s="975"/>
      <c r="L502" s="975"/>
      <c r="M502" s="976"/>
    </row>
    <row r="503" spans="2:13">
      <c r="B503" s="975"/>
      <c r="C503" s="975"/>
      <c r="D503" s="975"/>
      <c r="E503" s="975"/>
      <c r="F503" s="975"/>
      <c r="G503" s="975"/>
      <c r="H503" s="975"/>
      <c r="I503" s="975"/>
      <c r="J503" s="975"/>
      <c r="K503" s="975"/>
      <c r="L503" s="975"/>
      <c r="M503" s="976"/>
    </row>
    <row r="504" spans="2:13">
      <c r="B504" s="975"/>
      <c r="C504" s="975"/>
      <c r="D504" s="975"/>
      <c r="E504" s="975"/>
      <c r="F504" s="975"/>
      <c r="G504" s="975"/>
      <c r="H504" s="975"/>
      <c r="I504" s="975"/>
      <c r="J504" s="975"/>
      <c r="K504" s="975"/>
      <c r="L504" s="975"/>
      <c r="M504" s="976"/>
    </row>
    <row r="505" spans="2:13">
      <c r="B505" s="975"/>
      <c r="C505" s="975"/>
      <c r="D505" s="975"/>
      <c r="E505" s="975"/>
      <c r="F505" s="975"/>
      <c r="G505" s="975"/>
      <c r="H505" s="975"/>
      <c r="I505" s="975"/>
      <c r="J505" s="975"/>
      <c r="K505" s="975"/>
      <c r="L505" s="975"/>
      <c r="M505" s="976"/>
    </row>
    <row r="506" spans="2:13">
      <c r="B506" s="975"/>
      <c r="C506" s="975"/>
      <c r="D506" s="975"/>
      <c r="E506" s="975"/>
      <c r="F506" s="975"/>
      <c r="G506" s="975"/>
      <c r="H506" s="975"/>
      <c r="I506" s="975"/>
      <c r="J506" s="975"/>
      <c r="K506" s="975"/>
      <c r="L506" s="975"/>
      <c r="M506" s="976"/>
    </row>
    <row r="507" spans="2:13">
      <c r="B507" s="975"/>
      <c r="C507" s="975"/>
      <c r="D507" s="975"/>
      <c r="E507" s="975"/>
      <c r="F507" s="975"/>
      <c r="G507" s="975"/>
      <c r="H507" s="975"/>
      <c r="I507" s="975"/>
      <c r="J507" s="975"/>
      <c r="K507" s="975"/>
      <c r="L507" s="975"/>
      <c r="M507" s="976"/>
    </row>
    <row r="508" spans="2:13">
      <c r="B508" s="975"/>
      <c r="C508" s="975"/>
      <c r="D508" s="975"/>
      <c r="E508" s="975"/>
      <c r="F508" s="975"/>
      <c r="G508" s="975"/>
      <c r="H508" s="975"/>
      <c r="I508" s="975"/>
      <c r="J508" s="975"/>
      <c r="K508" s="975"/>
      <c r="L508" s="975"/>
      <c r="M508" s="976"/>
    </row>
    <row r="509" spans="2:13">
      <c r="B509" s="975"/>
      <c r="C509" s="975"/>
      <c r="D509" s="975"/>
      <c r="E509" s="975"/>
      <c r="F509" s="975"/>
      <c r="G509" s="975"/>
      <c r="H509" s="975"/>
      <c r="I509" s="975"/>
      <c r="J509" s="975"/>
      <c r="K509" s="975"/>
      <c r="L509" s="975"/>
      <c r="M509" s="976"/>
    </row>
    <row r="510" spans="2:13">
      <c r="B510" s="975"/>
      <c r="C510" s="975"/>
      <c r="D510" s="975"/>
      <c r="E510" s="975"/>
      <c r="F510" s="975"/>
      <c r="G510" s="975"/>
      <c r="H510" s="975"/>
      <c r="I510" s="975"/>
      <c r="J510" s="975"/>
      <c r="K510" s="975"/>
      <c r="L510" s="975"/>
      <c r="M510" s="976"/>
    </row>
    <row r="511" spans="2:13">
      <c r="B511" s="975"/>
      <c r="C511" s="975"/>
      <c r="D511" s="975"/>
      <c r="E511" s="975"/>
      <c r="F511" s="975"/>
      <c r="G511" s="975"/>
      <c r="H511" s="975"/>
      <c r="I511" s="975"/>
      <c r="J511" s="975"/>
      <c r="K511" s="975"/>
      <c r="L511" s="975"/>
      <c r="M511" s="976"/>
    </row>
    <row r="512" spans="2:13">
      <c r="B512" s="975"/>
      <c r="C512" s="975"/>
      <c r="D512" s="975"/>
      <c r="E512" s="975"/>
      <c r="F512" s="975"/>
      <c r="G512" s="975"/>
      <c r="H512" s="975"/>
      <c r="I512" s="975"/>
      <c r="J512" s="975"/>
      <c r="K512" s="975"/>
      <c r="L512" s="975"/>
      <c r="M512" s="976"/>
    </row>
    <row r="513" spans="2:13">
      <c r="B513" s="975"/>
      <c r="C513" s="975"/>
      <c r="D513" s="975"/>
      <c r="E513" s="975"/>
      <c r="F513" s="975"/>
      <c r="G513" s="975"/>
      <c r="H513" s="975"/>
      <c r="I513" s="975"/>
      <c r="J513" s="975"/>
      <c r="K513" s="975"/>
      <c r="L513" s="975"/>
      <c r="M513" s="976"/>
    </row>
    <row r="514" spans="2:13">
      <c r="B514" s="975"/>
      <c r="C514" s="975"/>
      <c r="D514" s="975"/>
      <c r="E514" s="975"/>
      <c r="F514" s="975"/>
      <c r="G514" s="975"/>
      <c r="H514" s="975"/>
      <c r="I514" s="975"/>
      <c r="J514" s="975"/>
      <c r="K514" s="975"/>
      <c r="L514" s="975"/>
      <c r="M514" s="976"/>
    </row>
    <row r="515" spans="2:13">
      <c r="B515" s="975"/>
      <c r="C515" s="975"/>
      <c r="D515" s="975"/>
      <c r="E515" s="975"/>
      <c r="F515" s="975"/>
      <c r="G515" s="975"/>
      <c r="H515" s="975"/>
      <c r="I515" s="975"/>
      <c r="J515" s="975"/>
      <c r="K515" s="975"/>
      <c r="L515" s="975"/>
      <c r="M515" s="976"/>
    </row>
    <row r="516" spans="2:13">
      <c r="B516" s="975"/>
      <c r="C516" s="975"/>
      <c r="D516" s="975"/>
      <c r="E516" s="975"/>
      <c r="F516" s="975"/>
      <c r="G516" s="975"/>
      <c r="H516" s="975"/>
      <c r="I516" s="975"/>
      <c r="J516" s="975"/>
      <c r="K516" s="975"/>
      <c r="L516" s="975"/>
      <c r="M516" s="976"/>
    </row>
    <row r="517" spans="2:13">
      <c r="B517" s="975"/>
      <c r="C517" s="975"/>
      <c r="D517" s="975"/>
      <c r="E517" s="975"/>
      <c r="F517" s="975"/>
      <c r="G517" s="975"/>
      <c r="H517" s="975"/>
      <c r="I517" s="975"/>
      <c r="J517" s="975"/>
      <c r="K517" s="975"/>
      <c r="L517" s="975"/>
      <c r="M517" s="976"/>
    </row>
    <row r="518" spans="2:13">
      <c r="B518" s="975"/>
      <c r="C518" s="975"/>
      <c r="D518" s="975"/>
      <c r="E518" s="975"/>
      <c r="F518" s="975"/>
      <c r="G518" s="975"/>
      <c r="H518" s="975"/>
      <c r="I518" s="975"/>
      <c r="J518" s="975"/>
      <c r="K518" s="975"/>
      <c r="L518" s="975"/>
      <c r="M518" s="976"/>
    </row>
    <row r="519" spans="2:13">
      <c r="B519" s="975"/>
      <c r="C519" s="975"/>
      <c r="D519" s="975"/>
      <c r="E519" s="975"/>
      <c r="F519" s="975"/>
      <c r="G519" s="975"/>
      <c r="H519" s="975"/>
      <c r="I519" s="975"/>
      <c r="J519" s="975"/>
      <c r="K519" s="975"/>
      <c r="L519" s="975"/>
      <c r="M519" s="976"/>
    </row>
    <row r="520" spans="2:13">
      <c r="B520" s="975"/>
      <c r="C520" s="975"/>
      <c r="D520" s="975"/>
      <c r="E520" s="975"/>
      <c r="F520" s="975"/>
      <c r="G520" s="975"/>
      <c r="H520" s="975"/>
      <c r="I520" s="975"/>
      <c r="J520" s="975"/>
      <c r="K520" s="975"/>
      <c r="L520" s="975"/>
      <c r="M520" s="976"/>
    </row>
    <row r="521" spans="2:13">
      <c r="B521" s="975"/>
      <c r="C521" s="975"/>
      <c r="D521" s="975"/>
      <c r="E521" s="975"/>
      <c r="F521" s="975"/>
      <c r="G521" s="975"/>
      <c r="H521" s="975"/>
      <c r="I521" s="975"/>
      <c r="J521" s="975"/>
      <c r="K521" s="975"/>
      <c r="L521" s="975"/>
      <c r="M521" s="976"/>
    </row>
    <row r="522" spans="2:13">
      <c r="B522" s="975"/>
      <c r="C522" s="975"/>
      <c r="D522" s="975"/>
      <c r="E522" s="975"/>
      <c r="F522" s="975"/>
      <c r="G522" s="975"/>
      <c r="H522" s="975"/>
      <c r="I522" s="975"/>
      <c r="J522" s="975"/>
      <c r="K522" s="975"/>
      <c r="L522" s="975"/>
      <c r="M522" s="976"/>
    </row>
    <row r="523" spans="2:13">
      <c r="B523" s="975"/>
      <c r="C523" s="975"/>
      <c r="D523" s="975"/>
      <c r="E523" s="975"/>
      <c r="F523" s="975"/>
      <c r="G523" s="975"/>
      <c r="H523" s="975"/>
      <c r="I523" s="975"/>
      <c r="J523" s="975"/>
      <c r="K523" s="975"/>
      <c r="L523" s="975"/>
      <c r="M523" s="976"/>
    </row>
    <row r="524" spans="2:13">
      <c r="B524" s="975"/>
      <c r="C524" s="975"/>
      <c r="D524" s="975"/>
      <c r="E524" s="975"/>
      <c r="F524" s="975"/>
      <c r="G524" s="975"/>
      <c r="H524" s="975"/>
      <c r="I524" s="975"/>
      <c r="J524" s="975"/>
      <c r="K524" s="975"/>
      <c r="L524" s="975"/>
      <c r="M524" s="976"/>
    </row>
    <row r="525" spans="2:13">
      <c r="B525" s="975"/>
      <c r="C525" s="975"/>
      <c r="D525" s="975"/>
      <c r="E525" s="975"/>
      <c r="F525" s="975"/>
      <c r="G525" s="975"/>
      <c r="H525" s="975"/>
      <c r="I525" s="975"/>
      <c r="J525" s="975"/>
      <c r="K525" s="975"/>
      <c r="L525" s="975"/>
      <c r="M525" s="976"/>
    </row>
    <row r="526" spans="2:13">
      <c r="B526" s="975"/>
      <c r="C526" s="975"/>
      <c r="D526" s="975"/>
      <c r="E526" s="975"/>
      <c r="F526" s="975"/>
      <c r="G526" s="975"/>
      <c r="H526" s="975"/>
      <c r="I526" s="975"/>
      <c r="J526" s="975"/>
      <c r="K526" s="975"/>
      <c r="L526" s="975"/>
      <c r="M526" s="976"/>
    </row>
    <row r="527" spans="2:13">
      <c r="B527" s="975"/>
      <c r="C527" s="975"/>
      <c r="D527" s="975"/>
      <c r="E527" s="975"/>
      <c r="F527" s="975"/>
      <c r="G527" s="975"/>
      <c r="H527" s="975"/>
      <c r="I527" s="975"/>
      <c r="J527" s="975"/>
      <c r="K527" s="975"/>
      <c r="L527" s="975"/>
      <c r="M527" s="976"/>
    </row>
    <row r="528" spans="2:13">
      <c r="B528" s="975"/>
      <c r="C528" s="975"/>
      <c r="D528" s="975"/>
      <c r="E528" s="975"/>
      <c r="F528" s="975"/>
      <c r="G528" s="975"/>
      <c r="H528" s="975"/>
      <c r="I528" s="975"/>
      <c r="J528" s="975"/>
      <c r="K528" s="975"/>
      <c r="L528" s="975"/>
      <c r="M528" s="976"/>
    </row>
    <row r="529" spans="2:13">
      <c r="B529" s="975"/>
      <c r="C529" s="975"/>
      <c r="D529" s="975"/>
      <c r="E529" s="975"/>
      <c r="F529" s="975"/>
      <c r="G529" s="975"/>
      <c r="H529" s="975"/>
      <c r="I529" s="975"/>
      <c r="J529" s="975"/>
      <c r="K529" s="975"/>
      <c r="L529" s="975"/>
      <c r="M529" s="976"/>
    </row>
    <row r="530" spans="2:13">
      <c r="B530" s="975"/>
      <c r="C530" s="975"/>
      <c r="D530" s="975"/>
      <c r="E530" s="975"/>
      <c r="F530" s="975"/>
      <c r="G530" s="975"/>
      <c r="H530" s="975"/>
      <c r="I530" s="975"/>
      <c r="J530" s="975"/>
      <c r="K530" s="975"/>
      <c r="L530" s="975"/>
      <c r="M530" s="976"/>
    </row>
    <row r="531" spans="2:13">
      <c r="B531" s="975"/>
      <c r="C531" s="975"/>
      <c r="D531" s="975"/>
      <c r="E531" s="975"/>
      <c r="F531" s="975"/>
      <c r="G531" s="975"/>
      <c r="H531" s="975"/>
      <c r="I531" s="975"/>
      <c r="J531" s="975"/>
      <c r="K531" s="975"/>
      <c r="L531" s="975"/>
      <c r="M531" s="976"/>
    </row>
    <row r="532" spans="2:13">
      <c r="B532" s="975"/>
      <c r="C532" s="975"/>
      <c r="D532" s="975"/>
      <c r="E532" s="975"/>
      <c r="F532" s="975"/>
      <c r="G532" s="975"/>
      <c r="H532" s="975"/>
      <c r="I532" s="975"/>
      <c r="J532" s="975"/>
      <c r="K532" s="975"/>
      <c r="L532" s="975"/>
      <c r="M532" s="976"/>
    </row>
    <row r="533" spans="2:13">
      <c r="B533" s="975"/>
      <c r="C533" s="975"/>
      <c r="D533" s="975"/>
      <c r="E533" s="975"/>
      <c r="F533" s="975"/>
      <c r="G533" s="975"/>
      <c r="H533" s="975"/>
      <c r="I533" s="975"/>
      <c r="J533" s="975"/>
      <c r="K533" s="975"/>
      <c r="L533" s="975"/>
      <c r="M533" s="976"/>
    </row>
    <row r="534" spans="2:13">
      <c r="B534" s="975"/>
      <c r="C534" s="975"/>
      <c r="D534" s="975"/>
      <c r="E534" s="975"/>
      <c r="F534" s="975"/>
      <c r="G534" s="975"/>
      <c r="H534" s="975"/>
      <c r="I534" s="975"/>
      <c r="J534" s="975"/>
      <c r="K534" s="975"/>
      <c r="L534" s="975"/>
      <c r="M534" s="976"/>
    </row>
    <row r="535" spans="2:13">
      <c r="B535" s="975"/>
      <c r="C535" s="975"/>
      <c r="D535" s="975"/>
      <c r="E535" s="975"/>
      <c r="F535" s="975"/>
      <c r="G535" s="975"/>
      <c r="H535" s="975"/>
      <c r="I535" s="975"/>
      <c r="J535" s="975"/>
      <c r="K535" s="975"/>
      <c r="L535" s="975"/>
      <c r="M535" s="976"/>
    </row>
    <row r="536" spans="2:13">
      <c r="B536" s="975"/>
      <c r="C536" s="975"/>
      <c r="D536" s="975"/>
      <c r="E536" s="975"/>
      <c r="F536" s="975"/>
      <c r="G536" s="975"/>
      <c r="H536" s="975"/>
      <c r="I536" s="975"/>
      <c r="J536" s="975"/>
      <c r="K536" s="975"/>
      <c r="L536" s="975"/>
      <c r="M536" s="976"/>
    </row>
    <row r="537" spans="2:13">
      <c r="B537" s="975"/>
      <c r="C537" s="975"/>
      <c r="D537" s="975"/>
      <c r="E537" s="975"/>
      <c r="F537" s="975"/>
      <c r="G537" s="975"/>
      <c r="H537" s="975"/>
      <c r="I537" s="975"/>
      <c r="J537" s="975"/>
      <c r="K537" s="975"/>
      <c r="L537" s="975"/>
      <c r="M537" s="976"/>
    </row>
    <row r="538" spans="2:13">
      <c r="B538" s="975"/>
      <c r="C538" s="975"/>
      <c r="D538" s="975"/>
      <c r="E538" s="975"/>
      <c r="F538" s="975"/>
      <c r="G538" s="975"/>
      <c r="H538" s="975"/>
      <c r="I538" s="975"/>
      <c r="J538" s="975"/>
      <c r="K538" s="975"/>
      <c r="L538" s="975"/>
      <c r="M538" s="976"/>
    </row>
    <row r="539" spans="2:13">
      <c r="B539" s="975"/>
      <c r="C539" s="975"/>
      <c r="D539" s="975"/>
      <c r="E539" s="975"/>
      <c r="F539" s="975"/>
      <c r="G539" s="975"/>
      <c r="H539" s="975"/>
      <c r="I539" s="975"/>
      <c r="J539" s="975"/>
      <c r="K539" s="975"/>
      <c r="L539" s="975"/>
      <c r="M539" s="976"/>
    </row>
    <row r="540" spans="2:13">
      <c r="B540" s="975"/>
      <c r="C540" s="975"/>
      <c r="D540" s="975"/>
      <c r="E540" s="975"/>
      <c r="F540" s="975"/>
      <c r="G540" s="975"/>
      <c r="H540" s="975"/>
      <c r="I540" s="975"/>
      <c r="J540" s="975"/>
      <c r="K540" s="975"/>
      <c r="L540" s="975"/>
      <c r="M540" s="976"/>
    </row>
    <row r="541" spans="2:13">
      <c r="B541" s="975"/>
      <c r="C541" s="975"/>
      <c r="D541" s="975"/>
      <c r="E541" s="975"/>
      <c r="F541" s="975"/>
      <c r="G541" s="975"/>
      <c r="H541" s="975"/>
      <c r="I541" s="975"/>
      <c r="J541" s="975"/>
      <c r="K541" s="975"/>
      <c r="L541" s="975"/>
      <c r="M541" s="976"/>
    </row>
    <row r="542" spans="2:13">
      <c r="B542" s="975"/>
      <c r="C542" s="975"/>
      <c r="D542" s="975"/>
      <c r="E542" s="975"/>
      <c r="F542" s="975"/>
      <c r="G542" s="975"/>
      <c r="H542" s="975"/>
      <c r="I542" s="975"/>
      <c r="J542" s="975"/>
      <c r="K542" s="975"/>
      <c r="L542" s="975"/>
      <c r="M542" s="976"/>
    </row>
    <row r="543" spans="2:13">
      <c r="B543" s="975"/>
      <c r="C543" s="975"/>
      <c r="D543" s="975"/>
      <c r="E543" s="975"/>
      <c r="F543" s="975"/>
      <c r="G543" s="975"/>
      <c r="H543" s="975"/>
      <c r="I543" s="975"/>
      <c r="J543" s="975"/>
      <c r="K543" s="975"/>
      <c r="L543" s="975"/>
      <c r="M543" s="976"/>
    </row>
    <row r="544" spans="2:13">
      <c r="B544" s="975"/>
      <c r="C544" s="975"/>
      <c r="D544" s="975"/>
      <c r="E544" s="975"/>
      <c r="F544" s="975"/>
      <c r="G544" s="975"/>
      <c r="H544" s="975"/>
      <c r="I544" s="975"/>
      <c r="J544" s="975"/>
      <c r="K544" s="975"/>
      <c r="L544" s="975"/>
      <c r="M544" s="976"/>
    </row>
    <row r="545" spans="2:13">
      <c r="B545" s="975"/>
      <c r="C545" s="975"/>
      <c r="D545" s="975"/>
      <c r="E545" s="975"/>
      <c r="F545" s="975"/>
      <c r="G545" s="975"/>
      <c r="H545" s="975"/>
      <c r="I545" s="975"/>
      <c r="J545" s="975"/>
      <c r="K545" s="975"/>
      <c r="L545" s="975"/>
      <c r="M545" s="976"/>
    </row>
    <row r="546" spans="2:13">
      <c r="B546" s="975"/>
      <c r="C546" s="975"/>
      <c r="D546" s="975"/>
      <c r="E546" s="975"/>
      <c r="F546" s="975"/>
      <c r="G546" s="975"/>
      <c r="H546" s="975"/>
      <c r="I546" s="975"/>
      <c r="J546" s="975"/>
      <c r="K546" s="975"/>
      <c r="L546" s="975"/>
      <c r="M546" s="976"/>
    </row>
    <row r="547" spans="2:13">
      <c r="B547" s="975"/>
      <c r="C547" s="975"/>
      <c r="D547" s="975"/>
      <c r="E547" s="975"/>
      <c r="F547" s="975"/>
      <c r="G547" s="975"/>
      <c r="H547" s="975"/>
      <c r="I547" s="975"/>
      <c r="J547" s="975"/>
      <c r="K547" s="975"/>
      <c r="L547" s="975"/>
      <c r="M547" s="976"/>
    </row>
    <row r="548" spans="2:13">
      <c r="B548" s="975"/>
      <c r="C548" s="975"/>
      <c r="D548" s="975"/>
      <c r="E548" s="975"/>
      <c r="F548" s="975"/>
      <c r="G548" s="975"/>
      <c r="H548" s="975"/>
      <c r="I548" s="975"/>
      <c r="J548" s="975"/>
      <c r="K548" s="975"/>
      <c r="L548" s="975"/>
      <c r="M548" s="976"/>
    </row>
    <row r="549" spans="2:13">
      <c r="B549" s="975"/>
      <c r="C549" s="975"/>
      <c r="D549" s="975"/>
      <c r="E549" s="975"/>
      <c r="F549" s="975"/>
      <c r="G549" s="975"/>
      <c r="H549" s="975"/>
      <c r="I549" s="975"/>
      <c r="J549" s="975"/>
      <c r="K549" s="975"/>
      <c r="L549" s="975"/>
      <c r="M549" s="976"/>
    </row>
    <row r="550" spans="2:13">
      <c r="B550" s="975"/>
      <c r="C550" s="975"/>
      <c r="D550" s="975"/>
      <c r="E550" s="975"/>
      <c r="F550" s="975"/>
      <c r="G550" s="975"/>
      <c r="H550" s="975"/>
      <c r="I550" s="975"/>
      <c r="J550" s="975"/>
      <c r="K550" s="975"/>
      <c r="L550" s="975"/>
      <c r="M550" s="976"/>
    </row>
    <row r="551" spans="2:13">
      <c r="B551" s="975"/>
      <c r="C551" s="975"/>
      <c r="D551" s="975"/>
      <c r="E551" s="975"/>
      <c r="F551" s="975"/>
      <c r="G551" s="975"/>
      <c r="H551" s="975"/>
      <c r="I551" s="975"/>
      <c r="J551" s="975"/>
      <c r="K551" s="975"/>
      <c r="L551" s="975"/>
      <c r="M551" s="976"/>
    </row>
    <row r="552" spans="2:13">
      <c r="B552" s="975"/>
      <c r="C552" s="975"/>
      <c r="D552" s="975"/>
      <c r="E552" s="975"/>
      <c r="F552" s="975"/>
      <c r="G552" s="975"/>
      <c r="H552" s="975"/>
      <c r="I552" s="975"/>
      <c r="J552" s="975"/>
      <c r="K552" s="975"/>
      <c r="L552" s="975"/>
      <c r="M552" s="976"/>
    </row>
    <row r="553" spans="2:13">
      <c r="B553" s="975"/>
      <c r="C553" s="975"/>
      <c r="D553" s="975"/>
      <c r="E553" s="975"/>
      <c r="F553" s="975"/>
      <c r="G553" s="975"/>
      <c r="H553" s="975"/>
      <c r="I553" s="975"/>
      <c r="J553" s="975"/>
      <c r="K553" s="975"/>
      <c r="L553" s="975"/>
      <c r="M553" s="976"/>
    </row>
    <row r="554" spans="2:13">
      <c r="B554" s="975"/>
      <c r="C554" s="975"/>
      <c r="D554" s="975"/>
      <c r="E554" s="975"/>
      <c r="F554" s="975"/>
      <c r="G554" s="975"/>
      <c r="H554" s="975"/>
      <c r="I554" s="975"/>
      <c r="J554" s="975"/>
      <c r="K554" s="975"/>
      <c r="L554" s="975"/>
      <c r="M554" s="976"/>
    </row>
    <row r="555" spans="2:13">
      <c r="B555" s="975"/>
      <c r="C555" s="975"/>
      <c r="D555" s="975"/>
      <c r="E555" s="975"/>
      <c r="F555" s="975"/>
      <c r="G555" s="975"/>
      <c r="H555" s="975"/>
      <c r="I555" s="975"/>
      <c r="J555" s="975"/>
      <c r="K555" s="975"/>
      <c r="L555" s="975"/>
      <c r="M555" s="976"/>
    </row>
    <row r="556" spans="2:13">
      <c r="B556" s="975"/>
      <c r="C556" s="975"/>
      <c r="D556" s="975"/>
      <c r="E556" s="975"/>
      <c r="F556" s="975"/>
      <c r="G556" s="975"/>
      <c r="H556" s="975"/>
      <c r="I556" s="975"/>
      <c r="J556" s="975"/>
      <c r="K556" s="975"/>
      <c r="L556" s="975"/>
      <c r="M556" s="976"/>
    </row>
    <row r="557" spans="2:13">
      <c r="B557" s="975"/>
      <c r="C557" s="975"/>
      <c r="D557" s="975"/>
      <c r="E557" s="975"/>
      <c r="F557" s="975"/>
      <c r="G557" s="975"/>
      <c r="H557" s="975"/>
      <c r="I557" s="975"/>
      <c r="J557" s="975"/>
      <c r="K557" s="975"/>
      <c r="L557" s="975"/>
      <c r="M557" s="976"/>
    </row>
    <row r="558" spans="2:13">
      <c r="B558" s="975"/>
      <c r="C558" s="975"/>
      <c r="D558" s="975"/>
      <c r="E558" s="975"/>
      <c r="F558" s="975"/>
      <c r="G558" s="975"/>
      <c r="H558" s="975"/>
      <c r="I558" s="975"/>
      <c r="J558" s="975"/>
      <c r="K558" s="975"/>
      <c r="L558" s="975"/>
      <c r="M558" s="976"/>
    </row>
    <row r="559" spans="2:13">
      <c r="B559" s="975"/>
      <c r="C559" s="975"/>
      <c r="D559" s="975"/>
      <c r="E559" s="975"/>
      <c r="F559" s="975"/>
      <c r="G559" s="975"/>
      <c r="H559" s="975"/>
      <c r="I559" s="975"/>
      <c r="J559" s="975"/>
      <c r="K559" s="975"/>
      <c r="L559" s="975"/>
      <c r="M559" s="976"/>
    </row>
    <row r="560" spans="2:13">
      <c r="B560" s="975"/>
      <c r="C560" s="975"/>
      <c r="D560" s="975"/>
      <c r="E560" s="975"/>
      <c r="F560" s="975"/>
      <c r="G560" s="975"/>
      <c r="H560" s="975"/>
      <c r="I560" s="975"/>
      <c r="J560" s="975"/>
      <c r="K560" s="975"/>
      <c r="L560" s="975"/>
      <c r="M560" s="976"/>
    </row>
    <row r="561" spans="2:13">
      <c r="B561" s="975"/>
      <c r="C561" s="975"/>
      <c r="D561" s="975"/>
      <c r="E561" s="975"/>
      <c r="F561" s="975"/>
      <c r="G561" s="975"/>
      <c r="H561" s="975"/>
      <c r="I561" s="975"/>
      <c r="J561" s="975"/>
      <c r="K561" s="975"/>
      <c r="L561" s="975"/>
      <c r="M561" s="976"/>
    </row>
    <row r="562" spans="2:13">
      <c r="B562" s="975"/>
      <c r="C562" s="975"/>
      <c r="D562" s="975"/>
      <c r="E562" s="975"/>
      <c r="F562" s="975"/>
      <c r="G562" s="975"/>
      <c r="H562" s="975"/>
      <c r="I562" s="975"/>
      <c r="J562" s="975"/>
      <c r="K562" s="975"/>
      <c r="L562" s="975"/>
      <c r="M562" s="976"/>
    </row>
    <row r="563" spans="2:13">
      <c r="B563" s="975"/>
      <c r="C563" s="975"/>
      <c r="D563" s="975"/>
      <c r="E563" s="975"/>
      <c r="F563" s="975"/>
      <c r="G563" s="975"/>
      <c r="H563" s="975"/>
      <c r="I563" s="975"/>
      <c r="J563" s="975"/>
      <c r="K563" s="975"/>
      <c r="L563" s="975"/>
      <c r="M563" s="976"/>
    </row>
    <row r="564" spans="2:13">
      <c r="B564" s="975"/>
      <c r="C564" s="975"/>
      <c r="D564" s="975"/>
      <c r="E564" s="975"/>
      <c r="F564" s="975"/>
      <c r="G564" s="975"/>
      <c r="H564" s="975"/>
      <c r="I564" s="975"/>
      <c r="J564" s="975"/>
      <c r="K564" s="975"/>
      <c r="L564" s="975"/>
      <c r="M564" s="976"/>
    </row>
    <row r="565" spans="2:13">
      <c r="B565" s="975"/>
      <c r="C565" s="975"/>
      <c r="D565" s="975"/>
      <c r="E565" s="975"/>
      <c r="F565" s="975"/>
      <c r="G565" s="975"/>
      <c r="H565" s="975"/>
      <c r="I565" s="975"/>
      <c r="J565" s="975"/>
      <c r="K565" s="975"/>
      <c r="L565" s="975"/>
      <c r="M565" s="976"/>
    </row>
    <row r="566" spans="2:13">
      <c r="B566" s="975"/>
      <c r="C566" s="975"/>
      <c r="D566" s="975"/>
      <c r="E566" s="975"/>
      <c r="F566" s="975"/>
      <c r="G566" s="975"/>
      <c r="H566" s="975"/>
      <c r="I566" s="975"/>
      <c r="J566" s="975"/>
      <c r="K566" s="975"/>
      <c r="L566" s="975"/>
      <c r="M566" s="976"/>
    </row>
    <row r="567" spans="2:13">
      <c r="B567" s="975"/>
      <c r="C567" s="975"/>
      <c r="D567" s="975"/>
      <c r="E567" s="975"/>
      <c r="F567" s="975"/>
      <c r="G567" s="975"/>
      <c r="H567" s="975"/>
      <c r="I567" s="975"/>
      <c r="J567" s="975"/>
      <c r="K567" s="975"/>
      <c r="L567" s="975"/>
      <c r="M567" s="976"/>
    </row>
    <row r="568" spans="2:13">
      <c r="B568" s="975"/>
      <c r="C568" s="975"/>
      <c r="D568" s="975"/>
      <c r="E568" s="975"/>
      <c r="F568" s="975"/>
      <c r="G568" s="975"/>
      <c r="H568" s="975"/>
      <c r="I568" s="975"/>
      <c r="J568" s="975"/>
      <c r="K568" s="975"/>
      <c r="L568" s="975"/>
      <c r="M568" s="976"/>
    </row>
    <row r="569" spans="2:13">
      <c r="B569" s="975"/>
      <c r="C569" s="975"/>
      <c r="D569" s="975"/>
      <c r="E569" s="975"/>
      <c r="F569" s="975"/>
      <c r="G569" s="975"/>
      <c r="H569" s="975"/>
      <c r="I569" s="975"/>
      <c r="J569" s="975"/>
      <c r="K569" s="975"/>
      <c r="L569" s="975"/>
      <c r="M569" s="976"/>
    </row>
    <row r="570" spans="2:13">
      <c r="B570" s="975"/>
      <c r="C570" s="975"/>
      <c r="D570" s="975"/>
      <c r="E570" s="975"/>
      <c r="F570" s="975"/>
      <c r="G570" s="975"/>
      <c r="H570" s="975"/>
      <c r="I570" s="975"/>
      <c r="J570" s="975"/>
      <c r="K570" s="975"/>
      <c r="L570" s="975"/>
      <c r="M570" s="976"/>
    </row>
    <row r="571" spans="2:13">
      <c r="B571" s="975"/>
      <c r="C571" s="975"/>
      <c r="D571" s="975"/>
      <c r="E571" s="975"/>
      <c r="F571" s="975"/>
      <c r="G571" s="975"/>
      <c r="H571" s="975"/>
      <c r="I571" s="975"/>
      <c r="J571" s="975"/>
      <c r="K571" s="975"/>
      <c r="L571" s="975"/>
      <c r="M571" s="976"/>
    </row>
    <row r="572" spans="2:13">
      <c r="B572" s="975"/>
      <c r="C572" s="975"/>
      <c r="D572" s="975"/>
      <c r="E572" s="975"/>
      <c r="F572" s="975"/>
      <c r="G572" s="975"/>
      <c r="H572" s="975"/>
      <c r="I572" s="975"/>
      <c r="J572" s="975"/>
      <c r="K572" s="975"/>
      <c r="L572" s="975"/>
      <c r="M572" s="976"/>
    </row>
    <row r="573" spans="2:13">
      <c r="B573" s="975"/>
      <c r="C573" s="975"/>
      <c r="D573" s="975"/>
      <c r="E573" s="975"/>
      <c r="F573" s="975"/>
      <c r="G573" s="975"/>
      <c r="H573" s="975"/>
      <c r="I573" s="975"/>
      <c r="J573" s="975"/>
      <c r="K573" s="975"/>
      <c r="L573" s="975"/>
      <c r="M573" s="976"/>
    </row>
    <row r="574" spans="2:13">
      <c r="B574" s="975"/>
      <c r="C574" s="975"/>
      <c r="D574" s="975"/>
      <c r="E574" s="975"/>
      <c r="F574" s="975"/>
      <c r="G574" s="975"/>
      <c r="H574" s="975"/>
      <c r="I574" s="975"/>
      <c r="J574" s="975"/>
      <c r="K574" s="975"/>
      <c r="L574" s="975"/>
      <c r="M574" s="976"/>
    </row>
    <row r="575" spans="2:13">
      <c r="B575" s="975"/>
      <c r="C575" s="975"/>
      <c r="D575" s="975"/>
      <c r="E575" s="975"/>
      <c r="F575" s="975"/>
      <c r="G575" s="975"/>
      <c r="H575" s="975"/>
      <c r="I575" s="975"/>
      <c r="J575" s="975"/>
      <c r="K575" s="975"/>
      <c r="L575" s="975"/>
      <c r="M575" s="976"/>
    </row>
    <row r="576" spans="2:13">
      <c r="B576" s="975"/>
      <c r="C576" s="975"/>
      <c r="D576" s="975"/>
      <c r="E576" s="975"/>
      <c r="F576" s="975"/>
      <c r="G576" s="975"/>
      <c r="H576" s="975"/>
      <c r="I576" s="975"/>
      <c r="J576" s="975"/>
      <c r="K576" s="975"/>
      <c r="L576" s="975"/>
      <c r="M576" s="976"/>
    </row>
    <row r="577" spans="2:13">
      <c r="B577" s="975"/>
      <c r="C577" s="975"/>
      <c r="D577" s="975"/>
      <c r="E577" s="975"/>
      <c r="F577" s="975"/>
      <c r="G577" s="975"/>
      <c r="H577" s="975"/>
      <c r="I577" s="975"/>
      <c r="J577" s="975"/>
      <c r="K577" s="975"/>
      <c r="L577" s="975"/>
      <c r="M577" s="976"/>
    </row>
    <row r="578" spans="2:13">
      <c r="B578" s="975"/>
      <c r="C578" s="975"/>
      <c r="D578" s="975"/>
      <c r="E578" s="975"/>
      <c r="F578" s="975"/>
      <c r="G578" s="975"/>
      <c r="H578" s="975"/>
      <c r="I578" s="975"/>
      <c r="J578" s="975"/>
      <c r="K578" s="975"/>
      <c r="L578" s="975"/>
      <c r="M578" s="976"/>
    </row>
    <row r="579" spans="2:13">
      <c r="B579" s="975"/>
      <c r="C579" s="975"/>
      <c r="D579" s="975"/>
      <c r="E579" s="975"/>
      <c r="F579" s="975"/>
      <c r="G579" s="975"/>
      <c r="H579" s="975"/>
      <c r="I579" s="975"/>
      <c r="J579" s="975"/>
      <c r="K579" s="975"/>
      <c r="L579" s="975"/>
      <c r="M579" s="976"/>
    </row>
    <row r="580" spans="2:13">
      <c r="B580" s="975"/>
      <c r="C580" s="975"/>
      <c r="D580" s="975"/>
      <c r="E580" s="975"/>
      <c r="F580" s="975"/>
      <c r="G580" s="975"/>
      <c r="H580" s="975"/>
      <c r="I580" s="975"/>
      <c r="J580" s="975"/>
      <c r="K580" s="975"/>
      <c r="L580" s="975"/>
      <c r="M580" s="976"/>
    </row>
    <row r="581" spans="2:13">
      <c r="B581" s="975"/>
      <c r="C581" s="975"/>
      <c r="D581" s="975"/>
      <c r="E581" s="975"/>
      <c r="F581" s="975"/>
      <c r="G581" s="975"/>
      <c r="H581" s="975"/>
      <c r="I581" s="975"/>
      <c r="J581" s="975"/>
      <c r="K581" s="975"/>
      <c r="L581" s="975"/>
      <c r="M581" s="976"/>
    </row>
    <row r="582" spans="2:13">
      <c r="B582" s="975"/>
      <c r="C582" s="975"/>
      <c r="D582" s="975"/>
      <c r="E582" s="975"/>
      <c r="F582" s="975"/>
      <c r="G582" s="975"/>
      <c r="H582" s="975"/>
      <c r="I582" s="975"/>
      <c r="J582" s="975"/>
      <c r="K582" s="975"/>
      <c r="L582" s="975"/>
      <c r="M582" s="976"/>
    </row>
    <row r="583" spans="2:13">
      <c r="B583" s="975"/>
      <c r="C583" s="975"/>
      <c r="D583" s="975"/>
      <c r="E583" s="975"/>
      <c r="F583" s="975"/>
      <c r="G583" s="975"/>
      <c r="H583" s="975"/>
      <c r="I583" s="975"/>
      <c r="J583" s="975"/>
      <c r="K583" s="975"/>
      <c r="L583" s="975"/>
      <c r="M583" s="976"/>
    </row>
    <row r="584" spans="2:13">
      <c r="B584" s="975"/>
      <c r="C584" s="975"/>
      <c r="D584" s="975"/>
      <c r="E584" s="975"/>
      <c r="F584" s="975"/>
      <c r="G584" s="975"/>
      <c r="H584" s="975"/>
      <c r="I584" s="975"/>
      <c r="J584" s="975"/>
      <c r="K584" s="975"/>
      <c r="L584" s="975"/>
      <c r="M584" s="976"/>
    </row>
    <row r="585" spans="2:13">
      <c r="B585" s="975"/>
      <c r="C585" s="975"/>
      <c r="D585" s="975"/>
      <c r="E585" s="975"/>
      <c r="F585" s="975"/>
      <c r="G585" s="975"/>
      <c r="H585" s="975"/>
      <c r="I585" s="975"/>
      <c r="J585" s="975"/>
      <c r="K585" s="975"/>
      <c r="L585" s="975"/>
      <c r="M585" s="976"/>
    </row>
    <row r="586" spans="2:13">
      <c r="B586" s="975"/>
      <c r="C586" s="975"/>
      <c r="D586" s="975"/>
      <c r="E586" s="975"/>
      <c r="F586" s="975"/>
      <c r="G586" s="975"/>
      <c r="H586" s="975"/>
      <c r="I586" s="975"/>
      <c r="J586" s="975"/>
      <c r="K586" s="975"/>
      <c r="L586" s="975"/>
      <c r="M586" s="976"/>
    </row>
    <row r="587" spans="2:13">
      <c r="B587" s="975"/>
      <c r="C587" s="975"/>
      <c r="D587" s="975"/>
      <c r="E587" s="975"/>
      <c r="F587" s="975"/>
      <c r="G587" s="975"/>
      <c r="H587" s="975"/>
      <c r="I587" s="975"/>
      <c r="J587" s="975"/>
      <c r="K587" s="975"/>
      <c r="L587" s="975"/>
      <c r="M587" s="976"/>
    </row>
    <row r="588" spans="2:13">
      <c r="B588" s="975"/>
      <c r="C588" s="975"/>
      <c r="D588" s="975"/>
      <c r="E588" s="975"/>
      <c r="F588" s="975"/>
      <c r="G588" s="975"/>
      <c r="H588" s="975"/>
      <c r="I588" s="975"/>
      <c r="J588" s="975"/>
      <c r="K588" s="975"/>
      <c r="L588" s="975"/>
      <c r="M588" s="976"/>
    </row>
    <row r="589" spans="2:13">
      <c r="B589" s="975"/>
      <c r="C589" s="975"/>
      <c r="D589" s="975"/>
      <c r="E589" s="975"/>
      <c r="F589" s="975"/>
      <c r="G589" s="975"/>
      <c r="H589" s="975"/>
      <c r="I589" s="975"/>
      <c r="J589" s="975"/>
      <c r="K589" s="975"/>
      <c r="L589" s="975"/>
      <c r="M589" s="976"/>
    </row>
    <row r="590" spans="2:13">
      <c r="B590" s="975"/>
      <c r="C590" s="975"/>
      <c r="D590" s="975"/>
      <c r="E590" s="975"/>
      <c r="F590" s="975"/>
      <c r="G590" s="975"/>
      <c r="H590" s="975"/>
      <c r="I590" s="975"/>
      <c r="J590" s="975"/>
      <c r="K590" s="975"/>
      <c r="L590" s="975"/>
      <c r="M590" s="976"/>
    </row>
    <row r="591" spans="2:13">
      <c r="B591" s="975"/>
      <c r="C591" s="975"/>
      <c r="D591" s="975"/>
      <c r="E591" s="975"/>
      <c r="F591" s="975"/>
      <c r="G591" s="975"/>
      <c r="H591" s="975"/>
      <c r="I591" s="975"/>
      <c r="J591" s="975"/>
      <c r="K591" s="975"/>
      <c r="L591" s="975"/>
      <c r="M591" s="976"/>
    </row>
    <row r="592" spans="2:13">
      <c r="B592" s="975"/>
      <c r="C592" s="975"/>
      <c r="D592" s="975"/>
      <c r="E592" s="975"/>
      <c r="F592" s="975"/>
      <c r="G592" s="975"/>
      <c r="H592" s="975"/>
      <c r="I592" s="975"/>
      <c r="J592" s="975"/>
      <c r="K592" s="975"/>
      <c r="L592" s="975"/>
      <c r="M592" s="976"/>
    </row>
    <row r="593" spans="2:13">
      <c r="B593" s="975"/>
      <c r="C593" s="975"/>
      <c r="D593" s="975"/>
      <c r="E593" s="975"/>
      <c r="F593" s="975"/>
      <c r="G593" s="975"/>
      <c r="H593" s="975"/>
      <c r="I593" s="975"/>
      <c r="J593" s="975"/>
      <c r="K593" s="975"/>
      <c r="L593" s="975"/>
      <c r="M593" s="976"/>
    </row>
    <row r="594" spans="2:13">
      <c r="B594" s="975"/>
      <c r="C594" s="975"/>
      <c r="D594" s="975"/>
      <c r="E594" s="975"/>
      <c r="F594" s="975"/>
      <c r="G594" s="975"/>
      <c r="H594" s="975"/>
      <c r="I594" s="975"/>
      <c r="J594" s="975"/>
      <c r="K594" s="975"/>
      <c r="L594" s="975"/>
      <c r="M594" s="976"/>
    </row>
    <row r="595" spans="2:13">
      <c r="B595" s="975"/>
      <c r="C595" s="975"/>
      <c r="D595" s="975"/>
      <c r="E595" s="975"/>
      <c r="F595" s="975"/>
      <c r="G595" s="975"/>
      <c r="H595" s="975"/>
      <c r="I595" s="975"/>
      <c r="J595" s="975"/>
      <c r="K595" s="975"/>
      <c r="L595" s="975"/>
      <c r="M595" s="976"/>
    </row>
    <row r="596" spans="2:13">
      <c r="B596" s="975"/>
      <c r="C596" s="975"/>
      <c r="D596" s="975"/>
      <c r="E596" s="975"/>
      <c r="F596" s="975"/>
      <c r="G596" s="975"/>
      <c r="H596" s="975"/>
      <c r="I596" s="975"/>
      <c r="J596" s="975"/>
      <c r="K596" s="975"/>
      <c r="L596" s="975"/>
      <c r="M596" s="976"/>
    </row>
    <row r="597" spans="2:13">
      <c r="B597" s="975"/>
      <c r="C597" s="975"/>
      <c r="D597" s="975"/>
      <c r="E597" s="975"/>
      <c r="F597" s="975"/>
      <c r="G597" s="975"/>
      <c r="H597" s="975"/>
      <c r="I597" s="975"/>
      <c r="J597" s="975"/>
      <c r="K597" s="975"/>
      <c r="L597" s="975"/>
      <c r="M597" s="976"/>
    </row>
    <row r="598" spans="2:13">
      <c r="B598" s="975"/>
      <c r="C598" s="975"/>
      <c r="D598" s="975"/>
      <c r="E598" s="975"/>
      <c r="F598" s="975"/>
      <c r="G598" s="975"/>
      <c r="H598" s="975"/>
      <c r="I598" s="975"/>
      <c r="J598" s="975"/>
      <c r="K598" s="975"/>
      <c r="L598" s="975"/>
      <c r="M598" s="976"/>
    </row>
    <row r="599" spans="2:13">
      <c r="B599" s="975"/>
      <c r="C599" s="975"/>
      <c r="D599" s="975"/>
      <c r="E599" s="975"/>
      <c r="F599" s="975"/>
      <c r="G599" s="975"/>
      <c r="H599" s="975"/>
      <c r="I599" s="975"/>
      <c r="J599" s="975"/>
      <c r="K599" s="975"/>
      <c r="L599" s="975"/>
      <c r="M599" s="976"/>
    </row>
    <row r="600" spans="2:13">
      <c r="B600" s="975"/>
      <c r="C600" s="975"/>
      <c r="D600" s="975"/>
      <c r="E600" s="975"/>
      <c r="F600" s="975"/>
      <c r="G600" s="975"/>
      <c r="H600" s="975"/>
      <c r="I600" s="975"/>
      <c r="J600" s="975"/>
      <c r="K600" s="975"/>
      <c r="L600" s="975"/>
      <c r="M600" s="976"/>
    </row>
    <row r="601" spans="2:13">
      <c r="B601" s="975"/>
      <c r="C601" s="975"/>
      <c r="D601" s="975"/>
      <c r="E601" s="975"/>
      <c r="F601" s="975"/>
      <c r="G601" s="975"/>
      <c r="H601" s="975"/>
      <c r="I601" s="975"/>
      <c r="J601" s="975"/>
      <c r="K601" s="975"/>
      <c r="L601" s="975"/>
      <c r="M601" s="976"/>
    </row>
    <row r="602" spans="2:13">
      <c r="B602" s="975"/>
      <c r="C602" s="975"/>
      <c r="D602" s="975"/>
      <c r="E602" s="975"/>
      <c r="F602" s="975"/>
      <c r="G602" s="975"/>
      <c r="H602" s="975"/>
      <c r="I602" s="975"/>
      <c r="J602" s="975"/>
      <c r="K602" s="975"/>
      <c r="L602" s="975"/>
      <c r="M602" s="976"/>
    </row>
    <row r="603" spans="2:13">
      <c r="B603" s="975"/>
      <c r="C603" s="975"/>
      <c r="D603" s="975"/>
      <c r="E603" s="975"/>
      <c r="F603" s="975"/>
      <c r="G603" s="975"/>
      <c r="H603" s="975"/>
      <c r="I603" s="975"/>
      <c r="J603" s="975"/>
      <c r="K603" s="975"/>
      <c r="L603" s="975"/>
      <c r="M603" s="976"/>
    </row>
    <row r="604" spans="2:13">
      <c r="B604" s="975"/>
      <c r="C604" s="975"/>
      <c r="D604" s="975"/>
      <c r="E604" s="975"/>
      <c r="F604" s="975"/>
      <c r="G604" s="975"/>
      <c r="H604" s="975"/>
      <c r="I604" s="975"/>
      <c r="J604" s="975"/>
      <c r="K604" s="975"/>
      <c r="L604" s="975"/>
      <c r="M604" s="976"/>
    </row>
    <row r="605" spans="2:13">
      <c r="B605" s="975"/>
      <c r="C605" s="975"/>
      <c r="D605" s="975"/>
      <c r="E605" s="975"/>
      <c r="F605" s="975"/>
      <c r="G605" s="975"/>
      <c r="H605" s="975"/>
      <c r="I605" s="975"/>
      <c r="J605" s="975"/>
      <c r="K605" s="975"/>
      <c r="L605" s="975"/>
      <c r="M605" s="976"/>
    </row>
    <row r="606" spans="2:13">
      <c r="B606" s="975"/>
      <c r="C606" s="975"/>
      <c r="D606" s="975"/>
      <c r="E606" s="975"/>
      <c r="F606" s="975"/>
      <c r="G606" s="975"/>
      <c r="H606" s="975"/>
      <c r="I606" s="975"/>
      <c r="J606" s="975"/>
      <c r="K606" s="975"/>
      <c r="L606" s="975"/>
      <c r="M606" s="976"/>
    </row>
    <row r="607" spans="2:13">
      <c r="B607" s="975"/>
      <c r="C607" s="975"/>
      <c r="D607" s="975"/>
      <c r="E607" s="975"/>
      <c r="F607" s="975"/>
      <c r="G607" s="975"/>
      <c r="H607" s="975"/>
      <c r="I607" s="975"/>
      <c r="J607" s="975"/>
      <c r="K607" s="975"/>
      <c r="L607" s="975"/>
      <c r="M607" s="976"/>
    </row>
    <row r="608" spans="2:13">
      <c r="B608" s="975"/>
      <c r="C608" s="975"/>
      <c r="D608" s="975"/>
      <c r="E608" s="975"/>
      <c r="F608" s="975"/>
      <c r="G608" s="975"/>
      <c r="H608" s="975"/>
      <c r="I608" s="975"/>
      <c r="J608" s="975"/>
      <c r="K608" s="975"/>
      <c r="L608" s="975"/>
      <c r="M608" s="976"/>
    </row>
    <row r="609" spans="2:13">
      <c r="B609" s="975"/>
      <c r="C609" s="975"/>
      <c r="D609" s="975"/>
      <c r="E609" s="975"/>
      <c r="F609" s="975"/>
      <c r="G609" s="975"/>
      <c r="H609" s="975"/>
      <c r="I609" s="975"/>
      <c r="J609" s="975"/>
      <c r="K609" s="975"/>
      <c r="L609" s="975"/>
      <c r="M609" s="976"/>
    </row>
    <row r="610" spans="2:13">
      <c r="B610" s="975"/>
      <c r="C610" s="975"/>
      <c r="D610" s="975"/>
      <c r="E610" s="975"/>
      <c r="F610" s="975"/>
      <c r="G610" s="975"/>
      <c r="H610" s="975"/>
      <c r="I610" s="975"/>
      <c r="J610" s="975"/>
      <c r="K610" s="975"/>
      <c r="L610" s="975"/>
      <c r="M610" s="976"/>
    </row>
    <row r="611" spans="2:13">
      <c r="B611" s="975"/>
      <c r="C611" s="975"/>
      <c r="D611" s="975"/>
      <c r="E611" s="975"/>
      <c r="F611" s="975"/>
      <c r="G611" s="975"/>
      <c r="H611" s="975"/>
      <c r="I611" s="975"/>
      <c r="J611" s="975"/>
      <c r="K611" s="975"/>
      <c r="L611" s="975"/>
      <c r="M611" s="976"/>
    </row>
    <row r="612" spans="2:13">
      <c r="B612" s="975"/>
      <c r="C612" s="975"/>
      <c r="D612" s="975"/>
      <c r="E612" s="975"/>
      <c r="F612" s="975"/>
      <c r="G612" s="975"/>
      <c r="H612" s="975"/>
      <c r="I612" s="975"/>
      <c r="J612" s="975"/>
      <c r="K612" s="975"/>
      <c r="L612" s="975"/>
      <c r="M612" s="976"/>
    </row>
    <row r="613" spans="2:13">
      <c r="B613" s="975"/>
      <c r="C613" s="975"/>
      <c r="D613" s="975"/>
      <c r="E613" s="975"/>
      <c r="F613" s="975"/>
      <c r="G613" s="975"/>
      <c r="H613" s="975"/>
      <c r="I613" s="975"/>
      <c r="J613" s="975"/>
      <c r="K613" s="975"/>
      <c r="L613" s="975"/>
      <c r="M613" s="976"/>
    </row>
    <row r="614" spans="2:13">
      <c r="B614" s="975"/>
      <c r="C614" s="975"/>
      <c r="D614" s="975"/>
      <c r="E614" s="975"/>
      <c r="F614" s="975"/>
      <c r="G614" s="975"/>
      <c r="H614" s="975"/>
      <c r="I614" s="975"/>
      <c r="J614" s="975"/>
      <c r="K614" s="975"/>
      <c r="L614" s="975"/>
      <c r="M614" s="976"/>
    </row>
    <row r="615" spans="2:13">
      <c r="B615" s="975"/>
      <c r="C615" s="975"/>
      <c r="D615" s="975"/>
      <c r="E615" s="975"/>
      <c r="F615" s="975"/>
      <c r="G615" s="975"/>
      <c r="H615" s="975"/>
      <c r="I615" s="975"/>
      <c r="J615" s="975"/>
      <c r="K615" s="975"/>
      <c r="L615" s="975"/>
      <c r="M615" s="976"/>
    </row>
    <row r="616" spans="2:13">
      <c r="B616" s="975"/>
      <c r="C616" s="975"/>
      <c r="D616" s="975"/>
      <c r="E616" s="975"/>
      <c r="F616" s="975"/>
      <c r="G616" s="975"/>
      <c r="H616" s="975"/>
      <c r="I616" s="975"/>
      <c r="J616" s="975"/>
      <c r="K616" s="975"/>
      <c r="L616" s="975"/>
      <c r="M616" s="976"/>
    </row>
    <row r="617" spans="2:13">
      <c r="B617" s="975"/>
      <c r="C617" s="975"/>
      <c r="D617" s="975"/>
      <c r="E617" s="975"/>
      <c r="F617" s="975"/>
      <c r="G617" s="975"/>
      <c r="H617" s="975"/>
      <c r="I617" s="975"/>
      <c r="J617" s="975"/>
      <c r="K617" s="975"/>
      <c r="L617" s="975"/>
      <c r="M617" s="976"/>
    </row>
    <row r="618" spans="2:13">
      <c r="B618" s="975"/>
      <c r="C618" s="975"/>
      <c r="D618" s="975"/>
      <c r="E618" s="975"/>
      <c r="F618" s="975"/>
      <c r="G618" s="975"/>
      <c r="H618" s="975"/>
      <c r="I618" s="975"/>
      <c r="J618" s="975"/>
      <c r="K618" s="975"/>
      <c r="L618" s="975"/>
      <c r="M618" s="976"/>
    </row>
    <row r="619" spans="2:13">
      <c r="B619" s="975"/>
      <c r="C619" s="975"/>
      <c r="D619" s="975"/>
      <c r="E619" s="975"/>
      <c r="F619" s="975"/>
      <c r="G619" s="975"/>
      <c r="H619" s="975"/>
      <c r="I619" s="975"/>
      <c r="J619" s="975"/>
      <c r="K619" s="975"/>
      <c r="L619" s="975"/>
      <c r="M619" s="976"/>
    </row>
    <row r="620" spans="2:13">
      <c r="B620" s="975"/>
      <c r="C620" s="975"/>
      <c r="D620" s="975"/>
      <c r="E620" s="975"/>
      <c r="F620" s="975"/>
      <c r="G620" s="975"/>
      <c r="H620" s="975"/>
      <c r="I620" s="975"/>
      <c r="J620" s="975"/>
      <c r="K620" s="975"/>
      <c r="L620" s="975"/>
      <c r="M620" s="976"/>
    </row>
    <row r="621" spans="2:13">
      <c r="B621" s="975"/>
      <c r="C621" s="975"/>
      <c r="D621" s="975"/>
      <c r="E621" s="975"/>
      <c r="F621" s="975"/>
      <c r="G621" s="975"/>
      <c r="H621" s="975"/>
      <c r="I621" s="975"/>
      <c r="J621" s="975"/>
      <c r="K621" s="975"/>
      <c r="L621" s="975"/>
      <c r="M621" s="976"/>
    </row>
    <row r="622" spans="2:13">
      <c r="B622" s="975"/>
      <c r="C622" s="975"/>
      <c r="D622" s="975"/>
      <c r="E622" s="975"/>
      <c r="F622" s="975"/>
      <c r="G622" s="975"/>
      <c r="H622" s="975"/>
      <c r="I622" s="975"/>
      <c r="J622" s="975"/>
      <c r="K622" s="975"/>
      <c r="L622" s="975"/>
      <c r="M622" s="976"/>
    </row>
    <row r="623" spans="2:13">
      <c r="B623" s="975"/>
      <c r="C623" s="975"/>
      <c r="D623" s="975"/>
      <c r="E623" s="975"/>
      <c r="F623" s="975"/>
      <c r="G623" s="975"/>
      <c r="H623" s="975"/>
      <c r="I623" s="975"/>
      <c r="J623" s="975"/>
      <c r="K623" s="975"/>
      <c r="L623" s="975"/>
      <c r="M623" s="976"/>
    </row>
    <row r="624" spans="2:13">
      <c r="B624" s="975"/>
      <c r="C624" s="975"/>
      <c r="D624" s="975"/>
      <c r="E624" s="975"/>
      <c r="F624" s="975"/>
      <c r="G624" s="975"/>
      <c r="H624" s="975"/>
      <c r="I624" s="975"/>
      <c r="J624" s="975"/>
      <c r="K624" s="975"/>
      <c r="L624" s="975"/>
      <c r="M624" s="976"/>
    </row>
    <row r="625" spans="2:13">
      <c r="B625" s="975"/>
      <c r="C625" s="975"/>
      <c r="D625" s="975"/>
      <c r="E625" s="975"/>
      <c r="F625" s="975"/>
      <c r="G625" s="975"/>
      <c r="H625" s="975"/>
      <c r="I625" s="975"/>
      <c r="J625" s="975"/>
      <c r="K625" s="975"/>
      <c r="L625" s="975"/>
      <c r="M625" s="976"/>
    </row>
    <row r="626" spans="2:13">
      <c r="B626" s="975"/>
      <c r="C626" s="975"/>
      <c r="D626" s="975"/>
      <c r="E626" s="975"/>
      <c r="F626" s="975"/>
      <c r="G626" s="975"/>
      <c r="H626" s="975"/>
      <c r="I626" s="975"/>
      <c r="J626" s="975"/>
      <c r="K626" s="975"/>
      <c r="L626" s="975"/>
      <c r="M626" s="976"/>
    </row>
    <row r="627" spans="2:13">
      <c r="B627" s="975"/>
      <c r="C627" s="975"/>
      <c r="D627" s="975"/>
      <c r="E627" s="975"/>
      <c r="F627" s="975"/>
      <c r="G627" s="975"/>
      <c r="H627" s="975"/>
      <c r="I627" s="975"/>
      <c r="J627" s="975"/>
      <c r="K627" s="975"/>
      <c r="L627" s="975"/>
      <c r="M627" s="976"/>
    </row>
    <row r="628" spans="2:13">
      <c r="B628" s="975"/>
      <c r="C628" s="975"/>
      <c r="D628" s="975"/>
      <c r="E628" s="975"/>
      <c r="F628" s="975"/>
      <c r="G628" s="975"/>
      <c r="H628" s="975"/>
      <c r="I628" s="975"/>
      <c r="J628" s="975"/>
      <c r="K628" s="975"/>
      <c r="L628" s="975"/>
      <c r="M628" s="976"/>
    </row>
    <row r="629" spans="2:13">
      <c r="B629" s="975"/>
      <c r="C629" s="975"/>
      <c r="D629" s="975"/>
      <c r="E629" s="975"/>
      <c r="F629" s="975"/>
      <c r="G629" s="975"/>
      <c r="H629" s="975"/>
      <c r="I629" s="975"/>
      <c r="J629" s="975"/>
      <c r="K629" s="975"/>
      <c r="L629" s="975"/>
      <c r="M629" s="976"/>
    </row>
    <row r="630" spans="2:13">
      <c r="B630" s="975"/>
      <c r="C630" s="975"/>
      <c r="D630" s="975"/>
      <c r="E630" s="975"/>
      <c r="F630" s="975"/>
      <c r="G630" s="975"/>
      <c r="H630" s="975"/>
      <c r="I630" s="975"/>
      <c r="J630" s="975"/>
      <c r="K630" s="975"/>
      <c r="L630" s="975"/>
      <c r="M630" s="976"/>
    </row>
    <row r="631" spans="2:13">
      <c r="B631" s="975"/>
      <c r="C631" s="975"/>
      <c r="D631" s="975"/>
      <c r="E631" s="975"/>
      <c r="F631" s="975"/>
      <c r="G631" s="975"/>
      <c r="H631" s="975"/>
      <c r="I631" s="975"/>
      <c r="J631" s="975"/>
      <c r="K631" s="975"/>
      <c r="L631" s="975"/>
      <c r="M631" s="976"/>
    </row>
    <row r="632" spans="2:13">
      <c r="B632" s="975"/>
      <c r="C632" s="975"/>
      <c r="D632" s="975"/>
      <c r="E632" s="975"/>
      <c r="F632" s="975"/>
      <c r="G632" s="975"/>
      <c r="H632" s="975"/>
      <c r="I632" s="975"/>
      <c r="J632" s="975"/>
      <c r="K632" s="975"/>
      <c r="L632" s="975"/>
      <c r="M632" s="976"/>
    </row>
    <row r="633" spans="2:13">
      <c r="B633" s="975"/>
      <c r="C633" s="975"/>
      <c r="D633" s="975"/>
      <c r="E633" s="975"/>
      <c r="F633" s="975"/>
      <c r="G633" s="975"/>
      <c r="H633" s="975"/>
      <c r="I633" s="975"/>
      <c r="J633" s="975"/>
      <c r="K633" s="975"/>
      <c r="L633" s="975"/>
      <c r="M633" s="976"/>
    </row>
    <row r="634" spans="2:13">
      <c r="B634" s="975"/>
      <c r="C634" s="975"/>
      <c r="D634" s="975"/>
      <c r="E634" s="975"/>
      <c r="F634" s="975"/>
      <c r="G634" s="975"/>
      <c r="H634" s="975"/>
      <c r="I634" s="975"/>
      <c r="J634" s="975"/>
      <c r="K634" s="975"/>
      <c r="L634" s="975"/>
      <c r="M634" s="976"/>
    </row>
    <row r="635" spans="2:13">
      <c r="B635" s="975"/>
      <c r="C635" s="975"/>
      <c r="D635" s="975"/>
      <c r="E635" s="975"/>
      <c r="F635" s="975"/>
      <c r="G635" s="975"/>
      <c r="H635" s="975"/>
      <c r="I635" s="975"/>
      <c r="J635" s="975"/>
      <c r="K635" s="975"/>
      <c r="L635" s="975"/>
      <c r="M635" s="976"/>
    </row>
    <row r="636" spans="2:13">
      <c r="B636" s="975"/>
      <c r="C636" s="975"/>
      <c r="D636" s="975"/>
      <c r="E636" s="975"/>
      <c r="F636" s="975"/>
      <c r="G636" s="975"/>
      <c r="H636" s="975"/>
      <c r="I636" s="975"/>
      <c r="J636" s="975"/>
      <c r="K636" s="975"/>
      <c r="L636" s="975"/>
      <c r="M636" s="976"/>
    </row>
    <row r="637" spans="2:13">
      <c r="B637" s="975"/>
      <c r="C637" s="975"/>
      <c r="D637" s="975"/>
      <c r="E637" s="975"/>
      <c r="F637" s="975"/>
      <c r="G637" s="975"/>
      <c r="H637" s="975"/>
      <c r="I637" s="975"/>
      <c r="J637" s="975"/>
      <c r="K637" s="975"/>
      <c r="L637" s="975"/>
      <c r="M637" s="976"/>
    </row>
    <row r="638" spans="2:13">
      <c r="B638" s="975"/>
      <c r="C638" s="975"/>
      <c r="D638" s="975"/>
      <c r="E638" s="975"/>
      <c r="F638" s="975"/>
      <c r="G638" s="975"/>
      <c r="H638" s="975"/>
      <c r="I638" s="975"/>
      <c r="J638" s="975"/>
      <c r="K638" s="975"/>
      <c r="L638" s="975"/>
      <c r="M638" s="976"/>
    </row>
    <row r="639" spans="2:13">
      <c r="B639" s="975"/>
      <c r="C639" s="975"/>
      <c r="D639" s="975"/>
      <c r="E639" s="975"/>
      <c r="F639" s="975"/>
      <c r="G639" s="975"/>
      <c r="H639" s="975"/>
      <c r="I639" s="975"/>
      <c r="J639" s="975"/>
      <c r="K639" s="975"/>
      <c r="L639" s="975"/>
      <c r="M639" s="976"/>
    </row>
    <row r="640" spans="2:13">
      <c r="B640" s="975"/>
      <c r="C640" s="975"/>
      <c r="D640" s="975"/>
      <c r="E640" s="975"/>
      <c r="F640" s="975"/>
      <c r="G640" s="975"/>
      <c r="H640" s="975"/>
      <c r="I640" s="975"/>
      <c r="J640" s="975"/>
      <c r="K640" s="975"/>
      <c r="L640" s="975"/>
      <c r="M640" s="976"/>
    </row>
    <row r="641" spans="2:13">
      <c r="B641" s="975"/>
      <c r="C641" s="975"/>
      <c r="D641" s="975"/>
      <c r="E641" s="975"/>
      <c r="F641" s="975"/>
      <c r="G641" s="975"/>
      <c r="H641" s="975"/>
      <c r="I641" s="975"/>
      <c r="J641" s="975"/>
      <c r="K641" s="975"/>
      <c r="L641" s="975"/>
      <c r="M641" s="976"/>
    </row>
    <row r="642" spans="2:13">
      <c r="B642" s="975"/>
      <c r="C642" s="975"/>
      <c r="D642" s="975"/>
      <c r="E642" s="975"/>
      <c r="F642" s="975"/>
      <c r="G642" s="975"/>
      <c r="H642" s="975"/>
      <c r="I642" s="975"/>
      <c r="J642" s="975"/>
      <c r="K642" s="975"/>
      <c r="L642" s="975"/>
      <c r="M642" s="976"/>
    </row>
    <row r="643" spans="2:13">
      <c r="B643" s="975"/>
      <c r="C643" s="975"/>
      <c r="D643" s="975"/>
      <c r="E643" s="975"/>
      <c r="F643" s="975"/>
      <c r="G643" s="975"/>
      <c r="H643" s="975"/>
      <c r="I643" s="975"/>
      <c r="J643" s="975"/>
      <c r="K643" s="975"/>
      <c r="L643" s="975"/>
      <c r="M643" s="976"/>
    </row>
    <row r="644" spans="2:13">
      <c r="B644" s="975"/>
      <c r="C644" s="975"/>
      <c r="D644" s="975"/>
      <c r="E644" s="975"/>
      <c r="F644" s="975"/>
      <c r="G644" s="975"/>
      <c r="H644" s="975"/>
      <c r="I644" s="975"/>
      <c r="J644" s="975"/>
      <c r="K644" s="975"/>
      <c r="L644" s="975"/>
      <c r="M644" s="976"/>
    </row>
    <row r="645" spans="2:13">
      <c r="B645" s="975"/>
      <c r="C645" s="975"/>
      <c r="D645" s="975"/>
      <c r="E645" s="975"/>
      <c r="F645" s="975"/>
      <c r="G645" s="975"/>
      <c r="H645" s="975"/>
      <c r="I645" s="975"/>
      <c r="J645" s="975"/>
      <c r="K645" s="975"/>
      <c r="L645" s="975"/>
      <c r="M645" s="976"/>
    </row>
    <row r="646" spans="2:13">
      <c r="B646" s="975"/>
      <c r="C646" s="975"/>
      <c r="D646" s="975"/>
      <c r="E646" s="975"/>
      <c r="F646" s="975"/>
      <c r="G646" s="975"/>
      <c r="H646" s="975"/>
      <c r="I646" s="975"/>
      <c r="J646" s="975"/>
      <c r="K646" s="975"/>
      <c r="L646" s="975"/>
      <c r="M646" s="976"/>
    </row>
    <row r="647" spans="2:13">
      <c r="B647" s="975"/>
      <c r="C647" s="975"/>
      <c r="D647" s="975"/>
      <c r="E647" s="975"/>
      <c r="F647" s="975"/>
      <c r="G647" s="975"/>
      <c r="H647" s="975"/>
      <c r="I647" s="975"/>
      <c r="J647" s="975"/>
      <c r="K647" s="975"/>
      <c r="L647" s="975"/>
      <c r="M647" s="976"/>
    </row>
    <row r="648" spans="2:13">
      <c r="B648" s="975"/>
      <c r="C648" s="975"/>
      <c r="D648" s="975"/>
      <c r="E648" s="975"/>
      <c r="F648" s="975"/>
      <c r="G648" s="975"/>
      <c r="H648" s="975"/>
      <c r="I648" s="975"/>
      <c r="J648" s="975"/>
      <c r="K648" s="975"/>
      <c r="L648" s="975"/>
      <c r="M648" s="976"/>
    </row>
    <row r="649" spans="2:13">
      <c r="B649" s="975"/>
      <c r="C649" s="975"/>
      <c r="D649" s="975"/>
      <c r="E649" s="975"/>
      <c r="F649" s="975"/>
      <c r="G649" s="975"/>
      <c r="H649" s="975"/>
      <c r="I649" s="975"/>
      <c r="J649" s="975"/>
      <c r="K649" s="975"/>
      <c r="L649" s="975"/>
      <c r="M649" s="976"/>
    </row>
    <row r="650" spans="2:13">
      <c r="B650" s="975"/>
      <c r="C650" s="975"/>
      <c r="D650" s="975"/>
      <c r="E650" s="975"/>
      <c r="F650" s="975"/>
      <c r="G650" s="975"/>
      <c r="H650" s="975"/>
      <c r="I650" s="975"/>
      <c r="J650" s="975"/>
      <c r="K650" s="975"/>
      <c r="L650" s="975"/>
      <c r="M650" s="976"/>
    </row>
    <row r="651" spans="2:13">
      <c r="B651" s="975"/>
      <c r="C651" s="975"/>
      <c r="D651" s="975"/>
      <c r="E651" s="975"/>
      <c r="F651" s="975"/>
      <c r="G651" s="975"/>
      <c r="H651" s="975"/>
      <c r="I651" s="975"/>
      <c r="J651" s="975"/>
      <c r="K651" s="975"/>
      <c r="L651" s="975"/>
      <c r="M651" s="976"/>
    </row>
    <row r="652" spans="2:13">
      <c r="B652" s="975"/>
      <c r="C652" s="975"/>
      <c r="D652" s="975"/>
      <c r="E652" s="975"/>
      <c r="F652" s="975"/>
      <c r="G652" s="975"/>
      <c r="H652" s="975"/>
      <c r="I652" s="975"/>
      <c r="J652" s="975"/>
      <c r="K652" s="975"/>
      <c r="L652" s="975"/>
      <c r="M652" s="976"/>
    </row>
    <row r="653" spans="2:13">
      <c r="B653" s="975"/>
      <c r="C653" s="975"/>
      <c r="D653" s="975"/>
      <c r="E653" s="975"/>
      <c r="F653" s="975"/>
      <c r="G653" s="975"/>
      <c r="H653" s="975"/>
      <c r="I653" s="975"/>
      <c r="J653" s="975"/>
      <c r="K653" s="975"/>
      <c r="L653" s="975"/>
      <c r="M653" s="976"/>
    </row>
    <row r="654" spans="2:13">
      <c r="B654" s="975"/>
      <c r="C654" s="975"/>
      <c r="D654" s="975"/>
      <c r="E654" s="975"/>
      <c r="F654" s="975"/>
      <c r="G654" s="975"/>
      <c r="H654" s="975"/>
      <c r="I654" s="975"/>
      <c r="J654" s="975"/>
      <c r="K654" s="975"/>
      <c r="L654" s="975"/>
      <c r="M654" s="976"/>
    </row>
    <row r="655" spans="2:13">
      <c r="B655" s="975"/>
      <c r="C655" s="975"/>
      <c r="D655" s="975"/>
      <c r="E655" s="975"/>
      <c r="F655" s="975"/>
      <c r="G655" s="975"/>
      <c r="H655" s="975"/>
      <c r="I655" s="975"/>
      <c r="J655" s="975"/>
      <c r="K655" s="975"/>
      <c r="L655" s="975"/>
      <c r="M655" s="976"/>
    </row>
    <row r="656" spans="2:13">
      <c r="B656" s="975"/>
      <c r="C656" s="975"/>
      <c r="D656" s="975"/>
      <c r="E656" s="975"/>
      <c r="F656" s="975"/>
      <c r="G656" s="975"/>
      <c r="H656" s="975"/>
      <c r="I656" s="975"/>
      <c r="J656" s="975"/>
      <c r="K656" s="975"/>
      <c r="L656" s="975"/>
      <c r="M656" s="976"/>
    </row>
    <row r="657" spans="2:13">
      <c r="B657" s="975"/>
      <c r="C657" s="975"/>
      <c r="D657" s="975"/>
      <c r="E657" s="975"/>
      <c r="F657" s="975"/>
      <c r="G657" s="975"/>
      <c r="H657" s="975"/>
      <c r="I657" s="975"/>
      <c r="J657" s="975"/>
      <c r="K657" s="975"/>
      <c r="L657" s="975"/>
      <c r="M657" s="976"/>
    </row>
    <row r="658" spans="2:13">
      <c r="B658" s="975"/>
      <c r="C658" s="975"/>
      <c r="D658" s="975"/>
      <c r="E658" s="975"/>
      <c r="F658" s="975"/>
      <c r="G658" s="975"/>
      <c r="H658" s="975"/>
      <c r="I658" s="975"/>
      <c r="J658" s="975"/>
      <c r="K658" s="975"/>
      <c r="L658" s="975"/>
      <c r="M658" s="976"/>
    </row>
    <row r="659" spans="2:13">
      <c r="B659" s="975"/>
      <c r="C659" s="975"/>
      <c r="D659" s="975"/>
      <c r="E659" s="975"/>
      <c r="F659" s="975"/>
      <c r="G659" s="975"/>
      <c r="H659" s="975"/>
      <c r="I659" s="975"/>
      <c r="J659" s="975"/>
      <c r="K659" s="975"/>
      <c r="L659" s="975"/>
      <c r="M659" s="976"/>
    </row>
    <row r="660" spans="2:13">
      <c r="B660" s="975"/>
      <c r="C660" s="975"/>
      <c r="D660" s="975"/>
      <c r="E660" s="975"/>
      <c r="F660" s="975"/>
      <c r="G660" s="975"/>
      <c r="H660" s="975"/>
      <c r="I660" s="975"/>
      <c r="J660" s="975"/>
      <c r="K660" s="975"/>
      <c r="L660" s="975"/>
      <c r="M660" s="976"/>
    </row>
    <row r="661" spans="2:13">
      <c r="B661" s="975"/>
      <c r="C661" s="975"/>
      <c r="D661" s="975"/>
      <c r="E661" s="975"/>
      <c r="F661" s="975"/>
      <c r="G661" s="975"/>
      <c r="H661" s="975"/>
      <c r="I661" s="975"/>
      <c r="J661" s="975"/>
      <c r="K661" s="975"/>
      <c r="L661" s="975"/>
      <c r="M661" s="976"/>
    </row>
    <row r="662" spans="2:13">
      <c r="B662" s="975"/>
      <c r="C662" s="975"/>
      <c r="D662" s="975"/>
      <c r="E662" s="975"/>
      <c r="F662" s="975"/>
      <c r="G662" s="975"/>
      <c r="H662" s="975"/>
      <c r="I662" s="975"/>
      <c r="J662" s="975"/>
      <c r="K662" s="975"/>
      <c r="L662" s="975"/>
      <c r="M662" s="976"/>
    </row>
    <row r="663" spans="2:13">
      <c r="B663" s="975"/>
      <c r="C663" s="975"/>
      <c r="D663" s="975"/>
      <c r="E663" s="975"/>
      <c r="F663" s="975"/>
      <c r="G663" s="975"/>
      <c r="H663" s="975"/>
      <c r="I663" s="975"/>
      <c r="J663" s="975"/>
      <c r="K663" s="975"/>
      <c r="L663" s="975"/>
      <c r="M663" s="976"/>
    </row>
    <row r="664" spans="2:13">
      <c r="B664" s="975"/>
      <c r="C664" s="975"/>
      <c r="D664" s="975"/>
      <c r="E664" s="975"/>
      <c r="F664" s="975"/>
      <c r="G664" s="975"/>
      <c r="H664" s="975"/>
      <c r="I664" s="975"/>
      <c r="J664" s="975"/>
      <c r="K664" s="975"/>
      <c r="L664" s="975"/>
      <c r="M664" s="976"/>
    </row>
    <row r="665" spans="2:13">
      <c r="B665" s="975"/>
      <c r="C665" s="975"/>
      <c r="D665" s="975"/>
      <c r="E665" s="975"/>
      <c r="F665" s="975"/>
      <c r="G665" s="975"/>
      <c r="H665" s="975"/>
      <c r="I665" s="975"/>
      <c r="J665" s="975"/>
      <c r="K665" s="975"/>
      <c r="L665" s="975"/>
      <c r="M665" s="976"/>
    </row>
    <row r="666" spans="2:13">
      <c r="B666" s="975"/>
      <c r="C666" s="975"/>
      <c r="D666" s="975"/>
      <c r="E666" s="975"/>
      <c r="F666" s="975"/>
      <c r="G666" s="975"/>
      <c r="H666" s="975"/>
      <c r="I666" s="975"/>
      <c r="J666" s="975"/>
      <c r="K666" s="975"/>
      <c r="L666" s="975"/>
      <c r="M666" s="976"/>
    </row>
    <row r="667" spans="2:13">
      <c r="B667" s="975"/>
      <c r="C667" s="975"/>
      <c r="D667" s="975"/>
      <c r="E667" s="975"/>
      <c r="F667" s="975"/>
      <c r="G667" s="975"/>
      <c r="H667" s="975"/>
      <c r="I667" s="975"/>
      <c r="J667" s="975"/>
      <c r="K667" s="975"/>
      <c r="L667" s="975"/>
      <c r="M667" s="976"/>
    </row>
    <row r="668" spans="2:13">
      <c r="B668" s="975"/>
      <c r="C668" s="975"/>
      <c r="D668" s="975"/>
      <c r="E668" s="975"/>
      <c r="F668" s="975"/>
      <c r="G668" s="975"/>
      <c r="H668" s="975"/>
      <c r="I668" s="975"/>
      <c r="J668" s="975"/>
      <c r="K668" s="975"/>
      <c r="L668" s="975"/>
      <c r="M668" s="976"/>
    </row>
    <row r="669" spans="2:13">
      <c r="B669" s="975"/>
      <c r="C669" s="975"/>
      <c r="D669" s="975"/>
      <c r="E669" s="975"/>
      <c r="F669" s="975"/>
      <c r="G669" s="975"/>
      <c r="H669" s="975"/>
      <c r="I669" s="975"/>
      <c r="J669" s="975"/>
      <c r="K669" s="975"/>
      <c r="L669" s="975"/>
      <c r="M669" s="976"/>
    </row>
    <row r="670" spans="2:13">
      <c r="B670" s="975"/>
      <c r="C670" s="975"/>
      <c r="D670" s="975"/>
      <c r="E670" s="975"/>
      <c r="F670" s="975"/>
      <c r="G670" s="975"/>
      <c r="H670" s="975"/>
      <c r="I670" s="975"/>
      <c r="J670" s="975"/>
      <c r="K670" s="975"/>
      <c r="L670" s="975"/>
      <c r="M670" s="976"/>
    </row>
    <row r="671" spans="2:13">
      <c r="B671" s="975"/>
      <c r="C671" s="975"/>
      <c r="D671" s="975"/>
      <c r="E671" s="975"/>
      <c r="F671" s="975"/>
      <c r="G671" s="975"/>
      <c r="H671" s="975"/>
      <c r="I671" s="975"/>
      <c r="J671" s="975"/>
      <c r="K671" s="975"/>
      <c r="L671" s="975"/>
      <c r="M671" s="976"/>
    </row>
    <row r="672" spans="2:13">
      <c r="B672" s="975"/>
      <c r="C672" s="975"/>
      <c r="D672" s="975"/>
      <c r="E672" s="975"/>
      <c r="F672" s="975"/>
      <c r="G672" s="975"/>
      <c r="H672" s="975"/>
      <c r="I672" s="975"/>
      <c r="J672" s="975"/>
      <c r="K672" s="975"/>
      <c r="L672" s="975"/>
      <c r="M672" s="976"/>
    </row>
    <row r="673" spans="2:13">
      <c r="B673" s="975"/>
      <c r="C673" s="975"/>
      <c r="D673" s="975"/>
      <c r="E673" s="975"/>
      <c r="F673" s="975"/>
      <c r="G673" s="975"/>
      <c r="H673" s="975"/>
      <c r="I673" s="975"/>
      <c r="J673" s="975"/>
      <c r="K673" s="975"/>
      <c r="L673" s="975"/>
      <c r="M673" s="976"/>
    </row>
    <row r="674" spans="2:13">
      <c r="B674" s="975"/>
      <c r="C674" s="975"/>
      <c r="D674" s="975"/>
      <c r="E674" s="975"/>
      <c r="F674" s="975"/>
      <c r="G674" s="975"/>
      <c r="H674" s="975"/>
      <c r="I674" s="975"/>
      <c r="J674" s="975"/>
      <c r="K674" s="975"/>
      <c r="L674" s="975"/>
      <c r="M674" s="976"/>
    </row>
    <row r="675" spans="2:13">
      <c r="B675" s="975"/>
      <c r="C675" s="975"/>
      <c r="D675" s="975"/>
      <c r="E675" s="975"/>
      <c r="F675" s="975"/>
      <c r="G675" s="975"/>
      <c r="H675" s="975"/>
      <c r="I675" s="975"/>
      <c r="J675" s="975"/>
      <c r="K675" s="975"/>
      <c r="L675" s="975"/>
      <c r="M675" s="976"/>
    </row>
    <row r="676" spans="2:13">
      <c r="B676" s="975"/>
      <c r="C676" s="975"/>
      <c r="D676" s="975"/>
      <c r="E676" s="975"/>
      <c r="F676" s="975"/>
      <c r="G676" s="975"/>
      <c r="H676" s="975"/>
      <c r="I676" s="975"/>
      <c r="J676" s="975"/>
      <c r="K676" s="975"/>
      <c r="L676" s="975"/>
      <c r="M676" s="976"/>
    </row>
    <row r="677" spans="2:13">
      <c r="B677" s="975"/>
      <c r="C677" s="975"/>
      <c r="D677" s="975"/>
      <c r="E677" s="975"/>
      <c r="F677" s="975"/>
      <c r="G677" s="975"/>
      <c r="H677" s="975"/>
      <c r="I677" s="975"/>
      <c r="J677" s="975"/>
      <c r="K677" s="975"/>
      <c r="L677" s="975"/>
      <c r="M677" s="976"/>
    </row>
    <row r="678" spans="2:13">
      <c r="B678" s="975"/>
      <c r="C678" s="975"/>
      <c r="D678" s="975"/>
      <c r="E678" s="975"/>
      <c r="F678" s="975"/>
      <c r="G678" s="975"/>
      <c r="H678" s="975"/>
      <c r="I678" s="975"/>
      <c r="J678" s="975"/>
      <c r="K678" s="975"/>
      <c r="L678" s="975"/>
      <c r="M678" s="976"/>
    </row>
    <row r="679" spans="2:13">
      <c r="B679" s="975"/>
      <c r="C679" s="975"/>
      <c r="D679" s="975"/>
      <c r="E679" s="975"/>
      <c r="F679" s="975"/>
      <c r="G679" s="975"/>
      <c r="H679" s="975"/>
      <c r="I679" s="975"/>
      <c r="J679" s="975"/>
      <c r="K679" s="975"/>
      <c r="L679" s="975"/>
      <c r="M679" s="976"/>
    </row>
    <row r="680" spans="2:13">
      <c r="B680" s="975"/>
      <c r="C680" s="975"/>
      <c r="D680" s="975"/>
      <c r="E680" s="975"/>
      <c r="F680" s="975"/>
      <c r="G680" s="975"/>
      <c r="H680" s="975"/>
      <c r="I680" s="975"/>
      <c r="J680" s="975"/>
      <c r="K680" s="975"/>
      <c r="L680" s="975"/>
      <c r="M680" s="976"/>
    </row>
    <row r="681" spans="2:13">
      <c r="B681" s="975"/>
      <c r="C681" s="975"/>
      <c r="D681" s="975"/>
      <c r="E681" s="975"/>
      <c r="F681" s="975"/>
      <c r="G681" s="975"/>
      <c r="H681" s="975"/>
      <c r="I681" s="975"/>
      <c r="J681" s="975"/>
      <c r="K681" s="975"/>
      <c r="L681" s="975"/>
      <c r="M681" s="976"/>
    </row>
    <row r="682" spans="2:13">
      <c r="B682" s="975"/>
      <c r="C682" s="975"/>
      <c r="D682" s="975"/>
      <c r="E682" s="975"/>
      <c r="F682" s="975"/>
      <c r="G682" s="975"/>
      <c r="H682" s="975"/>
      <c r="I682" s="975"/>
      <c r="J682" s="975"/>
      <c r="K682" s="975"/>
      <c r="L682" s="975"/>
      <c r="M682" s="976"/>
    </row>
    <row r="683" spans="2:13">
      <c r="B683" s="975"/>
      <c r="C683" s="975"/>
      <c r="D683" s="975"/>
      <c r="E683" s="975"/>
      <c r="F683" s="975"/>
      <c r="G683" s="975"/>
      <c r="H683" s="975"/>
      <c r="I683" s="975"/>
      <c r="J683" s="975"/>
      <c r="K683" s="975"/>
      <c r="L683" s="975"/>
      <c r="M683" s="976"/>
    </row>
    <row r="684" spans="2:13">
      <c r="B684" s="975"/>
      <c r="C684" s="975"/>
      <c r="D684" s="975"/>
      <c r="E684" s="975"/>
      <c r="F684" s="975"/>
      <c r="G684" s="975"/>
      <c r="H684" s="975"/>
      <c r="I684" s="975"/>
      <c r="J684" s="975"/>
      <c r="K684" s="975"/>
      <c r="L684" s="975"/>
      <c r="M684" s="976"/>
    </row>
    <row r="685" spans="2:13">
      <c r="B685" s="975"/>
      <c r="C685" s="975"/>
      <c r="D685" s="975"/>
      <c r="E685" s="975"/>
      <c r="F685" s="975"/>
      <c r="G685" s="975"/>
      <c r="H685" s="975"/>
      <c r="I685" s="975"/>
      <c r="J685" s="975"/>
      <c r="K685" s="975"/>
      <c r="L685" s="975"/>
      <c r="M685" s="976"/>
    </row>
    <row r="686" spans="2:13">
      <c r="B686" s="975"/>
      <c r="C686" s="975"/>
      <c r="D686" s="975"/>
      <c r="E686" s="975"/>
      <c r="F686" s="975"/>
      <c r="G686" s="975"/>
      <c r="H686" s="975"/>
      <c r="I686" s="975"/>
      <c r="J686" s="975"/>
      <c r="K686" s="975"/>
      <c r="L686" s="975"/>
      <c r="M686" s="976"/>
    </row>
    <row r="687" spans="2:13">
      <c r="B687" s="975"/>
      <c r="C687" s="975"/>
      <c r="D687" s="975"/>
      <c r="E687" s="975"/>
      <c r="F687" s="975"/>
      <c r="G687" s="975"/>
      <c r="H687" s="975"/>
      <c r="I687" s="975"/>
      <c r="J687" s="975"/>
      <c r="K687" s="975"/>
      <c r="L687" s="975"/>
      <c r="M687" s="976"/>
    </row>
    <row r="688" spans="2:13">
      <c r="B688" s="975"/>
      <c r="C688" s="975"/>
      <c r="D688" s="975"/>
      <c r="E688" s="975"/>
      <c r="F688" s="975"/>
      <c r="G688" s="975"/>
      <c r="H688" s="975"/>
      <c r="I688" s="975"/>
      <c r="J688" s="975"/>
      <c r="K688" s="975"/>
      <c r="L688" s="975"/>
      <c r="M688" s="976"/>
    </row>
    <row r="689" spans="2:13">
      <c r="B689" s="975"/>
      <c r="C689" s="975"/>
      <c r="D689" s="975"/>
      <c r="E689" s="975"/>
      <c r="F689" s="975"/>
      <c r="G689" s="975"/>
      <c r="H689" s="975"/>
      <c r="I689" s="975"/>
      <c r="J689" s="975"/>
      <c r="K689" s="975"/>
      <c r="L689" s="975"/>
      <c r="M689" s="976"/>
    </row>
    <row r="690" spans="2:13">
      <c r="B690" s="975"/>
      <c r="C690" s="975"/>
      <c r="D690" s="975"/>
      <c r="E690" s="975"/>
      <c r="F690" s="975"/>
      <c r="G690" s="975"/>
      <c r="H690" s="975"/>
      <c r="I690" s="975"/>
      <c r="J690" s="975"/>
      <c r="K690" s="975"/>
      <c r="L690" s="975"/>
      <c r="M690" s="976"/>
    </row>
    <row r="691" spans="2:13">
      <c r="B691" s="975"/>
      <c r="C691" s="975"/>
      <c r="D691" s="975"/>
      <c r="E691" s="975"/>
      <c r="F691" s="975"/>
      <c r="G691" s="975"/>
      <c r="H691" s="975"/>
      <c r="I691" s="975"/>
      <c r="J691" s="975"/>
      <c r="K691" s="975"/>
      <c r="L691" s="975"/>
      <c r="M691" s="976"/>
    </row>
    <row r="692" spans="2:13">
      <c r="B692" s="975"/>
      <c r="C692" s="975"/>
      <c r="D692" s="975"/>
      <c r="E692" s="975"/>
      <c r="F692" s="975"/>
      <c r="G692" s="975"/>
      <c r="H692" s="975"/>
      <c r="I692" s="975"/>
      <c r="J692" s="975"/>
      <c r="K692" s="975"/>
      <c r="L692" s="975"/>
      <c r="M692" s="976"/>
    </row>
    <row r="693" spans="2:13">
      <c r="B693" s="975"/>
      <c r="C693" s="975"/>
      <c r="D693" s="975"/>
      <c r="E693" s="975"/>
      <c r="F693" s="975"/>
      <c r="G693" s="975"/>
      <c r="H693" s="975"/>
      <c r="I693" s="975"/>
      <c r="J693" s="975"/>
      <c r="K693" s="975"/>
      <c r="L693" s="975"/>
      <c r="M693" s="976"/>
    </row>
    <row r="694" spans="2:13">
      <c r="B694" s="975"/>
      <c r="C694" s="975"/>
      <c r="D694" s="975"/>
      <c r="E694" s="975"/>
      <c r="F694" s="975"/>
      <c r="G694" s="975"/>
      <c r="H694" s="975"/>
      <c r="I694" s="975"/>
      <c r="J694" s="975"/>
      <c r="K694" s="975"/>
      <c r="L694" s="975"/>
      <c r="M694" s="976"/>
    </row>
    <row r="695" spans="2:13">
      <c r="B695" s="975"/>
      <c r="C695" s="975"/>
      <c r="D695" s="975"/>
      <c r="E695" s="975"/>
      <c r="F695" s="975"/>
      <c r="G695" s="975"/>
      <c r="H695" s="975"/>
      <c r="I695" s="975"/>
      <c r="J695" s="975"/>
      <c r="K695" s="975"/>
      <c r="L695" s="975"/>
      <c r="M695" s="976"/>
    </row>
    <row r="696" spans="2:13">
      <c r="B696" s="975"/>
      <c r="C696" s="975"/>
      <c r="D696" s="975"/>
      <c r="E696" s="975"/>
      <c r="F696" s="975"/>
      <c r="G696" s="975"/>
      <c r="H696" s="975"/>
      <c r="I696" s="975"/>
      <c r="J696" s="975"/>
      <c r="K696" s="975"/>
      <c r="L696" s="975"/>
      <c r="M696" s="976"/>
    </row>
    <row r="697" spans="2:13">
      <c r="B697" s="975"/>
      <c r="C697" s="975"/>
      <c r="D697" s="975"/>
      <c r="E697" s="975"/>
      <c r="F697" s="975"/>
      <c r="G697" s="975"/>
      <c r="H697" s="975"/>
      <c r="I697" s="975"/>
      <c r="J697" s="975"/>
      <c r="K697" s="975"/>
      <c r="L697" s="975"/>
      <c r="M697" s="976"/>
    </row>
    <row r="698" spans="2:13">
      <c r="B698" s="975"/>
      <c r="C698" s="975"/>
      <c r="D698" s="975"/>
      <c r="E698" s="975"/>
      <c r="F698" s="975"/>
      <c r="G698" s="975"/>
      <c r="H698" s="975"/>
      <c r="I698" s="975"/>
      <c r="J698" s="975"/>
      <c r="K698" s="975"/>
      <c r="L698" s="975"/>
      <c r="M698" s="976"/>
    </row>
    <row r="699" spans="2:13">
      <c r="B699" s="975"/>
      <c r="C699" s="975"/>
      <c r="D699" s="975"/>
      <c r="E699" s="975"/>
      <c r="F699" s="975"/>
      <c r="G699" s="975"/>
      <c r="H699" s="975"/>
      <c r="I699" s="975"/>
      <c r="J699" s="975"/>
      <c r="K699" s="975"/>
      <c r="L699" s="975"/>
      <c r="M699" s="976"/>
    </row>
    <row r="700" spans="2:13">
      <c r="B700" s="975"/>
      <c r="C700" s="975"/>
      <c r="D700" s="975"/>
      <c r="E700" s="975"/>
      <c r="F700" s="975"/>
      <c r="G700" s="975"/>
      <c r="H700" s="975"/>
      <c r="I700" s="975"/>
      <c r="J700" s="975"/>
      <c r="K700" s="975"/>
      <c r="L700" s="975"/>
      <c r="M700" s="976"/>
    </row>
    <row r="701" spans="2:13">
      <c r="B701" s="975"/>
      <c r="C701" s="975"/>
      <c r="D701" s="975"/>
      <c r="E701" s="975"/>
      <c r="F701" s="975"/>
      <c r="G701" s="975"/>
      <c r="H701" s="975"/>
      <c r="I701" s="975"/>
      <c r="J701" s="975"/>
      <c r="K701" s="975"/>
      <c r="L701" s="975"/>
      <c r="M701" s="976"/>
    </row>
    <row r="702" spans="2:13">
      <c r="B702" s="975"/>
      <c r="C702" s="975"/>
      <c r="D702" s="975"/>
      <c r="E702" s="975"/>
      <c r="F702" s="975"/>
      <c r="G702" s="975"/>
      <c r="H702" s="975"/>
      <c r="I702" s="975"/>
      <c r="J702" s="975"/>
      <c r="K702" s="975"/>
      <c r="L702" s="975"/>
      <c r="M702" s="976"/>
    </row>
    <row r="703" spans="2:13">
      <c r="B703" s="975"/>
      <c r="C703" s="975"/>
      <c r="D703" s="975"/>
      <c r="E703" s="975"/>
      <c r="F703" s="975"/>
      <c r="G703" s="975"/>
      <c r="H703" s="975"/>
      <c r="I703" s="975"/>
      <c r="J703" s="975"/>
      <c r="K703" s="975"/>
      <c r="L703" s="975"/>
      <c r="M703" s="976"/>
    </row>
    <row r="704" spans="2:13">
      <c r="B704" s="975"/>
      <c r="C704" s="975"/>
      <c r="D704" s="975"/>
      <c r="E704" s="975"/>
      <c r="F704" s="975"/>
      <c r="G704" s="975"/>
      <c r="H704" s="975"/>
      <c r="I704" s="975"/>
      <c r="J704" s="975"/>
      <c r="K704" s="975"/>
      <c r="L704" s="975"/>
      <c r="M704" s="976"/>
    </row>
    <row r="705" spans="2:13">
      <c r="B705" s="975"/>
      <c r="C705" s="975"/>
      <c r="D705" s="975"/>
      <c r="E705" s="975"/>
      <c r="F705" s="975"/>
      <c r="G705" s="975"/>
      <c r="H705" s="975"/>
      <c r="I705" s="975"/>
      <c r="J705" s="975"/>
      <c r="K705" s="975"/>
      <c r="L705" s="975"/>
      <c r="M705" s="976"/>
    </row>
    <row r="706" spans="2:13">
      <c r="B706" s="975"/>
      <c r="C706" s="975"/>
      <c r="D706" s="975"/>
      <c r="E706" s="975"/>
      <c r="F706" s="975"/>
      <c r="G706" s="975"/>
      <c r="H706" s="975"/>
      <c r="I706" s="975"/>
      <c r="J706" s="975"/>
      <c r="K706" s="975"/>
      <c r="L706" s="975"/>
      <c r="M706" s="976"/>
    </row>
    <row r="707" spans="2:13">
      <c r="B707" s="975"/>
      <c r="C707" s="975"/>
      <c r="D707" s="975"/>
      <c r="E707" s="975"/>
      <c r="F707" s="975"/>
      <c r="G707" s="975"/>
      <c r="H707" s="975"/>
      <c r="I707" s="975"/>
      <c r="J707" s="975"/>
      <c r="K707" s="975"/>
      <c r="L707" s="975"/>
      <c r="M707" s="976"/>
    </row>
    <row r="708" spans="2:13">
      <c r="B708" s="975"/>
      <c r="C708" s="975"/>
      <c r="D708" s="975"/>
      <c r="E708" s="975"/>
      <c r="F708" s="975"/>
      <c r="G708" s="975"/>
      <c r="H708" s="975"/>
      <c r="I708" s="975"/>
      <c r="J708" s="975"/>
      <c r="K708" s="975"/>
      <c r="L708" s="975"/>
      <c r="M708" s="976"/>
    </row>
    <row r="709" spans="2:13">
      <c r="B709" s="975"/>
      <c r="C709" s="975"/>
      <c r="D709" s="975"/>
      <c r="E709" s="975"/>
      <c r="F709" s="975"/>
      <c r="G709" s="975"/>
      <c r="H709" s="975"/>
      <c r="I709" s="975"/>
      <c r="J709" s="975"/>
      <c r="K709" s="975"/>
      <c r="L709" s="975"/>
      <c r="M709" s="976"/>
    </row>
    <row r="710" spans="2:13">
      <c r="B710" s="975"/>
      <c r="C710" s="975"/>
      <c r="D710" s="975"/>
      <c r="E710" s="975"/>
      <c r="F710" s="975"/>
      <c r="G710" s="975"/>
      <c r="H710" s="975"/>
      <c r="I710" s="975"/>
      <c r="J710" s="975"/>
      <c r="K710" s="975"/>
      <c r="L710" s="975"/>
      <c r="M710" s="976"/>
    </row>
    <row r="711" spans="2:13">
      <c r="B711" s="975"/>
      <c r="C711" s="975"/>
      <c r="D711" s="975"/>
      <c r="E711" s="975"/>
      <c r="F711" s="975"/>
      <c r="G711" s="975"/>
      <c r="H711" s="975"/>
      <c r="I711" s="975"/>
      <c r="J711" s="975"/>
      <c r="K711" s="975"/>
      <c r="L711" s="975"/>
      <c r="M711" s="976"/>
    </row>
    <row r="712" spans="2:13">
      <c r="B712" s="975"/>
      <c r="C712" s="975"/>
      <c r="D712" s="975"/>
      <c r="E712" s="975"/>
      <c r="F712" s="975"/>
      <c r="G712" s="975"/>
      <c r="H712" s="975"/>
      <c r="I712" s="975"/>
      <c r="J712" s="975"/>
      <c r="K712" s="975"/>
      <c r="L712" s="975"/>
      <c r="M712" s="976"/>
    </row>
    <row r="713" spans="2:13">
      <c r="B713" s="975"/>
      <c r="C713" s="975"/>
      <c r="D713" s="975"/>
      <c r="E713" s="975"/>
      <c r="F713" s="975"/>
      <c r="G713" s="975"/>
      <c r="H713" s="975"/>
      <c r="I713" s="975"/>
      <c r="J713" s="975"/>
      <c r="K713" s="975"/>
      <c r="L713" s="975"/>
      <c r="M713" s="976"/>
    </row>
    <row r="714" spans="2:13">
      <c r="B714" s="975"/>
      <c r="C714" s="975"/>
      <c r="D714" s="975"/>
      <c r="E714" s="975"/>
      <c r="F714" s="975"/>
      <c r="G714" s="975"/>
      <c r="H714" s="975"/>
      <c r="I714" s="975"/>
      <c r="J714" s="975"/>
      <c r="K714" s="975"/>
      <c r="L714" s="975"/>
      <c r="M714" s="976"/>
    </row>
    <row r="715" spans="2:13">
      <c r="B715" s="975"/>
      <c r="C715" s="975"/>
      <c r="D715" s="975"/>
      <c r="E715" s="975"/>
      <c r="F715" s="975"/>
      <c r="G715" s="975"/>
      <c r="H715" s="975"/>
      <c r="I715" s="975"/>
      <c r="J715" s="975"/>
      <c r="K715" s="975"/>
      <c r="L715" s="975"/>
      <c r="M715" s="976"/>
    </row>
    <row r="716" spans="2:13">
      <c r="B716" s="975"/>
      <c r="C716" s="975"/>
      <c r="D716" s="975"/>
      <c r="E716" s="975"/>
      <c r="F716" s="975"/>
      <c r="G716" s="975"/>
      <c r="H716" s="975"/>
      <c r="I716" s="975"/>
      <c r="J716" s="975"/>
      <c r="K716" s="975"/>
      <c r="L716" s="975"/>
      <c r="M716" s="976"/>
    </row>
    <row r="717" spans="2:13">
      <c r="B717" s="975"/>
      <c r="C717" s="975"/>
      <c r="D717" s="975"/>
      <c r="E717" s="975"/>
      <c r="F717" s="975"/>
      <c r="G717" s="975"/>
      <c r="H717" s="975"/>
      <c r="I717" s="975"/>
      <c r="J717" s="975"/>
      <c r="K717" s="975"/>
      <c r="L717" s="975"/>
      <c r="M717" s="976"/>
    </row>
    <row r="718" spans="2:13">
      <c r="B718" s="975"/>
      <c r="C718" s="975"/>
      <c r="D718" s="975"/>
      <c r="E718" s="975"/>
      <c r="F718" s="975"/>
      <c r="G718" s="975"/>
      <c r="H718" s="975"/>
      <c r="I718" s="975"/>
      <c r="J718" s="975"/>
      <c r="K718" s="975"/>
      <c r="L718" s="975"/>
      <c r="M718" s="976"/>
    </row>
    <row r="719" spans="2:13">
      <c r="B719" s="975"/>
      <c r="C719" s="975"/>
      <c r="D719" s="975"/>
      <c r="E719" s="975"/>
      <c r="F719" s="975"/>
      <c r="G719" s="975"/>
      <c r="H719" s="975"/>
      <c r="I719" s="975"/>
      <c r="J719" s="975"/>
      <c r="K719" s="975"/>
      <c r="L719" s="975"/>
      <c r="M719" s="976"/>
    </row>
    <row r="720" spans="2:13">
      <c r="B720" s="975"/>
      <c r="C720" s="975"/>
      <c r="D720" s="975"/>
      <c r="E720" s="975"/>
      <c r="F720" s="975"/>
      <c r="G720" s="975"/>
      <c r="H720" s="975"/>
      <c r="I720" s="975"/>
      <c r="J720" s="975"/>
      <c r="K720" s="975"/>
      <c r="L720" s="975"/>
      <c r="M720" s="976"/>
    </row>
    <row r="721" spans="2:13">
      <c r="B721" s="975"/>
      <c r="C721" s="975"/>
      <c r="D721" s="975"/>
      <c r="E721" s="975"/>
      <c r="F721" s="975"/>
      <c r="G721" s="975"/>
      <c r="H721" s="975"/>
      <c r="I721" s="975"/>
      <c r="J721" s="975"/>
      <c r="K721" s="975"/>
      <c r="L721" s="975"/>
      <c r="M721" s="976"/>
    </row>
    <row r="722" spans="2:13">
      <c r="B722" s="975"/>
      <c r="C722" s="975"/>
      <c r="D722" s="975"/>
      <c r="E722" s="975"/>
      <c r="F722" s="975"/>
      <c r="G722" s="975"/>
      <c r="H722" s="975"/>
      <c r="I722" s="975"/>
      <c r="J722" s="975"/>
      <c r="K722" s="975"/>
      <c r="L722" s="975"/>
      <c r="M722" s="976"/>
    </row>
    <row r="723" spans="2:13">
      <c r="B723" s="975"/>
      <c r="C723" s="975"/>
      <c r="D723" s="975"/>
      <c r="E723" s="975"/>
      <c r="F723" s="975"/>
      <c r="G723" s="975"/>
      <c r="H723" s="975"/>
      <c r="I723" s="975"/>
      <c r="J723" s="975"/>
      <c r="K723" s="975"/>
      <c r="L723" s="975"/>
      <c r="M723" s="976"/>
    </row>
    <row r="724" spans="2:13">
      <c r="B724" s="975"/>
      <c r="C724" s="975"/>
      <c r="D724" s="975"/>
      <c r="E724" s="975"/>
      <c r="F724" s="975"/>
      <c r="G724" s="975"/>
      <c r="H724" s="975"/>
      <c r="I724" s="975"/>
      <c r="J724" s="975"/>
      <c r="K724" s="975"/>
      <c r="L724" s="975"/>
      <c r="M724" s="976"/>
    </row>
    <row r="725" spans="2:13">
      <c r="B725" s="975"/>
      <c r="C725" s="975"/>
      <c r="D725" s="975"/>
      <c r="E725" s="975"/>
      <c r="F725" s="975"/>
      <c r="G725" s="975"/>
      <c r="H725" s="975"/>
      <c r="I725" s="975"/>
      <c r="J725" s="975"/>
      <c r="K725" s="975"/>
      <c r="L725" s="975"/>
      <c r="M725" s="976"/>
    </row>
    <row r="726" spans="2:13">
      <c r="B726" s="975"/>
      <c r="C726" s="975"/>
      <c r="D726" s="975"/>
      <c r="E726" s="975"/>
      <c r="F726" s="975"/>
      <c r="G726" s="975"/>
      <c r="H726" s="975"/>
      <c r="I726" s="975"/>
      <c r="J726" s="975"/>
      <c r="K726" s="975"/>
      <c r="L726" s="975"/>
      <c r="M726" s="976"/>
    </row>
    <row r="727" spans="2:13">
      <c r="B727" s="975"/>
      <c r="C727" s="975"/>
      <c r="D727" s="975"/>
      <c r="E727" s="975"/>
      <c r="F727" s="975"/>
      <c r="G727" s="975"/>
      <c r="H727" s="975"/>
      <c r="I727" s="975"/>
      <c r="J727" s="975"/>
      <c r="K727" s="975"/>
      <c r="L727" s="975"/>
      <c r="M727" s="976"/>
    </row>
    <row r="728" spans="2:13">
      <c r="B728" s="975"/>
      <c r="C728" s="975"/>
      <c r="D728" s="975"/>
      <c r="E728" s="975"/>
      <c r="F728" s="975"/>
      <c r="G728" s="975"/>
      <c r="H728" s="975"/>
      <c r="I728" s="975"/>
      <c r="J728" s="975"/>
      <c r="K728" s="975"/>
      <c r="L728" s="975"/>
      <c r="M728" s="976"/>
    </row>
    <row r="729" spans="2:13">
      <c r="B729" s="975"/>
      <c r="C729" s="975"/>
      <c r="D729" s="975"/>
      <c r="E729" s="975"/>
      <c r="F729" s="975"/>
      <c r="G729" s="975"/>
      <c r="H729" s="975"/>
      <c r="I729" s="975"/>
      <c r="J729" s="975"/>
      <c r="K729" s="975"/>
      <c r="L729" s="975"/>
      <c r="M729" s="976"/>
    </row>
    <row r="730" spans="2:13">
      <c r="B730" s="975"/>
      <c r="C730" s="975"/>
      <c r="D730" s="975"/>
      <c r="E730" s="975"/>
      <c r="F730" s="975"/>
      <c r="G730" s="975"/>
      <c r="H730" s="975"/>
      <c r="I730" s="975"/>
      <c r="J730" s="975"/>
      <c r="K730" s="975"/>
      <c r="L730" s="975"/>
      <c r="M730" s="976"/>
    </row>
    <row r="731" spans="2:13">
      <c r="B731" s="975"/>
      <c r="C731" s="975"/>
      <c r="D731" s="975"/>
      <c r="E731" s="975"/>
      <c r="F731" s="975"/>
      <c r="G731" s="975"/>
      <c r="H731" s="975"/>
      <c r="I731" s="975"/>
      <c r="J731" s="975"/>
      <c r="K731" s="975"/>
      <c r="L731" s="975"/>
      <c r="M731" s="976"/>
    </row>
    <row r="732" spans="2:13">
      <c r="B732" s="975"/>
      <c r="C732" s="975"/>
      <c r="D732" s="975"/>
      <c r="E732" s="975"/>
      <c r="F732" s="975"/>
      <c r="G732" s="975"/>
      <c r="H732" s="975"/>
      <c r="I732" s="975"/>
      <c r="J732" s="975"/>
      <c r="K732" s="975"/>
      <c r="L732" s="975"/>
      <c r="M732" s="976"/>
    </row>
    <row r="733" spans="2:13">
      <c r="B733" s="975"/>
      <c r="C733" s="975"/>
      <c r="D733" s="975"/>
      <c r="E733" s="975"/>
      <c r="F733" s="975"/>
      <c r="G733" s="975"/>
      <c r="H733" s="975"/>
      <c r="I733" s="975"/>
      <c r="J733" s="975"/>
      <c r="K733" s="975"/>
      <c r="L733" s="975"/>
      <c r="M733" s="976"/>
    </row>
    <row r="734" spans="2:13">
      <c r="B734" s="975"/>
      <c r="C734" s="975"/>
      <c r="D734" s="975"/>
      <c r="E734" s="975"/>
      <c r="F734" s="975"/>
      <c r="G734" s="975"/>
      <c r="H734" s="975"/>
      <c r="I734" s="975"/>
      <c r="J734" s="975"/>
      <c r="K734" s="975"/>
      <c r="L734" s="975"/>
      <c r="M734" s="976"/>
    </row>
    <row r="735" spans="2:13">
      <c r="B735" s="975"/>
      <c r="C735" s="975"/>
      <c r="D735" s="975"/>
      <c r="E735" s="975"/>
      <c r="F735" s="975"/>
      <c r="G735" s="975"/>
      <c r="H735" s="975"/>
      <c r="I735" s="975"/>
      <c r="J735" s="975"/>
      <c r="K735" s="975"/>
      <c r="L735" s="975"/>
      <c r="M735" s="976"/>
    </row>
    <row r="736" spans="2:13">
      <c r="B736" s="975"/>
      <c r="C736" s="975"/>
      <c r="D736" s="975"/>
      <c r="E736" s="975"/>
      <c r="F736" s="975"/>
      <c r="G736" s="975"/>
      <c r="H736" s="975"/>
      <c r="I736" s="975"/>
      <c r="J736" s="975"/>
      <c r="K736" s="975"/>
      <c r="L736" s="975"/>
      <c r="M736" s="976"/>
    </row>
    <row r="737" spans="2:13">
      <c r="B737" s="975"/>
      <c r="C737" s="975"/>
      <c r="D737" s="975"/>
      <c r="E737" s="975"/>
      <c r="F737" s="975"/>
      <c r="G737" s="975"/>
      <c r="H737" s="975"/>
      <c r="I737" s="975"/>
      <c r="J737" s="975"/>
      <c r="K737" s="975"/>
      <c r="L737" s="975"/>
      <c r="M737" s="976"/>
    </row>
    <row r="738" spans="2:13">
      <c r="B738" s="975"/>
      <c r="C738" s="975"/>
      <c r="D738" s="975"/>
      <c r="E738" s="975"/>
      <c r="F738" s="975"/>
      <c r="G738" s="975"/>
      <c r="H738" s="975"/>
      <c r="I738" s="975"/>
      <c r="J738" s="975"/>
      <c r="K738" s="975"/>
      <c r="L738" s="975"/>
      <c r="M738" s="976"/>
    </row>
    <row r="739" spans="2:13">
      <c r="B739" s="975"/>
      <c r="C739" s="975"/>
      <c r="D739" s="975"/>
      <c r="E739" s="975"/>
      <c r="F739" s="975"/>
      <c r="G739" s="975"/>
      <c r="H739" s="975"/>
      <c r="I739" s="975"/>
      <c r="J739" s="975"/>
      <c r="K739" s="975"/>
      <c r="L739" s="975"/>
      <c r="M739" s="976"/>
    </row>
    <row r="740" spans="2:13">
      <c r="B740" s="975"/>
      <c r="C740" s="975"/>
      <c r="D740" s="975"/>
      <c r="E740" s="975"/>
      <c r="F740" s="975"/>
      <c r="G740" s="975"/>
      <c r="H740" s="975"/>
      <c r="I740" s="975"/>
      <c r="J740" s="975"/>
      <c r="K740" s="975"/>
      <c r="L740" s="975"/>
      <c r="M740" s="976"/>
    </row>
    <row r="741" spans="2:13">
      <c r="B741" s="975"/>
      <c r="C741" s="975"/>
      <c r="D741" s="975"/>
      <c r="E741" s="975"/>
      <c r="F741" s="975"/>
      <c r="G741" s="975"/>
      <c r="H741" s="975"/>
      <c r="I741" s="975"/>
      <c r="J741" s="975"/>
      <c r="K741" s="975"/>
      <c r="L741" s="975"/>
      <c r="M741" s="976"/>
    </row>
    <row r="742" spans="2:13">
      <c r="B742" s="975"/>
      <c r="C742" s="975"/>
      <c r="D742" s="975"/>
      <c r="E742" s="975"/>
      <c r="F742" s="975"/>
      <c r="G742" s="975"/>
      <c r="H742" s="975"/>
      <c r="I742" s="975"/>
      <c r="J742" s="975"/>
      <c r="K742" s="975"/>
      <c r="L742" s="975"/>
      <c r="M742" s="976"/>
    </row>
    <row r="743" spans="2:13">
      <c r="B743" s="975"/>
      <c r="C743" s="975"/>
      <c r="D743" s="975"/>
      <c r="E743" s="975"/>
      <c r="F743" s="975"/>
      <c r="G743" s="975"/>
      <c r="H743" s="975"/>
      <c r="I743" s="975"/>
      <c r="J743" s="975"/>
      <c r="K743" s="975"/>
      <c r="L743" s="975"/>
      <c r="M743" s="976"/>
    </row>
    <row r="744" spans="2:13">
      <c r="B744" s="975"/>
      <c r="C744" s="975"/>
      <c r="D744" s="975"/>
      <c r="E744" s="975"/>
      <c r="F744" s="975"/>
      <c r="G744" s="975"/>
      <c r="H744" s="975"/>
      <c r="I744" s="975"/>
      <c r="J744" s="975"/>
      <c r="K744" s="975"/>
      <c r="L744" s="975"/>
      <c r="M744" s="976"/>
    </row>
    <row r="745" spans="2:13">
      <c r="B745" s="975"/>
      <c r="C745" s="975"/>
      <c r="D745" s="975"/>
      <c r="E745" s="975"/>
      <c r="F745" s="975"/>
      <c r="G745" s="975"/>
      <c r="H745" s="975"/>
      <c r="I745" s="975"/>
      <c r="J745" s="975"/>
      <c r="K745" s="975"/>
      <c r="L745" s="975"/>
      <c r="M745" s="976"/>
    </row>
    <row r="746" spans="2:13">
      <c r="B746" s="975"/>
      <c r="C746" s="975"/>
      <c r="D746" s="975"/>
      <c r="E746" s="975"/>
      <c r="F746" s="975"/>
      <c r="G746" s="975"/>
      <c r="H746" s="975"/>
      <c r="I746" s="975"/>
      <c r="J746" s="975"/>
      <c r="K746" s="975"/>
      <c r="L746" s="975"/>
      <c r="M746" s="976"/>
    </row>
    <row r="747" spans="2:13">
      <c r="B747" s="975"/>
      <c r="C747" s="975"/>
      <c r="D747" s="975"/>
      <c r="E747" s="975"/>
      <c r="F747" s="975"/>
      <c r="G747" s="975"/>
      <c r="H747" s="975"/>
      <c r="I747" s="975"/>
      <c r="J747" s="975"/>
      <c r="K747" s="975"/>
      <c r="L747" s="975"/>
      <c r="M747" s="976"/>
    </row>
    <row r="748" spans="2:13">
      <c r="B748" s="975"/>
      <c r="C748" s="975"/>
      <c r="D748" s="975"/>
      <c r="E748" s="975"/>
      <c r="F748" s="975"/>
      <c r="G748" s="975"/>
      <c r="H748" s="975"/>
      <c r="I748" s="975"/>
      <c r="J748" s="975"/>
      <c r="K748" s="975"/>
      <c r="L748" s="975"/>
      <c r="M748" s="976"/>
    </row>
    <row r="749" spans="2:13">
      <c r="B749" s="975"/>
      <c r="C749" s="975"/>
      <c r="D749" s="975"/>
      <c r="E749" s="975"/>
      <c r="F749" s="975"/>
      <c r="G749" s="975"/>
      <c r="H749" s="975"/>
      <c r="I749" s="975"/>
      <c r="J749" s="975"/>
      <c r="K749" s="975"/>
      <c r="L749" s="975"/>
      <c r="M749" s="976"/>
    </row>
    <row r="750" spans="2:13">
      <c r="B750" s="975"/>
      <c r="C750" s="975"/>
      <c r="D750" s="975"/>
      <c r="E750" s="975"/>
      <c r="F750" s="975"/>
      <c r="G750" s="975"/>
      <c r="H750" s="975"/>
      <c r="I750" s="975"/>
      <c r="J750" s="975"/>
      <c r="K750" s="975"/>
      <c r="L750" s="975"/>
      <c r="M750" s="976"/>
    </row>
    <row r="751" spans="2:13">
      <c r="B751" s="975"/>
      <c r="C751" s="975"/>
      <c r="D751" s="975"/>
      <c r="E751" s="975"/>
      <c r="F751" s="975"/>
      <c r="G751" s="975"/>
      <c r="H751" s="975"/>
      <c r="I751" s="975"/>
      <c r="J751" s="975"/>
      <c r="K751" s="975"/>
      <c r="L751" s="975"/>
      <c r="M751" s="976"/>
    </row>
    <row r="752" spans="2:13">
      <c r="B752" s="975"/>
      <c r="C752" s="975"/>
      <c r="D752" s="975"/>
      <c r="E752" s="975"/>
      <c r="F752" s="975"/>
      <c r="G752" s="975"/>
      <c r="H752" s="975"/>
      <c r="I752" s="975"/>
      <c r="J752" s="975"/>
      <c r="K752" s="975"/>
      <c r="L752" s="975"/>
      <c r="M752" s="976"/>
    </row>
    <row r="753" spans="2:13">
      <c r="B753" s="975"/>
      <c r="C753" s="975"/>
      <c r="D753" s="975"/>
      <c r="E753" s="975"/>
      <c r="F753" s="975"/>
      <c r="G753" s="975"/>
      <c r="H753" s="975"/>
      <c r="I753" s="975"/>
      <c r="J753" s="975"/>
      <c r="K753" s="975"/>
      <c r="L753" s="975"/>
      <c r="M753" s="976"/>
    </row>
    <row r="754" spans="2:13">
      <c r="B754" s="975"/>
      <c r="C754" s="975"/>
      <c r="D754" s="975"/>
      <c r="E754" s="975"/>
      <c r="F754" s="975"/>
      <c r="G754" s="975"/>
      <c r="H754" s="975"/>
      <c r="I754" s="975"/>
      <c r="J754" s="975"/>
      <c r="K754" s="975"/>
      <c r="L754" s="975"/>
      <c r="M754" s="976"/>
    </row>
    <row r="755" spans="2:13">
      <c r="B755" s="975"/>
      <c r="C755" s="975"/>
      <c r="D755" s="975"/>
      <c r="E755" s="975"/>
      <c r="F755" s="975"/>
      <c r="G755" s="975"/>
      <c r="H755" s="975"/>
      <c r="I755" s="975"/>
      <c r="J755" s="975"/>
      <c r="K755" s="975"/>
      <c r="L755" s="975"/>
      <c r="M755" s="976"/>
    </row>
    <row r="756" spans="2:13">
      <c r="B756" s="975"/>
      <c r="C756" s="975"/>
      <c r="D756" s="975"/>
      <c r="E756" s="975"/>
      <c r="F756" s="975"/>
      <c r="G756" s="975"/>
      <c r="H756" s="975"/>
      <c r="I756" s="975"/>
      <c r="J756" s="975"/>
      <c r="K756" s="975"/>
      <c r="L756" s="975"/>
      <c r="M756" s="976"/>
    </row>
    <row r="757" spans="2:13">
      <c r="B757" s="975"/>
      <c r="C757" s="975"/>
      <c r="D757" s="975"/>
      <c r="E757" s="975"/>
      <c r="F757" s="975"/>
      <c r="G757" s="975"/>
      <c r="H757" s="975"/>
      <c r="I757" s="975"/>
      <c r="J757" s="975"/>
      <c r="K757" s="975"/>
      <c r="L757" s="975"/>
      <c r="M757" s="976"/>
    </row>
    <row r="758" spans="2:13">
      <c r="B758" s="975"/>
      <c r="C758" s="975"/>
      <c r="D758" s="975"/>
      <c r="E758" s="975"/>
      <c r="F758" s="975"/>
      <c r="G758" s="975"/>
      <c r="H758" s="975"/>
      <c r="I758" s="975"/>
      <c r="J758" s="975"/>
      <c r="K758" s="975"/>
      <c r="L758" s="975"/>
      <c r="M758" s="976"/>
    </row>
    <row r="759" spans="2:13">
      <c r="B759" s="975"/>
      <c r="C759" s="975"/>
      <c r="D759" s="975"/>
      <c r="E759" s="975"/>
      <c r="F759" s="975"/>
      <c r="G759" s="975"/>
      <c r="H759" s="975"/>
      <c r="I759" s="975"/>
      <c r="J759" s="975"/>
      <c r="K759" s="975"/>
      <c r="L759" s="975"/>
      <c r="M759" s="976"/>
    </row>
    <row r="760" spans="2:13">
      <c r="B760" s="975"/>
      <c r="C760" s="975"/>
      <c r="D760" s="975"/>
      <c r="E760" s="975"/>
      <c r="F760" s="975"/>
      <c r="G760" s="975"/>
      <c r="H760" s="975"/>
      <c r="I760" s="975"/>
      <c r="J760" s="975"/>
      <c r="K760" s="975"/>
      <c r="L760" s="975"/>
      <c r="M760" s="976"/>
    </row>
    <row r="761" spans="2:13">
      <c r="B761" s="975"/>
      <c r="C761" s="975"/>
      <c r="D761" s="975"/>
      <c r="E761" s="975"/>
      <c r="F761" s="975"/>
      <c r="G761" s="975"/>
      <c r="H761" s="975"/>
      <c r="I761" s="975"/>
      <c r="J761" s="975"/>
      <c r="K761" s="975"/>
      <c r="L761" s="975"/>
      <c r="M761" s="976"/>
    </row>
    <row r="762" spans="2:13">
      <c r="B762" s="975"/>
      <c r="C762" s="975"/>
      <c r="D762" s="975"/>
      <c r="E762" s="975"/>
      <c r="F762" s="975"/>
      <c r="G762" s="975"/>
      <c r="H762" s="975"/>
      <c r="I762" s="975"/>
      <c r="J762" s="975"/>
      <c r="K762" s="975"/>
      <c r="L762" s="975"/>
      <c r="M762" s="976"/>
    </row>
    <row r="763" spans="2:13">
      <c r="B763" s="975"/>
      <c r="C763" s="975"/>
      <c r="D763" s="975"/>
      <c r="E763" s="975"/>
      <c r="F763" s="975"/>
      <c r="G763" s="975"/>
      <c r="H763" s="975"/>
      <c r="I763" s="975"/>
      <c r="J763" s="975"/>
      <c r="K763" s="975"/>
      <c r="L763" s="975"/>
      <c r="M763" s="976"/>
    </row>
    <row r="764" spans="2:13">
      <c r="B764" s="975"/>
      <c r="C764" s="975"/>
      <c r="D764" s="975"/>
      <c r="E764" s="975"/>
      <c r="F764" s="975"/>
      <c r="G764" s="975"/>
      <c r="H764" s="975"/>
      <c r="I764" s="975"/>
      <c r="J764" s="975"/>
      <c r="K764" s="975"/>
      <c r="L764" s="975"/>
      <c r="M764" s="976"/>
    </row>
    <row r="765" spans="2:13">
      <c r="B765" s="975"/>
      <c r="C765" s="975"/>
      <c r="D765" s="975"/>
      <c r="E765" s="975"/>
      <c r="F765" s="975"/>
      <c r="G765" s="975"/>
      <c r="H765" s="975"/>
      <c r="I765" s="975"/>
      <c r="J765" s="975"/>
      <c r="K765" s="975"/>
      <c r="L765" s="975"/>
      <c r="M765" s="976"/>
    </row>
    <row r="766" spans="2:13">
      <c r="B766" s="975"/>
      <c r="C766" s="975"/>
      <c r="D766" s="975"/>
      <c r="E766" s="975"/>
      <c r="F766" s="975"/>
      <c r="G766" s="975"/>
      <c r="H766" s="975"/>
      <c r="I766" s="975"/>
      <c r="J766" s="975"/>
      <c r="K766" s="975"/>
      <c r="L766" s="975"/>
      <c r="M766" s="976"/>
    </row>
    <row r="767" spans="2:13">
      <c r="B767" s="975"/>
      <c r="C767" s="975"/>
      <c r="D767" s="975"/>
      <c r="E767" s="975"/>
      <c r="F767" s="975"/>
      <c r="G767" s="975"/>
      <c r="H767" s="975"/>
      <c r="I767" s="975"/>
      <c r="J767" s="975"/>
      <c r="K767" s="975"/>
      <c r="L767" s="975"/>
      <c r="M767" s="976"/>
    </row>
    <row r="768" spans="2:13">
      <c r="B768" s="975"/>
      <c r="C768" s="975"/>
      <c r="D768" s="975"/>
      <c r="E768" s="975"/>
      <c r="F768" s="975"/>
      <c r="G768" s="975"/>
      <c r="H768" s="975"/>
      <c r="I768" s="975"/>
      <c r="J768" s="975"/>
      <c r="K768" s="975"/>
      <c r="L768" s="975"/>
      <c r="M768" s="976"/>
    </row>
    <row r="769" spans="2:13">
      <c r="B769" s="975"/>
      <c r="C769" s="975"/>
      <c r="D769" s="975"/>
      <c r="E769" s="975"/>
      <c r="F769" s="975"/>
      <c r="G769" s="975"/>
      <c r="H769" s="975"/>
      <c r="I769" s="975"/>
      <c r="J769" s="975"/>
      <c r="K769" s="975"/>
      <c r="L769" s="975"/>
      <c r="M769" s="976"/>
    </row>
    <row r="770" spans="2:13">
      <c r="B770" s="975"/>
      <c r="C770" s="975"/>
      <c r="D770" s="975"/>
      <c r="E770" s="975"/>
      <c r="F770" s="975"/>
      <c r="G770" s="975"/>
      <c r="H770" s="975"/>
      <c r="I770" s="975"/>
      <c r="J770" s="975"/>
      <c r="K770" s="975"/>
      <c r="L770" s="975"/>
      <c r="M770" s="976"/>
    </row>
    <row r="771" spans="2:13">
      <c r="B771" s="975"/>
      <c r="C771" s="975"/>
      <c r="D771" s="975"/>
      <c r="E771" s="975"/>
      <c r="F771" s="975"/>
      <c r="G771" s="975"/>
      <c r="H771" s="975"/>
      <c r="I771" s="975"/>
      <c r="J771" s="975"/>
      <c r="K771" s="975"/>
      <c r="L771" s="975"/>
      <c r="M771" s="976"/>
    </row>
    <row r="772" spans="2:13">
      <c r="B772" s="975"/>
      <c r="C772" s="975"/>
      <c r="D772" s="975"/>
      <c r="E772" s="975"/>
      <c r="F772" s="975"/>
      <c r="G772" s="975"/>
      <c r="H772" s="975"/>
      <c r="I772" s="975"/>
      <c r="J772" s="975"/>
      <c r="K772" s="975"/>
      <c r="L772" s="975"/>
      <c r="M772" s="976"/>
    </row>
    <row r="773" spans="2:13">
      <c r="B773" s="975"/>
      <c r="C773" s="975"/>
      <c r="D773" s="975"/>
      <c r="E773" s="975"/>
      <c r="F773" s="975"/>
      <c r="G773" s="975"/>
      <c r="H773" s="975"/>
      <c r="I773" s="975"/>
      <c r="J773" s="975"/>
      <c r="K773" s="975"/>
      <c r="L773" s="975"/>
      <c r="M773" s="976"/>
    </row>
    <row r="774" spans="2:13">
      <c r="B774" s="975"/>
      <c r="C774" s="975"/>
      <c r="D774" s="975"/>
      <c r="E774" s="975"/>
      <c r="F774" s="975"/>
      <c r="G774" s="975"/>
      <c r="H774" s="975"/>
      <c r="I774" s="975"/>
      <c r="J774" s="975"/>
      <c r="K774" s="975"/>
      <c r="L774" s="975"/>
      <c r="M774" s="976"/>
    </row>
    <row r="775" spans="2:13">
      <c r="B775" s="975"/>
      <c r="C775" s="975"/>
      <c r="D775" s="975"/>
      <c r="E775" s="975"/>
      <c r="F775" s="975"/>
      <c r="G775" s="975"/>
      <c r="H775" s="975"/>
      <c r="I775" s="975"/>
      <c r="J775" s="975"/>
      <c r="K775" s="975"/>
      <c r="L775" s="975"/>
      <c r="M775" s="976"/>
    </row>
    <row r="776" spans="2:13">
      <c r="B776" s="975"/>
      <c r="C776" s="975"/>
      <c r="D776" s="975"/>
      <c r="E776" s="975"/>
      <c r="F776" s="975"/>
      <c r="G776" s="975"/>
      <c r="H776" s="975"/>
      <c r="I776" s="975"/>
      <c r="J776" s="975"/>
      <c r="K776" s="975"/>
      <c r="L776" s="975"/>
      <c r="M776" s="976"/>
    </row>
    <row r="777" spans="2:13">
      <c r="B777" s="975"/>
      <c r="C777" s="975"/>
      <c r="D777" s="975"/>
      <c r="E777" s="975"/>
      <c r="F777" s="975"/>
      <c r="G777" s="975"/>
      <c r="H777" s="975"/>
      <c r="I777" s="975"/>
      <c r="J777" s="975"/>
      <c r="K777" s="975"/>
      <c r="L777" s="975"/>
      <c r="M777" s="976"/>
    </row>
    <row r="778" spans="2:13">
      <c r="B778" s="975"/>
      <c r="C778" s="975"/>
      <c r="D778" s="975"/>
      <c r="E778" s="975"/>
      <c r="F778" s="975"/>
      <c r="G778" s="975"/>
      <c r="H778" s="975"/>
      <c r="I778" s="975"/>
      <c r="J778" s="975"/>
      <c r="K778" s="975"/>
      <c r="L778" s="975"/>
      <c r="M778" s="976"/>
    </row>
    <row r="779" spans="2:13">
      <c r="B779" s="975"/>
      <c r="C779" s="975"/>
      <c r="D779" s="975"/>
      <c r="E779" s="975"/>
      <c r="F779" s="975"/>
      <c r="G779" s="975"/>
      <c r="H779" s="975"/>
      <c r="I779" s="975"/>
      <c r="J779" s="975"/>
      <c r="K779" s="975"/>
      <c r="L779" s="975"/>
      <c r="M779" s="976"/>
    </row>
    <row r="780" spans="2:13">
      <c r="B780" s="975"/>
      <c r="C780" s="975"/>
      <c r="D780" s="975"/>
      <c r="E780" s="975"/>
      <c r="F780" s="975"/>
      <c r="G780" s="975"/>
      <c r="H780" s="975"/>
      <c r="I780" s="975"/>
      <c r="J780" s="975"/>
      <c r="K780" s="975"/>
      <c r="L780" s="975"/>
      <c r="M780" s="976"/>
    </row>
    <row r="781" spans="2:13">
      <c r="B781" s="975"/>
      <c r="C781" s="975"/>
      <c r="D781" s="975"/>
      <c r="E781" s="975"/>
      <c r="F781" s="975"/>
      <c r="G781" s="975"/>
      <c r="H781" s="975"/>
      <c r="I781" s="975"/>
      <c r="J781" s="975"/>
      <c r="K781" s="975"/>
      <c r="L781" s="975"/>
      <c r="M781" s="976"/>
    </row>
    <row r="782" spans="2:13">
      <c r="B782" s="975"/>
      <c r="C782" s="975"/>
      <c r="D782" s="975"/>
      <c r="E782" s="975"/>
      <c r="F782" s="975"/>
      <c r="G782" s="975"/>
      <c r="H782" s="975"/>
      <c r="I782" s="975"/>
      <c r="J782" s="975"/>
      <c r="K782" s="975"/>
      <c r="L782" s="975"/>
      <c r="M782" s="976"/>
    </row>
    <row r="783" spans="2:13">
      <c r="B783" s="975"/>
      <c r="C783" s="975"/>
      <c r="D783" s="975"/>
      <c r="E783" s="975"/>
      <c r="F783" s="975"/>
      <c r="G783" s="975"/>
      <c r="H783" s="975"/>
      <c r="I783" s="975"/>
      <c r="J783" s="975"/>
      <c r="K783" s="975"/>
      <c r="L783" s="975"/>
      <c r="M783" s="976"/>
    </row>
    <row r="784" spans="2:13">
      <c r="B784" s="975"/>
      <c r="C784" s="975"/>
      <c r="D784" s="975"/>
      <c r="E784" s="975"/>
      <c r="F784" s="975"/>
      <c r="G784" s="975"/>
      <c r="H784" s="975"/>
      <c r="I784" s="975"/>
      <c r="J784" s="975"/>
      <c r="K784" s="975"/>
      <c r="L784" s="975"/>
      <c r="M784" s="976"/>
    </row>
    <row r="785" spans="2:13">
      <c r="B785" s="975"/>
      <c r="C785" s="975"/>
      <c r="D785" s="975"/>
      <c r="E785" s="975"/>
      <c r="F785" s="975"/>
      <c r="G785" s="975"/>
      <c r="H785" s="975"/>
      <c r="I785" s="975"/>
      <c r="J785" s="975"/>
      <c r="K785" s="975"/>
      <c r="L785" s="975"/>
      <c r="M785" s="976"/>
    </row>
    <row r="786" spans="2:13">
      <c r="B786" s="975"/>
      <c r="C786" s="975"/>
      <c r="D786" s="975"/>
      <c r="E786" s="975"/>
      <c r="F786" s="975"/>
      <c r="G786" s="975"/>
      <c r="H786" s="975"/>
      <c r="I786" s="975"/>
      <c r="J786" s="975"/>
      <c r="K786" s="975"/>
      <c r="L786" s="975"/>
      <c r="M786" s="976"/>
    </row>
    <row r="787" spans="2:13">
      <c r="B787" s="975"/>
      <c r="C787" s="975"/>
      <c r="D787" s="975"/>
      <c r="E787" s="975"/>
      <c r="F787" s="975"/>
      <c r="G787" s="975"/>
      <c r="H787" s="975"/>
      <c r="I787" s="975"/>
      <c r="J787" s="975"/>
      <c r="K787" s="975"/>
      <c r="L787" s="975"/>
      <c r="M787" s="976"/>
    </row>
    <row r="788" spans="2:13">
      <c r="B788" s="975"/>
      <c r="C788" s="975"/>
      <c r="D788" s="975"/>
      <c r="E788" s="975"/>
      <c r="F788" s="975"/>
      <c r="G788" s="975"/>
      <c r="H788" s="975"/>
      <c r="I788" s="975"/>
      <c r="J788" s="975"/>
      <c r="K788" s="975"/>
      <c r="L788" s="975"/>
      <c r="M788" s="976"/>
    </row>
    <row r="789" spans="2:13">
      <c r="B789" s="975"/>
      <c r="C789" s="975"/>
      <c r="D789" s="975"/>
      <c r="E789" s="975"/>
      <c r="F789" s="975"/>
      <c r="G789" s="975"/>
      <c r="H789" s="975"/>
      <c r="I789" s="975"/>
      <c r="J789" s="975"/>
      <c r="K789" s="975"/>
      <c r="L789" s="975"/>
      <c r="M789" s="976"/>
    </row>
    <row r="790" spans="2:13">
      <c r="B790" s="975"/>
      <c r="C790" s="975"/>
      <c r="D790" s="975"/>
      <c r="E790" s="975"/>
      <c r="F790" s="975"/>
      <c r="G790" s="975"/>
      <c r="H790" s="975"/>
      <c r="I790" s="975"/>
      <c r="J790" s="975"/>
      <c r="K790" s="975"/>
      <c r="L790" s="975"/>
      <c r="M790" s="976"/>
    </row>
    <row r="791" spans="2:13">
      <c r="B791" s="975"/>
      <c r="C791" s="975"/>
      <c r="D791" s="975"/>
      <c r="E791" s="975"/>
      <c r="F791" s="975"/>
      <c r="G791" s="975"/>
      <c r="H791" s="975"/>
      <c r="I791" s="975"/>
      <c r="J791" s="975"/>
      <c r="K791" s="975"/>
      <c r="L791" s="975"/>
      <c r="M791" s="976"/>
    </row>
    <row r="792" spans="2:13">
      <c r="B792" s="975"/>
      <c r="C792" s="975"/>
      <c r="D792" s="975"/>
      <c r="E792" s="975"/>
      <c r="F792" s="975"/>
      <c r="G792" s="975"/>
      <c r="H792" s="975"/>
      <c r="I792" s="975"/>
      <c r="J792" s="975"/>
      <c r="K792" s="975"/>
      <c r="L792" s="975"/>
      <c r="M792" s="976"/>
    </row>
    <row r="793" spans="2:13">
      <c r="B793" s="975"/>
      <c r="C793" s="975"/>
      <c r="D793" s="975"/>
      <c r="E793" s="975"/>
      <c r="F793" s="975"/>
      <c r="G793" s="975"/>
      <c r="H793" s="975"/>
      <c r="I793" s="975"/>
      <c r="J793" s="975"/>
      <c r="K793" s="975"/>
      <c r="L793" s="975"/>
      <c r="M793" s="976"/>
    </row>
    <row r="794" spans="2:13">
      <c r="B794" s="975"/>
      <c r="C794" s="975"/>
      <c r="D794" s="975"/>
      <c r="E794" s="975"/>
      <c r="F794" s="975"/>
      <c r="G794" s="975"/>
      <c r="H794" s="975"/>
      <c r="I794" s="975"/>
      <c r="J794" s="975"/>
      <c r="K794" s="975"/>
      <c r="L794" s="975"/>
      <c r="M794" s="976"/>
    </row>
    <row r="795" spans="2:13">
      <c r="B795" s="975"/>
      <c r="C795" s="975"/>
      <c r="D795" s="975"/>
      <c r="E795" s="975"/>
      <c r="F795" s="975"/>
      <c r="G795" s="975"/>
      <c r="H795" s="975"/>
      <c r="I795" s="975"/>
      <c r="J795" s="975"/>
      <c r="K795" s="975"/>
      <c r="L795" s="975"/>
      <c r="M795" s="976"/>
    </row>
    <row r="796" spans="2:13">
      <c r="B796" s="975"/>
      <c r="C796" s="975"/>
      <c r="D796" s="975"/>
      <c r="E796" s="975"/>
      <c r="F796" s="975"/>
      <c r="G796" s="975"/>
      <c r="H796" s="975"/>
      <c r="I796" s="975"/>
      <c r="J796" s="975"/>
      <c r="K796" s="975"/>
      <c r="L796" s="975"/>
      <c r="M796" s="976"/>
    </row>
    <row r="797" spans="2:13">
      <c r="B797" s="975"/>
      <c r="C797" s="975"/>
      <c r="D797" s="975"/>
      <c r="E797" s="975"/>
      <c r="F797" s="975"/>
      <c r="G797" s="975"/>
      <c r="H797" s="975"/>
      <c r="I797" s="975"/>
      <c r="J797" s="975"/>
      <c r="K797" s="975"/>
      <c r="L797" s="975"/>
      <c r="M797" s="976"/>
    </row>
    <row r="798" spans="2:13">
      <c r="B798" s="975"/>
      <c r="C798" s="975"/>
      <c r="D798" s="975"/>
      <c r="E798" s="975"/>
      <c r="F798" s="975"/>
      <c r="G798" s="975"/>
      <c r="H798" s="975"/>
      <c r="I798" s="975"/>
      <c r="J798" s="975"/>
      <c r="K798" s="975"/>
      <c r="L798" s="975"/>
      <c r="M798" s="976"/>
    </row>
    <row r="799" spans="2:13">
      <c r="B799" s="975"/>
      <c r="C799" s="975"/>
      <c r="D799" s="975"/>
      <c r="E799" s="975"/>
      <c r="F799" s="975"/>
      <c r="G799" s="975"/>
      <c r="H799" s="975"/>
      <c r="I799" s="975"/>
      <c r="J799" s="975"/>
      <c r="K799" s="975"/>
      <c r="L799" s="975"/>
      <c r="M799" s="976"/>
    </row>
    <row r="800" spans="2:13">
      <c r="B800" s="975"/>
      <c r="C800" s="975"/>
      <c r="D800" s="975"/>
      <c r="E800" s="975"/>
      <c r="F800" s="975"/>
      <c r="G800" s="975"/>
      <c r="H800" s="975"/>
      <c r="I800" s="975"/>
      <c r="J800" s="975"/>
      <c r="K800" s="975"/>
      <c r="L800" s="975"/>
      <c r="M800" s="976"/>
    </row>
    <row r="801" spans="2:13">
      <c r="B801" s="975"/>
      <c r="C801" s="975"/>
      <c r="D801" s="975"/>
      <c r="E801" s="975"/>
      <c r="F801" s="975"/>
      <c r="G801" s="975"/>
      <c r="H801" s="975"/>
      <c r="I801" s="975"/>
      <c r="J801" s="975"/>
      <c r="K801" s="975"/>
      <c r="L801" s="975"/>
      <c r="M801" s="976"/>
    </row>
    <row r="802" spans="2:13">
      <c r="B802" s="975"/>
      <c r="C802" s="975"/>
      <c r="D802" s="975"/>
      <c r="E802" s="975"/>
      <c r="F802" s="975"/>
      <c r="G802" s="975"/>
      <c r="H802" s="975"/>
      <c r="I802" s="975"/>
      <c r="J802" s="975"/>
      <c r="K802" s="975"/>
      <c r="L802" s="975"/>
      <c r="M802" s="976"/>
    </row>
    <row r="803" spans="2:13">
      <c r="B803" s="975"/>
      <c r="C803" s="975"/>
      <c r="D803" s="975"/>
      <c r="E803" s="975"/>
      <c r="F803" s="975"/>
      <c r="G803" s="975"/>
      <c r="H803" s="975"/>
      <c r="I803" s="975"/>
      <c r="J803" s="975"/>
      <c r="K803" s="975"/>
      <c r="L803" s="975"/>
      <c r="M803" s="976"/>
    </row>
    <row r="804" spans="2:13">
      <c r="B804" s="975"/>
      <c r="C804" s="975"/>
      <c r="D804" s="975"/>
      <c r="E804" s="975"/>
      <c r="F804" s="975"/>
      <c r="G804" s="975"/>
      <c r="H804" s="975"/>
      <c r="I804" s="975"/>
      <c r="J804" s="975"/>
      <c r="K804" s="975"/>
      <c r="L804" s="975"/>
      <c r="M804" s="976"/>
    </row>
    <row r="805" spans="2:13">
      <c r="B805" s="975"/>
      <c r="C805" s="975"/>
      <c r="D805" s="975"/>
      <c r="E805" s="975"/>
      <c r="F805" s="975"/>
      <c r="G805" s="975"/>
      <c r="H805" s="975"/>
      <c r="I805" s="975"/>
      <c r="J805" s="975"/>
      <c r="K805" s="975"/>
      <c r="L805" s="975"/>
      <c r="M805" s="976"/>
    </row>
    <row r="806" spans="2:13">
      <c r="B806" s="975"/>
      <c r="C806" s="975"/>
      <c r="D806" s="975"/>
      <c r="E806" s="975"/>
      <c r="F806" s="975"/>
      <c r="G806" s="975"/>
      <c r="H806" s="975"/>
      <c r="I806" s="975"/>
      <c r="J806" s="975"/>
      <c r="K806" s="975"/>
      <c r="L806" s="975"/>
      <c r="M806" s="976"/>
    </row>
    <row r="807" spans="2:13">
      <c r="B807" s="975"/>
      <c r="C807" s="975"/>
      <c r="D807" s="975"/>
      <c r="E807" s="975"/>
      <c r="F807" s="975"/>
      <c r="G807" s="975"/>
      <c r="H807" s="975"/>
      <c r="I807" s="975"/>
      <c r="J807" s="975"/>
      <c r="K807" s="975"/>
      <c r="L807" s="975"/>
      <c r="M807" s="976"/>
    </row>
    <row r="808" spans="2:13">
      <c r="B808" s="975"/>
      <c r="C808" s="975"/>
      <c r="D808" s="975"/>
      <c r="E808" s="975"/>
      <c r="F808" s="975"/>
      <c r="G808" s="975"/>
      <c r="H808" s="975"/>
      <c r="I808" s="975"/>
      <c r="J808" s="975"/>
      <c r="K808" s="975"/>
      <c r="L808" s="975"/>
      <c r="M808" s="976"/>
    </row>
    <row r="809" spans="2:13">
      <c r="B809" s="975"/>
      <c r="C809" s="975"/>
      <c r="D809" s="975"/>
      <c r="E809" s="975"/>
      <c r="F809" s="975"/>
      <c r="G809" s="975"/>
      <c r="H809" s="975"/>
      <c r="I809" s="975"/>
      <c r="J809" s="975"/>
      <c r="K809" s="975"/>
      <c r="L809" s="975"/>
      <c r="M809" s="976"/>
    </row>
    <row r="810" spans="2:13">
      <c r="B810" s="975"/>
      <c r="C810" s="975"/>
      <c r="D810" s="975"/>
      <c r="E810" s="975"/>
      <c r="F810" s="975"/>
      <c r="G810" s="975"/>
      <c r="H810" s="975"/>
      <c r="I810" s="975"/>
      <c r="J810" s="975"/>
      <c r="K810" s="975"/>
      <c r="L810" s="975"/>
      <c r="M810" s="976"/>
    </row>
    <row r="811" spans="2:13">
      <c r="B811" s="975"/>
      <c r="C811" s="975"/>
      <c r="D811" s="975"/>
      <c r="E811" s="975"/>
      <c r="F811" s="975"/>
      <c r="G811" s="975"/>
      <c r="H811" s="975"/>
      <c r="I811" s="975"/>
      <c r="J811" s="975"/>
      <c r="K811" s="975"/>
      <c r="L811" s="975"/>
      <c r="M811" s="976"/>
    </row>
    <row r="812" spans="2:13">
      <c r="B812" s="975"/>
      <c r="C812" s="975"/>
      <c r="D812" s="975"/>
      <c r="E812" s="975"/>
      <c r="F812" s="975"/>
      <c r="G812" s="975"/>
      <c r="H812" s="975"/>
      <c r="I812" s="975"/>
      <c r="J812" s="975"/>
      <c r="K812" s="975"/>
      <c r="L812" s="975"/>
      <c r="M812" s="976"/>
    </row>
    <row r="813" spans="2:13">
      <c r="B813" s="975"/>
      <c r="C813" s="975"/>
      <c r="D813" s="975"/>
      <c r="E813" s="975"/>
      <c r="F813" s="975"/>
      <c r="G813" s="975"/>
      <c r="H813" s="975"/>
      <c r="I813" s="975"/>
      <c r="J813" s="975"/>
      <c r="K813" s="975"/>
      <c r="L813" s="975"/>
      <c r="M813" s="976"/>
    </row>
    <row r="814" spans="2:13">
      <c r="B814" s="975"/>
      <c r="C814" s="975"/>
      <c r="D814" s="975"/>
      <c r="E814" s="975"/>
      <c r="F814" s="975"/>
      <c r="G814" s="975"/>
      <c r="H814" s="975"/>
      <c r="I814" s="975"/>
      <c r="J814" s="975"/>
      <c r="K814" s="975"/>
      <c r="L814" s="975"/>
      <c r="M814" s="976"/>
    </row>
    <row r="815" spans="2:13">
      <c r="B815" s="975"/>
      <c r="C815" s="975"/>
      <c r="D815" s="975"/>
      <c r="E815" s="975"/>
      <c r="F815" s="975"/>
      <c r="G815" s="975"/>
      <c r="H815" s="975"/>
      <c r="I815" s="975"/>
      <c r="J815" s="975"/>
      <c r="K815" s="975"/>
      <c r="L815" s="975"/>
      <c r="M815" s="976"/>
    </row>
    <row r="816" spans="2:13">
      <c r="B816" s="975"/>
      <c r="C816" s="975"/>
      <c r="D816" s="975"/>
      <c r="E816" s="975"/>
      <c r="F816" s="975"/>
      <c r="G816" s="975"/>
      <c r="H816" s="975"/>
      <c r="I816" s="975"/>
      <c r="J816" s="975"/>
      <c r="K816" s="975"/>
      <c r="L816" s="975"/>
      <c r="M816" s="976"/>
    </row>
    <row r="817" spans="2:13">
      <c r="B817" s="975"/>
      <c r="C817" s="975"/>
      <c r="D817" s="975"/>
      <c r="E817" s="975"/>
      <c r="F817" s="975"/>
      <c r="G817" s="975"/>
      <c r="H817" s="975"/>
      <c r="I817" s="975"/>
      <c r="J817" s="975"/>
      <c r="K817" s="975"/>
      <c r="L817" s="975"/>
      <c r="M817" s="976"/>
    </row>
    <row r="818" spans="2:13">
      <c r="B818" s="975"/>
      <c r="C818" s="975"/>
      <c r="D818" s="975"/>
      <c r="E818" s="975"/>
      <c r="F818" s="975"/>
      <c r="G818" s="975"/>
      <c r="H818" s="975"/>
      <c r="I818" s="975"/>
      <c r="J818" s="975"/>
      <c r="K818" s="975"/>
      <c r="L818" s="975"/>
      <c r="M818" s="976"/>
    </row>
    <row r="819" spans="2:13">
      <c r="B819" s="975"/>
      <c r="C819" s="975"/>
      <c r="D819" s="975"/>
      <c r="E819" s="975"/>
      <c r="F819" s="975"/>
      <c r="G819" s="975"/>
      <c r="H819" s="975"/>
      <c r="I819" s="975"/>
      <c r="J819" s="975"/>
      <c r="K819" s="975"/>
      <c r="L819" s="975"/>
      <c r="M819" s="976"/>
    </row>
    <row r="820" spans="2:13">
      <c r="B820" s="975"/>
      <c r="C820" s="975"/>
      <c r="D820" s="975"/>
      <c r="E820" s="975"/>
      <c r="F820" s="975"/>
      <c r="G820" s="975"/>
      <c r="H820" s="975"/>
      <c r="I820" s="975"/>
      <c r="J820" s="975"/>
      <c r="K820" s="975"/>
      <c r="L820" s="975"/>
      <c r="M820" s="976"/>
    </row>
    <row r="821" spans="2:13">
      <c r="B821" s="975"/>
      <c r="C821" s="975"/>
      <c r="D821" s="975"/>
      <c r="E821" s="975"/>
      <c r="F821" s="975"/>
      <c r="G821" s="975"/>
      <c r="H821" s="975"/>
      <c r="I821" s="975"/>
      <c r="J821" s="975"/>
      <c r="K821" s="975"/>
      <c r="L821" s="975"/>
      <c r="M821" s="976"/>
    </row>
    <row r="822" spans="2:13">
      <c r="B822" s="975"/>
      <c r="C822" s="975"/>
      <c r="D822" s="975"/>
      <c r="E822" s="975"/>
      <c r="F822" s="975"/>
      <c r="G822" s="975"/>
      <c r="H822" s="975"/>
      <c r="I822" s="975"/>
      <c r="J822" s="975"/>
      <c r="K822" s="975"/>
      <c r="L822" s="975"/>
      <c r="M822" s="976"/>
    </row>
    <row r="823" spans="2:13">
      <c r="B823" s="975"/>
      <c r="C823" s="975"/>
      <c r="D823" s="975"/>
      <c r="E823" s="975"/>
      <c r="F823" s="975"/>
      <c r="G823" s="975"/>
      <c r="H823" s="975"/>
      <c r="I823" s="975"/>
      <c r="J823" s="975"/>
      <c r="K823" s="975"/>
      <c r="L823" s="975"/>
      <c r="M823" s="976"/>
    </row>
    <row r="824" spans="2:13">
      <c r="B824" s="975"/>
      <c r="C824" s="975"/>
      <c r="D824" s="975"/>
      <c r="E824" s="975"/>
      <c r="F824" s="975"/>
      <c r="G824" s="975"/>
      <c r="H824" s="975"/>
      <c r="I824" s="975"/>
      <c r="J824" s="975"/>
      <c r="K824" s="975"/>
      <c r="L824" s="975"/>
      <c r="M824" s="976"/>
    </row>
    <row r="825" spans="2:13">
      <c r="B825" s="975"/>
      <c r="C825" s="975"/>
      <c r="D825" s="975"/>
      <c r="E825" s="975"/>
      <c r="F825" s="975"/>
      <c r="G825" s="975"/>
      <c r="H825" s="975"/>
      <c r="I825" s="975"/>
      <c r="J825" s="975"/>
      <c r="K825" s="975"/>
      <c r="L825" s="975"/>
      <c r="M825" s="976"/>
    </row>
    <row r="826" spans="2:13">
      <c r="B826" s="975"/>
      <c r="C826" s="975"/>
      <c r="D826" s="975"/>
      <c r="E826" s="975"/>
      <c r="F826" s="975"/>
      <c r="G826" s="975"/>
      <c r="H826" s="975"/>
      <c r="I826" s="975"/>
      <c r="J826" s="975"/>
      <c r="K826" s="975"/>
      <c r="L826" s="975"/>
      <c r="M826" s="976"/>
    </row>
    <row r="827" spans="2:13">
      <c r="B827" s="975"/>
      <c r="C827" s="975"/>
      <c r="D827" s="975"/>
      <c r="E827" s="975"/>
      <c r="F827" s="975"/>
      <c r="G827" s="975"/>
      <c r="H827" s="975"/>
      <c r="I827" s="975"/>
      <c r="J827" s="975"/>
      <c r="K827" s="975"/>
      <c r="L827" s="975"/>
      <c r="M827" s="976"/>
    </row>
    <row r="828" spans="2:13">
      <c r="B828" s="975"/>
      <c r="C828" s="975"/>
      <c r="D828" s="975"/>
      <c r="E828" s="975"/>
      <c r="F828" s="975"/>
      <c r="G828" s="975"/>
      <c r="H828" s="975"/>
      <c r="I828" s="975"/>
      <c r="J828" s="975"/>
      <c r="K828" s="975"/>
      <c r="L828" s="975"/>
      <c r="M828" s="976"/>
    </row>
    <row r="829" spans="2:13">
      <c r="B829" s="975"/>
      <c r="C829" s="975"/>
      <c r="D829" s="975"/>
      <c r="E829" s="975"/>
      <c r="F829" s="975"/>
      <c r="G829" s="975"/>
      <c r="H829" s="975"/>
      <c r="I829" s="975"/>
      <c r="J829" s="975"/>
      <c r="K829" s="975"/>
      <c r="L829" s="975"/>
      <c r="M829" s="976"/>
    </row>
    <row r="830" spans="2:13">
      <c r="B830" s="975"/>
      <c r="C830" s="975"/>
      <c r="D830" s="975"/>
      <c r="E830" s="975"/>
      <c r="F830" s="975"/>
      <c r="G830" s="975"/>
      <c r="H830" s="975"/>
      <c r="I830" s="975"/>
      <c r="J830" s="975"/>
      <c r="K830" s="975"/>
      <c r="L830" s="975"/>
      <c r="M830" s="976"/>
    </row>
    <row r="831" spans="2:13">
      <c r="B831" s="975"/>
      <c r="C831" s="975"/>
      <c r="D831" s="975"/>
      <c r="E831" s="975"/>
      <c r="F831" s="975"/>
      <c r="G831" s="975"/>
      <c r="H831" s="975"/>
      <c r="I831" s="975"/>
      <c r="J831" s="975"/>
      <c r="K831" s="975"/>
      <c r="L831" s="975"/>
      <c r="M831" s="976"/>
    </row>
    <row r="832" spans="2:13">
      <c r="B832" s="975"/>
      <c r="C832" s="975"/>
      <c r="D832" s="975"/>
      <c r="E832" s="975"/>
      <c r="F832" s="975"/>
      <c r="G832" s="975"/>
      <c r="H832" s="975"/>
      <c r="I832" s="975"/>
      <c r="J832" s="975"/>
      <c r="K832" s="975"/>
      <c r="L832" s="975"/>
      <c r="M832" s="976"/>
    </row>
    <row r="833" spans="2:13">
      <c r="B833" s="975"/>
      <c r="C833" s="975"/>
      <c r="D833" s="975"/>
      <c r="E833" s="975"/>
      <c r="F833" s="975"/>
      <c r="G833" s="975"/>
      <c r="H833" s="975"/>
      <c r="I833" s="975"/>
      <c r="J833" s="975"/>
      <c r="K833" s="975"/>
      <c r="L833" s="975"/>
      <c r="M833" s="976"/>
    </row>
    <row r="834" spans="2:13">
      <c r="B834" s="975"/>
      <c r="C834" s="975"/>
      <c r="D834" s="975"/>
      <c r="E834" s="975"/>
      <c r="F834" s="975"/>
      <c r="G834" s="975"/>
      <c r="H834" s="975"/>
      <c r="I834" s="975"/>
      <c r="J834" s="975"/>
      <c r="K834" s="975"/>
      <c r="L834" s="975"/>
      <c r="M834" s="976"/>
    </row>
    <row r="835" spans="2:13">
      <c r="B835" s="975"/>
      <c r="C835" s="975"/>
      <c r="D835" s="975"/>
      <c r="E835" s="975"/>
      <c r="F835" s="975"/>
      <c r="G835" s="975"/>
      <c r="H835" s="975"/>
      <c r="I835" s="975"/>
      <c r="J835" s="975"/>
      <c r="K835" s="975"/>
      <c r="L835" s="975"/>
      <c r="M835" s="976"/>
    </row>
    <row r="836" spans="2:13">
      <c r="B836" s="975"/>
      <c r="C836" s="975"/>
      <c r="D836" s="975"/>
      <c r="E836" s="975"/>
      <c r="F836" s="975"/>
      <c r="G836" s="975"/>
      <c r="H836" s="975"/>
      <c r="I836" s="975"/>
      <c r="J836" s="975"/>
      <c r="K836" s="975"/>
      <c r="L836" s="975"/>
      <c r="M836" s="976"/>
    </row>
    <row r="837" spans="2:13">
      <c r="B837" s="975"/>
      <c r="C837" s="975"/>
      <c r="D837" s="975"/>
      <c r="E837" s="975"/>
      <c r="F837" s="975"/>
      <c r="G837" s="975"/>
      <c r="H837" s="975"/>
      <c r="I837" s="975"/>
      <c r="J837" s="975"/>
      <c r="K837" s="975"/>
      <c r="L837" s="975"/>
      <c r="M837" s="976"/>
    </row>
    <row r="838" spans="2:13">
      <c r="B838" s="975"/>
      <c r="C838" s="975"/>
      <c r="D838" s="975"/>
      <c r="E838" s="975"/>
      <c r="F838" s="975"/>
      <c r="G838" s="975"/>
      <c r="H838" s="975"/>
      <c r="I838" s="975"/>
      <c r="J838" s="975"/>
      <c r="K838" s="975"/>
      <c r="L838" s="975"/>
      <c r="M838" s="976"/>
    </row>
    <row r="839" spans="2:13">
      <c r="B839" s="975"/>
      <c r="C839" s="975"/>
      <c r="D839" s="975"/>
      <c r="E839" s="975"/>
      <c r="F839" s="975"/>
      <c r="G839" s="975"/>
      <c r="H839" s="975"/>
      <c r="I839" s="975"/>
      <c r="J839" s="975"/>
      <c r="K839" s="975"/>
      <c r="L839" s="975"/>
      <c r="M839" s="976"/>
    </row>
    <row r="840" spans="2:13">
      <c r="B840" s="975"/>
      <c r="C840" s="975"/>
      <c r="D840" s="975"/>
      <c r="E840" s="975"/>
      <c r="F840" s="975"/>
      <c r="G840" s="975"/>
      <c r="H840" s="975"/>
      <c r="I840" s="975"/>
      <c r="J840" s="975"/>
      <c r="K840" s="975"/>
      <c r="L840" s="975"/>
      <c r="M840" s="976"/>
    </row>
    <row r="841" spans="2:13">
      <c r="B841" s="975"/>
      <c r="C841" s="975"/>
      <c r="D841" s="975"/>
      <c r="E841" s="975"/>
      <c r="F841" s="975"/>
      <c r="G841" s="975"/>
      <c r="H841" s="975"/>
      <c r="I841" s="975"/>
      <c r="J841" s="975"/>
      <c r="K841" s="975"/>
      <c r="L841" s="975"/>
      <c r="M841" s="976"/>
    </row>
    <row r="842" spans="2:13">
      <c r="B842" s="975"/>
      <c r="C842" s="975"/>
      <c r="D842" s="975"/>
      <c r="E842" s="975"/>
      <c r="F842" s="975"/>
      <c r="G842" s="975"/>
      <c r="H842" s="975"/>
      <c r="I842" s="975"/>
      <c r="J842" s="975"/>
      <c r="K842" s="975"/>
      <c r="L842" s="975"/>
      <c r="M842" s="976"/>
    </row>
    <row r="843" spans="2:13">
      <c r="B843" s="975"/>
      <c r="C843" s="975"/>
      <c r="D843" s="975"/>
      <c r="E843" s="975"/>
      <c r="F843" s="975"/>
      <c r="G843" s="975"/>
      <c r="H843" s="975"/>
      <c r="I843" s="975"/>
      <c r="J843" s="975"/>
      <c r="K843" s="975"/>
      <c r="L843" s="975"/>
      <c r="M843" s="976"/>
    </row>
    <row r="844" spans="2:13">
      <c r="B844" s="975"/>
      <c r="C844" s="975"/>
      <c r="D844" s="975"/>
      <c r="E844" s="975"/>
      <c r="F844" s="975"/>
      <c r="G844" s="975"/>
      <c r="H844" s="975"/>
      <c r="I844" s="975"/>
      <c r="J844" s="975"/>
      <c r="K844" s="975"/>
      <c r="L844" s="975"/>
      <c r="M844" s="976"/>
    </row>
    <row r="845" spans="2:13">
      <c r="B845" s="975"/>
      <c r="C845" s="975"/>
      <c r="D845" s="975"/>
      <c r="E845" s="975"/>
      <c r="F845" s="975"/>
      <c r="G845" s="975"/>
      <c r="H845" s="975"/>
      <c r="I845" s="975"/>
      <c r="J845" s="975"/>
      <c r="K845" s="975"/>
      <c r="L845" s="975"/>
      <c r="M845" s="976"/>
    </row>
    <row r="846" spans="2:13">
      <c r="B846" s="975"/>
      <c r="C846" s="975"/>
      <c r="D846" s="975"/>
      <c r="E846" s="975"/>
      <c r="F846" s="975"/>
      <c r="G846" s="975"/>
      <c r="H846" s="975"/>
      <c r="I846" s="975"/>
      <c r="J846" s="975"/>
      <c r="K846" s="975"/>
      <c r="L846" s="975"/>
      <c r="M846" s="976"/>
    </row>
    <row r="847" spans="2:13">
      <c r="B847" s="975"/>
      <c r="C847" s="975"/>
      <c r="D847" s="975"/>
      <c r="E847" s="975"/>
      <c r="F847" s="975"/>
      <c r="G847" s="975"/>
      <c r="H847" s="975"/>
      <c r="I847" s="975"/>
      <c r="J847" s="975"/>
      <c r="K847" s="975"/>
      <c r="L847" s="975"/>
      <c r="M847" s="976"/>
    </row>
    <row r="848" spans="2:13">
      <c r="B848" s="975"/>
      <c r="C848" s="975"/>
      <c r="D848" s="975"/>
      <c r="E848" s="975"/>
      <c r="F848" s="975"/>
      <c r="G848" s="975"/>
      <c r="H848" s="975"/>
      <c r="I848" s="975"/>
      <c r="J848" s="975"/>
      <c r="K848" s="975"/>
      <c r="L848" s="975"/>
      <c r="M848" s="976"/>
    </row>
    <row r="849" spans="2:13">
      <c r="B849" s="975"/>
      <c r="C849" s="975"/>
      <c r="D849" s="975"/>
      <c r="E849" s="975"/>
      <c r="F849" s="975"/>
      <c r="G849" s="975"/>
      <c r="H849" s="975"/>
      <c r="I849" s="975"/>
      <c r="J849" s="975"/>
      <c r="K849" s="975"/>
      <c r="L849" s="975"/>
      <c r="M849" s="976"/>
    </row>
    <row r="850" spans="2:13">
      <c r="B850" s="975"/>
      <c r="C850" s="975"/>
      <c r="D850" s="975"/>
      <c r="E850" s="975"/>
      <c r="F850" s="975"/>
      <c r="G850" s="975"/>
      <c r="H850" s="975"/>
      <c r="I850" s="975"/>
      <c r="J850" s="975"/>
      <c r="K850" s="975"/>
      <c r="L850" s="975"/>
      <c r="M850" s="976"/>
    </row>
    <row r="851" spans="2:13">
      <c r="B851" s="975"/>
      <c r="C851" s="975"/>
      <c r="D851" s="975"/>
      <c r="E851" s="975"/>
      <c r="F851" s="975"/>
      <c r="G851" s="975"/>
      <c r="H851" s="975"/>
      <c r="I851" s="975"/>
      <c r="J851" s="975"/>
      <c r="K851" s="975"/>
      <c r="L851" s="975"/>
      <c r="M851" s="976"/>
    </row>
    <row r="852" spans="2:13">
      <c r="B852" s="975"/>
      <c r="C852" s="975"/>
      <c r="D852" s="975"/>
      <c r="E852" s="975"/>
      <c r="F852" s="975"/>
      <c r="G852" s="975"/>
      <c r="H852" s="975"/>
      <c r="I852" s="975"/>
      <c r="J852" s="975"/>
      <c r="K852" s="975"/>
      <c r="L852" s="975"/>
      <c r="M852" s="976"/>
    </row>
    <row r="853" spans="2:13">
      <c r="B853" s="975"/>
      <c r="C853" s="975"/>
      <c r="D853" s="975"/>
      <c r="E853" s="975"/>
      <c r="F853" s="975"/>
      <c r="G853" s="975"/>
      <c r="H853" s="975"/>
      <c r="I853" s="975"/>
      <c r="J853" s="975"/>
      <c r="K853" s="975"/>
      <c r="L853" s="975"/>
      <c r="M853" s="976"/>
    </row>
    <row r="854" spans="2:13">
      <c r="B854" s="975"/>
      <c r="C854" s="975"/>
      <c r="D854" s="975"/>
      <c r="E854" s="975"/>
      <c r="F854" s="975"/>
      <c r="G854" s="975"/>
      <c r="H854" s="975"/>
      <c r="I854" s="975"/>
      <c r="J854" s="975"/>
      <c r="K854" s="975"/>
      <c r="L854" s="975"/>
      <c r="M854" s="976"/>
    </row>
    <row r="855" spans="2:13">
      <c r="B855" s="975"/>
      <c r="C855" s="975"/>
      <c r="D855" s="975"/>
      <c r="E855" s="975"/>
      <c r="F855" s="975"/>
      <c r="G855" s="975"/>
      <c r="H855" s="975"/>
      <c r="I855" s="975"/>
      <c r="J855" s="975"/>
      <c r="K855" s="975"/>
      <c r="L855" s="975"/>
      <c r="M855" s="976"/>
    </row>
    <row r="856" spans="2:13">
      <c r="B856" s="975"/>
      <c r="C856" s="975"/>
      <c r="D856" s="975"/>
      <c r="E856" s="975"/>
      <c r="F856" s="975"/>
      <c r="G856" s="975"/>
      <c r="H856" s="975"/>
      <c r="I856" s="975"/>
      <c r="J856" s="975"/>
      <c r="K856" s="975"/>
      <c r="L856" s="975"/>
      <c r="M856" s="976"/>
    </row>
    <row r="857" spans="2:13">
      <c r="B857" s="975"/>
      <c r="C857" s="975"/>
      <c r="D857" s="975"/>
      <c r="E857" s="975"/>
      <c r="F857" s="975"/>
      <c r="G857" s="975"/>
      <c r="H857" s="975"/>
      <c r="I857" s="975"/>
      <c r="J857" s="975"/>
      <c r="K857" s="975"/>
      <c r="L857" s="975"/>
      <c r="M857" s="976"/>
    </row>
    <row r="858" spans="2:13">
      <c r="B858" s="975"/>
      <c r="C858" s="975"/>
      <c r="D858" s="975"/>
      <c r="E858" s="975"/>
      <c r="F858" s="975"/>
      <c r="G858" s="975"/>
      <c r="H858" s="975"/>
      <c r="I858" s="975"/>
      <c r="J858" s="975"/>
      <c r="K858" s="975"/>
      <c r="L858" s="975"/>
      <c r="M858" s="976"/>
    </row>
    <row r="859" spans="2:13">
      <c r="B859" s="975"/>
      <c r="C859" s="975"/>
      <c r="D859" s="975"/>
      <c r="E859" s="975"/>
      <c r="F859" s="975"/>
      <c r="G859" s="975"/>
      <c r="H859" s="975"/>
      <c r="I859" s="975"/>
      <c r="J859" s="975"/>
      <c r="K859" s="975"/>
      <c r="L859" s="975"/>
      <c r="M859" s="976"/>
    </row>
    <row r="860" spans="2:13">
      <c r="B860" s="975"/>
      <c r="C860" s="975"/>
      <c r="D860" s="975"/>
      <c r="E860" s="975"/>
      <c r="F860" s="975"/>
      <c r="G860" s="975"/>
      <c r="H860" s="975"/>
      <c r="I860" s="975"/>
      <c r="J860" s="975"/>
      <c r="K860" s="975"/>
      <c r="L860" s="975"/>
      <c r="M860" s="976"/>
    </row>
    <row r="861" spans="2:13">
      <c r="B861" s="975"/>
      <c r="C861" s="975"/>
      <c r="D861" s="975"/>
      <c r="E861" s="975"/>
      <c r="F861" s="975"/>
      <c r="G861" s="975"/>
      <c r="H861" s="975"/>
      <c r="I861" s="975"/>
      <c r="J861" s="975"/>
      <c r="K861" s="975"/>
      <c r="L861" s="975"/>
      <c r="M861" s="976"/>
    </row>
    <row r="862" spans="2:13">
      <c r="B862" s="975"/>
      <c r="C862" s="975"/>
      <c r="D862" s="975"/>
      <c r="E862" s="975"/>
      <c r="F862" s="975"/>
      <c r="G862" s="975"/>
      <c r="H862" s="975"/>
      <c r="I862" s="975"/>
      <c r="J862" s="975"/>
      <c r="K862" s="975"/>
      <c r="L862" s="975"/>
      <c r="M862" s="976"/>
    </row>
    <row r="863" spans="2:13">
      <c r="B863" s="975"/>
      <c r="C863" s="975"/>
      <c r="D863" s="975"/>
      <c r="E863" s="975"/>
      <c r="F863" s="975"/>
      <c r="G863" s="975"/>
      <c r="H863" s="975"/>
      <c r="I863" s="975"/>
      <c r="J863" s="975"/>
      <c r="K863" s="975"/>
      <c r="L863" s="975"/>
      <c r="M863" s="976"/>
    </row>
    <row r="864" spans="2:13">
      <c r="B864" s="975"/>
      <c r="C864" s="975"/>
      <c r="D864" s="975"/>
      <c r="E864" s="975"/>
      <c r="F864" s="975"/>
      <c r="G864" s="975"/>
      <c r="H864" s="975"/>
      <c r="I864" s="975"/>
      <c r="J864" s="975"/>
      <c r="K864" s="975"/>
      <c r="L864" s="975"/>
      <c r="M864" s="976"/>
    </row>
    <row r="865" spans="2:13">
      <c r="B865" s="975"/>
      <c r="C865" s="975"/>
      <c r="D865" s="975"/>
      <c r="E865" s="975"/>
      <c r="F865" s="975"/>
      <c r="G865" s="975"/>
      <c r="H865" s="975"/>
      <c r="I865" s="975"/>
      <c r="J865" s="975"/>
      <c r="K865" s="975"/>
      <c r="L865" s="975"/>
      <c r="M865" s="976"/>
    </row>
    <row r="866" spans="2:13">
      <c r="B866" s="975"/>
      <c r="C866" s="975"/>
      <c r="D866" s="975"/>
      <c r="E866" s="975"/>
      <c r="F866" s="975"/>
      <c r="G866" s="975"/>
      <c r="H866" s="975"/>
      <c r="I866" s="975"/>
      <c r="J866" s="975"/>
      <c r="K866" s="975"/>
      <c r="L866" s="975"/>
      <c r="M866" s="976"/>
    </row>
    <row r="867" spans="2:13">
      <c r="B867" s="975"/>
      <c r="C867" s="975"/>
      <c r="D867" s="975"/>
      <c r="E867" s="975"/>
      <c r="F867" s="975"/>
      <c r="G867" s="975"/>
      <c r="H867" s="975"/>
      <c r="I867" s="975"/>
      <c r="J867" s="975"/>
      <c r="K867" s="975"/>
      <c r="L867" s="975"/>
      <c r="M867" s="976"/>
    </row>
    <row r="868" spans="2:13">
      <c r="B868" s="975"/>
      <c r="C868" s="975"/>
      <c r="D868" s="975"/>
      <c r="E868" s="975"/>
      <c r="F868" s="975"/>
      <c r="G868" s="975"/>
      <c r="H868" s="975"/>
      <c r="I868" s="975"/>
      <c r="J868" s="975"/>
      <c r="K868" s="975"/>
      <c r="L868" s="975"/>
      <c r="M868" s="976"/>
    </row>
    <row r="869" spans="2:13">
      <c r="B869" s="975"/>
      <c r="C869" s="975"/>
      <c r="D869" s="975"/>
      <c r="E869" s="975"/>
      <c r="F869" s="975"/>
      <c r="G869" s="975"/>
      <c r="H869" s="975"/>
      <c r="I869" s="975"/>
      <c r="J869" s="975"/>
      <c r="K869" s="975"/>
      <c r="L869" s="975"/>
      <c r="M869" s="976"/>
    </row>
    <row r="870" spans="2:13">
      <c r="B870" s="975"/>
      <c r="C870" s="975"/>
      <c r="D870" s="975"/>
      <c r="E870" s="975"/>
      <c r="F870" s="975"/>
      <c r="G870" s="975"/>
      <c r="H870" s="975"/>
      <c r="I870" s="975"/>
      <c r="J870" s="975"/>
      <c r="K870" s="975"/>
      <c r="L870" s="975"/>
      <c r="M870" s="976"/>
    </row>
    <row r="871" spans="2:13">
      <c r="B871" s="975"/>
      <c r="C871" s="975"/>
      <c r="D871" s="975"/>
      <c r="E871" s="975"/>
      <c r="F871" s="975"/>
      <c r="G871" s="975"/>
      <c r="H871" s="975"/>
      <c r="I871" s="975"/>
      <c r="J871" s="975"/>
      <c r="K871" s="975"/>
      <c r="L871" s="975"/>
      <c r="M871" s="976"/>
    </row>
    <row r="872" spans="2:13">
      <c r="B872" s="975"/>
      <c r="C872" s="975"/>
      <c r="D872" s="975"/>
      <c r="E872" s="975"/>
      <c r="F872" s="975"/>
      <c r="G872" s="975"/>
      <c r="H872" s="975"/>
      <c r="I872" s="975"/>
      <c r="J872" s="975"/>
      <c r="K872" s="975"/>
      <c r="L872" s="975"/>
      <c r="M872" s="976"/>
    </row>
    <row r="873" spans="2:13">
      <c r="B873" s="975"/>
      <c r="C873" s="975"/>
      <c r="D873" s="975"/>
      <c r="E873" s="975"/>
      <c r="F873" s="975"/>
      <c r="G873" s="975"/>
      <c r="H873" s="975"/>
      <c r="I873" s="975"/>
      <c r="J873" s="975"/>
      <c r="K873" s="975"/>
      <c r="L873" s="975"/>
      <c r="M873" s="976"/>
    </row>
    <row r="874" spans="2:13">
      <c r="B874" s="975"/>
      <c r="C874" s="975"/>
      <c r="D874" s="975"/>
      <c r="E874" s="975"/>
      <c r="F874" s="975"/>
      <c r="G874" s="975"/>
      <c r="H874" s="975"/>
      <c r="I874" s="975"/>
      <c r="J874" s="975"/>
      <c r="K874" s="975"/>
      <c r="L874" s="975"/>
      <c r="M874" s="976"/>
    </row>
    <row r="875" spans="2:13">
      <c r="B875" s="975"/>
      <c r="C875" s="975"/>
      <c r="D875" s="975"/>
      <c r="E875" s="975"/>
      <c r="F875" s="975"/>
      <c r="G875" s="975"/>
      <c r="H875" s="975"/>
      <c r="I875" s="975"/>
      <c r="J875" s="975"/>
      <c r="K875" s="975"/>
      <c r="L875" s="975"/>
      <c r="M875" s="976"/>
    </row>
    <row r="876" spans="2:13">
      <c r="B876" s="975"/>
      <c r="C876" s="975"/>
      <c r="D876" s="975"/>
      <c r="E876" s="975"/>
      <c r="F876" s="975"/>
      <c r="G876" s="975"/>
      <c r="H876" s="975"/>
      <c r="I876" s="975"/>
      <c r="J876" s="975"/>
      <c r="K876" s="975"/>
      <c r="L876" s="975"/>
      <c r="M876" s="976"/>
    </row>
    <row r="877" spans="2:13">
      <c r="B877" s="975"/>
      <c r="C877" s="975"/>
      <c r="D877" s="975"/>
      <c r="E877" s="975"/>
      <c r="F877" s="975"/>
      <c r="G877" s="975"/>
      <c r="H877" s="975"/>
      <c r="I877" s="975"/>
      <c r="J877" s="975"/>
      <c r="K877" s="975"/>
      <c r="L877" s="975"/>
      <c r="M877" s="976"/>
    </row>
    <row r="878" spans="2:13">
      <c r="B878" s="975"/>
      <c r="C878" s="975"/>
      <c r="D878" s="975"/>
      <c r="E878" s="975"/>
      <c r="F878" s="975"/>
      <c r="G878" s="975"/>
      <c r="H878" s="975"/>
      <c r="I878" s="975"/>
      <c r="J878" s="975"/>
      <c r="K878" s="975"/>
      <c r="L878" s="975"/>
      <c r="M878" s="976"/>
    </row>
    <row r="879" spans="2:13">
      <c r="B879" s="975"/>
      <c r="C879" s="975"/>
      <c r="D879" s="975"/>
      <c r="E879" s="975"/>
      <c r="F879" s="975"/>
      <c r="G879" s="975"/>
      <c r="H879" s="975"/>
      <c r="I879" s="975"/>
      <c r="J879" s="975"/>
      <c r="K879" s="975"/>
      <c r="L879" s="975"/>
      <c r="M879" s="976"/>
    </row>
    <row r="880" spans="2:13">
      <c r="B880" s="975"/>
      <c r="C880" s="975"/>
      <c r="D880" s="975"/>
      <c r="E880" s="975"/>
      <c r="F880" s="975"/>
      <c r="G880" s="975"/>
      <c r="H880" s="975"/>
      <c r="I880" s="975"/>
      <c r="J880" s="975"/>
      <c r="K880" s="975"/>
      <c r="L880" s="975"/>
      <c r="M880" s="976"/>
    </row>
    <row r="881" spans="2:13">
      <c r="B881" s="975"/>
      <c r="C881" s="975"/>
      <c r="D881" s="975"/>
      <c r="E881" s="975"/>
      <c r="F881" s="975"/>
      <c r="G881" s="975"/>
      <c r="H881" s="975"/>
      <c r="I881" s="975"/>
      <c r="J881" s="975"/>
      <c r="K881" s="975"/>
      <c r="L881" s="975"/>
      <c r="M881" s="976"/>
    </row>
    <row r="882" spans="2:13">
      <c r="B882" s="975"/>
      <c r="C882" s="975"/>
      <c r="D882" s="975"/>
      <c r="E882" s="975"/>
      <c r="F882" s="975"/>
      <c r="G882" s="975"/>
      <c r="H882" s="975"/>
      <c r="I882" s="975"/>
      <c r="J882" s="975"/>
      <c r="K882" s="975"/>
      <c r="L882" s="975"/>
      <c r="M882" s="976"/>
    </row>
    <row r="883" spans="2:13">
      <c r="B883" s="975"/>
      <c r="C883" s="975"/>
      <c r="D883" s="975"/>
      <c r="E883" s="975"/>
      <c r="F883" s="975"/>
      <c r="G883" s="975"/>
      <c r="H883" s="975"/>
      <c r="I883" s="975"/>
      <c r="J883" s="975"/>
      <c r="K883" s="975"/>
      <c r="L883" s="975"/>
      <c r="M883" s="976"/>
    </row>
    <row r="884" spans="2:13">
      <c r="B884" s="975"/>
      <c r="C884" s="975"/>
      <c r="D884" s="975"/>
      <c r="E884" s="975"/>
      <c r="F884" s="975"/>
      <c r="G884" s="975"/>
      <c r="H884" s="975"/>
      <c r="I884" s="975"/>
      <c r="J884" s="975"/>
      <c r="K884" s="975"/>
      <c r="L884" s="975"/>
      <c r="M884" s="976"/>
    </row>
    <row r="885" spans="2:13">
      <c r="B885" s="975"/>
      <c r="C885" s="975"/>
      <c r="D885" s="975"/>
      <c r="E885" s="975"/>
      <c r="F885" s="975"/>
      <c r="G885" s="975"/>
      <c r="H885" s="975"/>
      <c r="I885" s="975"/>
      <c r="J885" s="975"/>
      <c r="K885" s="975"/>
      <c r="L885" s="975"/>
      <c r="M885" s="976"/>
    </row>
    <row r="886" spans="2:13">
      <c r="B886" s="975"/>
      <c r="C886" s="975"/>
      <c r="D886" s="975"/>
      <c r="E886" s="975"/>
      <c r="F886" s="975"/>
      <c r="G886" s="975"/>
      <c r="H886" s="975"/>
      <c r="I886" s="975"/>
      <c r="J886" s="975"/>
      <c r="K886" s="975"/>
      <c r="L886" s="975"/>
      <c r="M886" s="976"/>
    </row>
    <row r="887" spans="2:13">
      <c r="B887" s="975"/>
      <c r="C887" s="975"/>
      <c r="D887" s="975"/>
      <c r="E887" s="975"/>
      <c r="F887" s="975"/>
      <c r="G887" s="975"/>
      <c r="H887" s="975"/>
      <c r="I887" s="975"/>
      <c r="J887" s="975"/>
      <c r="K887" s="975"/>
      <c r="L887" s="975"/>
      <c r="M887" s="976"/>
    </row>
    <row r="888" spans="2:13">
      <c r="B888" s="975"/>
      <c r="C888" s="975"/>
      <c r="D888" s="975"/>
      <c r="E888" s="975"/>
      <c r="F888" s="975"/>
      <c r="G888" s="975"/>
      <c r="H888" s="975"/>
      <c r="I888" s="975"/>
      <c r="J888" s="975"/>
      <c r="K888" s="975"/>
      <c r="L888" s="975"/>
      <c r="M888" s="976"/>
    </row>
    <row r="889" spans="2:13">
      <c r="B889" s="975"/>
      <c r="C889" s="975"/>
      <c r="D889" s="975"/>
      <c r="E889" s="975"/>
      <c r="F889" s="975"/>
      <c r="G889" s="975"/>
      <c r="H889" s="975"/>
      <c r="I889" s="975"/>
      <c r="J889" s="975"/>
      <c r="K889" s="975"/>
      <c r="L889" s="975"/>
      <c r="M889" s="976"/>
    </row>
    <row r="890" spans="2:13">
      <c r="B890" s="975"/>
      <c r="C890" s="975"/>
      <c r="D890" s="975"/>
      <c r="E890" s="975"/>
      <c r="F890" s="975"/>
      <c r="G890" s="975"/>
      <c r="H890" s="975"/>
      <c r="I890" s="975"/>
      <c r="J890" s="975"/>
      <c r="K890" s="975"/>
      <c r="L890" s="975"/>
      <c r="M890" s="976"/>
    </row>
    <row r="891" spans="2:13">
      <c r="B891" s="975"/>
      <c r="C891" s="975"/>
      <c r="D891" s="975"/>
      <c r="E891" s="975"/>
      <c r="F891" s="975"/>
      <c r="G891" s="975"/>
      <c r="H891" s="975"/>
      <c r="I891" s="975"/>
      <c r="J891" s="975"/>
      <c r="K891" s="975"/>
      <c r="L891" s="975"/>
      <c r="M891" s="976"/>
    </row>
    <row r="892" spans="2:13">
      <c r="B892" s="975"/>
      <c r="C892" s="975"/>
      <c r="D892" s="975"/>
      <c r="E892" s="975"/>
      <c r="F892" s="975"/>
      <c r="G892" s="975"/>
      <c r="H892" s="975"/>
      <c r="I892" s="975"/>
      <c r="J892" s="975"/>
      <c r="K892" s="975"/>
      <c r="L892" s="975"/>
      <c r="M892" s="976"/>
    </row>
    <row r="893" spans="2:13">
      <c r="B893" s="975"/>
      <c r="C893" s="975"/>
      <c r="D893" s="975"/>
      <c r="E893" s="975"/>
      <c r="F893" s="975"/>
      <c r="G893" s="975"/>
      <c r="H893" s="975"/>
      <c r="I893" s="975"/>
      <c r="J893" s="975"/>
      <c r="K893" s="975"/>
      <c r="L893" s="975"/>
      <c r="M893" s="976"/>
    </row>
    <row r="894" spans="2:13">
      <c r="B894" s="975"/>
      <c r="C894" s="975"/>
      <c r="D894" s="975"/>
      <c r="E894" s="975"/>
      <c r="F894" s="975"/>
      <c r="G894" s="975"/>
      <c r="H894" s="975"/>
      <c r="I894" s="975"/>
      <c r="J894" s="975"/>
      <c r="K894" s="975"/>
      <c r="L894" s="975"/>
      <c r="M894" s="976"/>
    </row>
    <row r="895" spans="2:13">
      <c r="B895" s="975"/>
      <c r="C895" s="975"/>
      <c r="D895" s="975"/>
      <c r="E895" s="975"/>
      <c r="F895" s="975"/>
      <c r="G895" s="975"/>
      <c r="H895" s="975"/>
      <c r="I895" s="975"/>
      <c r="J895" s="975"/>
      <c r="K895" s="975"/>
      <c r="L895" s="975"/>
      <c r="M895" s="976"/>
    </row>
    <row r="896" spans="2:13">
      <c r="B896" s="975"/>
      <c r="C896" s="975"/>
      <c r="D896" s="975"/>
      <c r="E896" s="975"/>
      <c r="F896" s="975"/>
      <c r="G896" s="975"/>
      <c r="H896" s="975"/>
      <c r="I896" s="975"/>
      <c r="J896" s="975"/>
      <c r="K896" s="975"/>
      <c r="L896" s="975"/>
      <c r="M896" s="976"/>
    </row>
    <row r="897" spans="2:13">
      <c r="B897" s="975"/>
      <c r="C897" s="975"/>
      <c r="D897" s="975"/>
      <c r="E897" s="975"/>
      <c r="F897" s="975"/>
      <c r="G897" s="975"/>
      <c r="H897" s="975"/>
      <c r="I897" s="975"/>
      <c r="J897" s="975"/>
      <c r="K897" s="975"/>
      <c r="L897" s="975"/>
      <c r="M897" s="976"/>
    </row>
    <row r="898" spans="2:13">
      <c r="B898" s="975"/>
      <c r="C898" s="975"/>
      <c r="D898" s="975"/>
      <c r="E898" s="975"/>
      <c r="F898" s="975"/>
      <c r="G898" s="975"/>
      <c r="H898" s="975"/>
      <c r="I898" s="975"/>
      <c r="J898" s="975"/>
      <c r="K898" s="975"/>
      <c r="L898" s="975"/>
      <c r="M898" s="976"/>
    </row>
    <row r="899" spans="2:13">
      <c r="B899" s="975"/>
      <c r="C899" s="975"/>
      <c r="D899" s="975"/>
      <c r="E899" s="975"/>
      <c r="F899" s="975"/>
      <c r="G899" s="975"/>
      <c r="H899" s="975"/>
      <c r="I899" s="975"/>
      <c r="J899" s="975"/>
      <c r="K899" s="975"/>
      <c r="L899" s="975"/>
      <c r="M899" s="976"/>
    </row>
    <row r="900" spans="2:13">
      <c r="B900" s="975"/>
      <c r="C900" s="975"/>
      <c r="D900" s="975"/>
      <c r="E900" s="975"/>
      <c r="F900" s="975"/>
      <c r="G900" s="975"/>
      <c r="H900" s="975"/>
      <c r="I900" s="975"/>
      <c r="J900" s="975"/>
      <c r="K900" s="975"/>
      <c r="L900" s="975"/>
      <c r="M900" s="976"/>
    </row>
    <row r="901" spans="2:13">
      <c r="B901" s="975"/>
      <c r="C901" s="975"/>
      <c r="D901" s="975"/>
      <c r="E901" s="975"/>
      <c r="F901" s="975"/>
      <c r="G901" s="975"/>
      <c r="H901" s="975"/>
      <c r="I901" s="975"/>
      <c r="J901" s="975"/>
      <c r="K901" s="975"/>
      <c r="L901" s="975"/>
      <c r="M901" s="976"/>
    </row>
    <row r="902" spans="2:13">
      <c r="B902" s="975"/>
      <c r="C902" s="975"/>
      <c r="D902" s="975"/>
      <c r="E902" s="975"/>
      <c r="F902" s="975"/>
      <c r="G902" s="975"/>
      <c r="H902" s="975"/>
      <c r="I902" s="975"/>
      <c r="J902" s="975"/>
      <c r="K902" s="975"/>
      <c r="L902" s="975"/>
      <c r="M902" s="976"/>
    </row>
    <row r="903" spans="2:13">
      <c r="B903" s="975"/>
      <c r="C903" s="975"/>
      <c r="D903" s="975"/>
      <c r="E903" s="975"/>
      <c r="F903" s="975"/>
      <c r="G903" s="975"/>
      <c r="H903" s="975"/>
      <c r="I903" s="975"/>
      <c r="J903" s="975"/>
      <c r="K903" s="975"/>
      <c r="L903" s="975"/>
      <c r="M903" s="976"/>
    </row>
    <row r="904" spans="2:13">
      <c r="B904" s="975"/>
      <c r="C904" s="975"/>
      <c r="D904" s="975"/>
      <c r="E904" s="975"/>
      <c r="F904" s="975"/>
      <c r="G904" s="975"/>
      <c r="H904" s="975"/>
      <c r="I904" s="975"/>
      <c r="J904" s="975"/>
      <c r="K904" s="975"/>
      <c r="L904" s="975"/>
      <c r="M904" s="976"/>
    </row>
    <row r="905" spans="2:13">
      <c r="B905" s="975"/>
      <c r="C905" s="975"/>
      <c r="D905" s="975"/>
      <c r="E905" s="975"/>
      <c r="F905" s="975"/>
      <c r="G905" s="975"/>
      <c r="H905" s="975"/>
      <c r="I905" s="975"/>
      <c r="J905" s="975"/>
      <c r="K905" s="975"/>
      <c r="L905" s="975"/>
      <c r="M905" s="976"/>
    </row>
    <row r="906" spans="2:13">
      <c r="B906" s="975"/>
      <c r="C906" s="975"/>
      <c r="D906" s="975"/>
      <c r="E906" s="975"/>
      <c r="F906" s="975"/>
      <c r="G906" s="975"/>
      <c r="H906" s="975"/>
      <c r="I906" s="975"/>
      <c r="J906" s="975"/>
      <c r="K906" s="975"/>
      <c r="L906" s="975"/>
      <c r="M906" s="976"/>
    </row>
    <row r="907" spans="2:13">
      <c r="B907" s="975"/>
      <c r="C907" s="975"/>
      <c r="D907" s="975"/>
      <c r="E907" s="975"/>
      <c r="F907" s="975"/>
      <c r="G907" s="975"/>
      <c r="H907" s="975"/>
      <c r="I907" s="975"/>
      <c r="J907" s="975"/>
      <c r="K907" s="975"/>
      <c r="L907" s="975"/>
      <c r="M907" s="976"/>
    </row>
    <row r="908" spans="2:13">
      <c r="B908" s="975"/>
      <c r="C908" s="975"/>
      <c r="D908" s="975"/>
      <c r="E908" s="975"/>
      <c r="F908" s="975"/>
      <c r="G908" s="975"/>
      <c r="H908" s="975"/>
      <c r="I908" s="975"/>
      <c r="J908" s="975"/>
      <c r="K908" s="975"/>
      <c r="L908" s="975"/>
      <c r="M908" s="976"/>
    </row>
    <row r="909" spans="2:13">
      <c r="B909" s="975"/>
      <c r="C909" s="975"/>
      <c r="D909" s="975"/>
      <c r="E909" s="975"/>
      <c r="F909" s="975"/>
      <c r="G909" s="975"/>
      <c r="H909" s="975"/>
      <c r="I909" s="975"/>
      <c r="J909" s="975"/>
      <c r="K909" s="975"/>
      <c r="L909" s="975"/>
      <c r="M909" s="976"/>
    </row>
    <row r="910" spans="2:13">
      <c r="B910" s="975"/>
      <c r="C910" s="975"/>
      <c r="D910" s="975"/>
      <c r="E910" s="975"/>
      <c r="F910" s="975"/>
      <c r="G910" s="975"/>
      <c r="H910" s="975"/>
      <c r="I910" s="975"/>
      <c r="J910" s="975"/>
      <c r="K910" s="975"/>
      <c r="L910" s="975"/>
      <c r="M910" s="976"/>
    </row>
    <row r="911" spans="2:13">
      <c r="B911" s="975"/>
      <c r="C911" s="975"/>
      <c r="D911" s="975"/>
      <c r="E911" s="975"/>
      <c r="F911" s="975"/>
      <c r="G911" s="975"/>
      <c r="H911" s="975"/>
      <c r="I911" s="975"/>
      <c r="J911" s="975"/>
      <c r="K911" s="975"/>
      <c r="L911" s="975"/>
      <c r="M911" s="976"/>
    </row>
    <row r="912" spans="2:13">
      <c r="B912" s="975"/>
      <c r="C912" s="975"/>
      <c r="D912" s="975"/>
      <c r="E912" s="975"/>
      <c r="F912" s="975"/>
      <c r="G912" s="975"/>
      <c r="H912" s="975"/>
      <c r="I912" s="975"/>
      <c r="J912" s="975"/>
      <c r="K912" s="975"/>
      <c r="L912" s="975"/>
      <c r="M912" s="976"/>
    </row>
    <row r="913" spans="2:13">
      <c r="B913" s="975"/>
      <c r="C913" s="975"/>
      <c r="D913" s="975"/>
      <c r="E913" s="975"/>
      <c r="F913" s="975"/>
      <c r="G913" s="975"/>
      <c r="H913" s="975"/>
      <c r="I913" s="975"/>
      <c r="J913" s="975"/>
      <c r="K913" s="975"/>
      <c r="L913" s="975"/>
      <c r="M913" s="976"/>
    </row>
    <row r="914" spans="2:13">
      <c r="B914" s="975"/>
      <c r="C914" s="975"/>
      <c r="D914" s="975"/>
      <c r="E914" s="975"/>
      <c r="F914" s="975"/>
      <c r="G914" s="975"/>
      <c r="H914" s="975"/>
      <c r="I914" s="975"/>
      <c r="J914" s="975"/>
      <c r="K914" s="975"/>
      <c r="L914" s="975"/>
      <c r="M914" s="976"/>
    </row>
    <row r="915" spans="2:13">
      <c r="B915" s="975"/>
      <c r="C915" s="975"/>
      <c r="D915" s="975"/>
      <c r="E915" s="975"/>
      <c r="F915" s="975"/>
      <c r="G915" s="975"/>
      <c r="H915" s="975"/>
      <c r="I915" s="975"/>
      <c r="J915" s="975"/>
      <c r="K915" s="975"/>
      <c r="L915" s="975"/>
      <c r="M915" s="976"/>
    </row>
    <row r="916" spans="2:13">
      <c r="B916" s="975"/>
      <c r="C916" s="975"/>
      <c r="D916" s="975"/>
      <c r="E916" s="975"/>
      <c r="F916" s="975"/>
      <c r="G916" s="975"/>
      <c r="H916" s="975"/>
      <c r="I916" s="975"/>
      <c r="J916" s="975"/>
      <c r="K916" s="975"/>
      <c r="L916" s="975"/>
      <c r="M916" s="976"/>
    </row>
    <row r="917" spans="2:13">
      <c r="B917" s="975"/>
      <c r="C917" s="975"/>
      <c r="D917" s="975"/>
      <c r="E917" s="975"/>
      <c r="F917" s="975"/>
      <c r="G917" s="975"/>
      <c r="H917" s="975"/>
      <c r="I917" s="975"/>
      <c r="J917" s="975"/>
      <c r="K917" s="975"/>
      <c r="L917" s="975"/>
      <c r="M917" s="976"/>
    </row>
    <row r="918" spans="2:13">
      <c r="B918" s="975"/>
      <c r="C918" s="975"/>
      <c r="D918" s="975"/>
      <c r="E918" s="975"/>
      <c r="F918" s="975"/>
      <c r="G918" s="975"/>
      <c r="H918" s="975"/>
      <c r="I918" s="975"/>
      <c r="J918" s="975"/>
      <c r="K918" s="975"/>
      <c r="L918" s="975"/>
      <c r="M918" s="976"/>
    </row>
    <row r="919" spans="2:13">
      <c r="B919" s="975"/>
      <c r="C919" s="975"/>
      <c r="D919" s="975"/>
      <c r="E919" s="975"/>
      <c r="F919" s="975"/>
      <c r="G919" s="975"/>
      <c r="H919" s="975"/>
      <c r="I919" s="975"/>
      <c r="J919" s="975"/>
      <c r="K919" s="975"/>
      <c r="L919" s="975"/>
      <c r="M919" s="976"/>
    </row>
    <row r="920" spans="2:13">
      <c r="B920" s="975"/>
      <c r="C920" s="975"/>
      <c r="D920" s="975"/>
      <c r="E920" s="975"/>
      <c r="F920" s="975"/>
      <c r="G920" s="975"/>
      <c r="H920" s="975"/>
      <c r="I920" s="975"/>
      <c r="J920" s="975"/>
      <c r="K920" s="975"/>
      <c r="L920" s="975"/>
      <c r="M920" s="976"/>
    </row>
    <row r="921" spans="2:13">
      <c r="B921" s="975"/>
      <c r="C921" s="975"/>
      <c r="D921" s="975"/>
      <c r="E921" s="975"/>
      <c r="F921" s="975"/>
      <c r="G921" s="975"/>
      <c r="H921" s="975"/>
      <c r="I921" s="975"/>
      <c r="J921" s="975"/>
      <c r="K921" s="975"/>
      <c r="L921" s="975"/>
      <c r="M921" s="976"/>
    </row>
    <row r="922" spans="2:13">
      <c r="B922" s="975"/>
      <c r="C922" s="975"/>
      <c r="D922" s="975"/>
      <c r="E922" s="975"/>
      <c r="F922" s="975"/>
      <c r="G922" s="975"/>
      <c r="H922" s="975"/>
      <c r="I922" s="975"/>
      <c r="J922" s="975"/>
      <c r="K922" s="975"/>
      <c r="L922" s="975"/>
      <c r="M922" s="976"/>
    </row>
    <row r="923" spans="2:13">
      <c r="B923" s="975"/>
      <c r="C923" s="975"/>
      <c r="D923" s="975"/>
      <c r="E923" s="975"/>
      <c r="F923" s="975"/>
      <c r="G923" s="975"/>
      <c r="H923" s="975"/>
      <c r="I923" s="975"/>
      <c r="J923" s="975"/>
      <c r="K923" s="975"/>
      <c r="L923" s="975"/>
      <c r="M923" s="976"/>
    </row>
    <row r="924" spans="2:13">
      <c r="B924" s="975"/>
      <c r="C924" s="975"/>
      <c r="D924" s="975"/>
      <c r="E924" s="975"/>
      <c r="F924" s="975"/>
      <c r="G924" s="975"/>
      <c r="H924" s="975"/>
      <c r="I924" s="975"/>
      <c r="J924" s="975"/>
      <c r="K924" s="975"/>
      <c r="L924" s="975"/>
      <c r="M924" s="976"/>
    </row>
    <row r="925" spans="2:13">
      <c r="B925" s="975"/>
      <c r="C925" s="975"/>
      <c r="D925" s="975"/>
      <c r="E925" s="975"/>
      <c r="F925" s="975"/>
      <c r="G925" s="975"/>
      <c r="H925" s="975"/>
      <c r="I925" s="975"/>
      <c r="J925" s="975"/>
      <c r="K925" s="975"/>
      <c r="L925" s="975"/>
      <c r="M925" s="976"/>
    </row>
    <row r="926" spans="2:13">
      <c r="B926" s="975"/>
      <c r="C926" s="975"/>
      <c r="D926" s="975"/>
      <c r="E926" s="975"/>
      <c r="F926" s="975"/>
      <c r="G926" s="975"/>
      <c r="H926" s="975"/>
      <c r="I926" s="975"/>
      <c r="J926" s="975"/>
      <c r="K926" s="975"/>
      <c r="L926" s="975"/>
      <c r="M926" s="976"/>
    </row>
    <row r="927" spans="2:13">
      <c r="B927" s="975"/>
      <c r="C927" s="975"/>
      <c r="D927" s="975"/>
      <c r="E927" s="975"/>
      <c r="F927" s="975"/>
      <c r="G927" s="975"/>
      <c r="H927" s="975"/>
      <c r="I927" s="975"/>
      <c r="J927" s="975"/>
      <c r="K927" s="975"/>
      <c r="L927" s="975"/>
      <c r="M927" s="976"/>
    </row>
    <row r="928" spans="2:13">
      <c r="B928" s="975"/>
      <c r="C928" s="975"/>
      <c r="D928" s="975"/>
      <c r="E928" s="975"/>
      <c r="F928" s="975"/>
      <c r="G928" s="975"/>
      <c r="H928" s="975"/>
      <c r="I928" s="975"/>
      <c r="J928" s="975"/>
      <c r="K928" s="975"/>
      <c r="L928" s="975"/>
      <c r="M928" s="976"/>
    </row>
    <row r="929" spans="2:13">
      <c r="B929" s="975"/>
      <c r="C929" s="975"/>
      <c r="D929" s="975"/>
      <c r="E929" s="975"/>
      <c r="F929" s="975"/>
      <c r="G929" s="975"/>
      <c r="H929" s="975"/>
      <c r="I929" s="975"/>
      <c r="J929" s="975"/>
      <c r="K929" s="975"/>
      <c r="L929" s="975"/>
      <c r="M929" s="976"/>
    </row>
    <row r="930" spans="2:13">
      <c r="B930" s="975"/>
      <c r="C930" s="975"/>
      <c r="D930" s="975"/>
      <c r="E930" s="975"/>
      <c r="F930" s="975"/>
      <c r="G930" s="975"/>
      <c r="H930" s="975"/>
      <c r="I930" s="975"/>
      <c r="J930" s="975"/>
      <c r="K930" s="975"/>
      <c r="L930" s="975"/>
      <c r="M930" s="976"/>
    </row>
    <row r="931" spans="2:13">
      <c r="B931" s="975"/>
      <c r="C931" s="975"/>
      <c r="D931" s="975"/>
      <c r="E931" s="975"/>
      <c r="F931" s="975"/>
      <c r="G931" s="975"/>
      <c r="H931" s="975"/>
      <c r="I931" s="975"/>
      <c r="J931" s="975"/>
      <c r="K931" s="975"/>
      <c r="L931" s="975"/>
      <c r="M931" s="976"/>
    </row>
    <row r="932" spans="2:13">
      <c r="B932" s="975"/>
      <c r="C932" s="975"/>
      <c r="D932" s="975"/>
      <c r="E932" s="975"/>
      <c r="F932" s="975"/>
      <c r="G932" s="975"/>
      <c r="H932" s="975"/>
      <c r="I932" s="975"/>
      <c r="J932" s="975"/>
      <c r="K932" s="975"/>
      <c r="L932" s="975"/>
      <c r="M932" s="976"/>
    </row>
    <row r="933" spans="2:13">
      <c r="B933" s="975"/>
      <c r="C933" s="975"/>
      <c r="D933" s="975"/>
      <c r="E933" s="975"/>
      <c r="F933" s="975"/>
      <c r="G933" s="975"/>
      <c r="H933" s="975"/>
      <c r="I933" s="975"/>
      <c r="J933" s="975"/>
      <c r="K933" s="975"/>
      <c r="L933" s="975"/>
      <c r="M933" s="976"/>
    </row>
    <row r="934" spans="2:13">
      <c r="B934" s="975"/>
      <c r="C934" s="975"/>
      <c r="D934" s="975"/>
      <c r="E934" s="975"/>
      <c r="F934" s="975"/>
      <c r="G934" s="975"/>
      <c r="H934" s="975"/>
      <c r="I934" s="975"/>
      <c r="J934" s="975"/>
      <c r="K934" s="975"/>
      <c r="L934" s="975"/>
      <c r="M934" s="976"/>
    </row>
    <row r="935" spans="2:13">
      <c r="B935" s="975"/>
      <c r="C935" s="975"/>
      <c r="D935" s="975"/>
      <c r="E935" s="975"/>
      <c r="F935" s="975"/>
      <c r="G935" s="975"/>
      <c r="H935" s="975"/>
      <c r="I935" s="975"/>
      <c r="J935" s="975"/>
      <c r="K935" s="975"/>
      <c r="L935" s="975"/>
      <c r="M935" s="976"/>
    </row>
    <row r="936" spans="2:13">
      <c r="B936" s="975"/>
      <c r="C936" s="975"/>
      <c r="D936" s="975"/>
      <c r="E936" s="975"/>
      <c r="F936" s="975"/>
      <c r="G936" s="975"/>
      <c r="H936" s="975"/>
      <c r="I936" s="975"/>
      <c r="J936" s="975"/>
      <c r="K936" s="975"/>
      <c r="L936" s="975"/>
      <c r="M936" s="976"/>
    </row>
    <row r="937" spans="2:13">
      <c r="B937" s="975"/>
      <c r="C937" s="975"/>
      <c r="D937" s="975"/>
      <c r="E937" s="975"/>
      <c r="F937" s="975"/>
      <c r="G937" s="975"/>
      <c r="H937" s="975"/>
      <c r="I937" s="975"/>
      <c r="J937" s="975"/>
      <c r="K937" s="975"/>
      <c r="L937" s="975"/>
      <c r="M937" s="976"/>
    </row>
    <row r="938" spans="2:13">
      <c r="B938" s="975"/>
      <c r="C938" s="975"/>
      <c r="D938" s="975"/>
      <c r="E938" s="975"/>
      <c r="F938" s="975"/>
      <c r="G938" s="975"/>
      <c r="H938" s="975"/>
      <c r="I938" s="975"/>
      <c r="J938" s="975"/>
      <c r="K938" s="975"/>
      <c r="L938" s="975"/>
      <c r="M938" s="976"/>
    </row>
    <row r="939" spans="2:13">
      <c r="B939" s="975"/>
      <c r="C939" s="975"/>
      <c r="D939" s="975"/>
      <c r="E939" s="975"/>
      <c r="F939" s="975"/>
      <c r="G939" s="975"/>
      <c r="H939" s="975"/>
      <c r="I939" s="975"/>
      <c r="J939" s="975"/>
      <c r="K939" s="975"/>
      <c r="L939" s="975"/>
      <c r="M939" s="976"/>
    </row>
    <row r="940" spans="2:13">
      <c r="B940" s="975"/>
      <c r="C940" s="975"/>
      <c r="D940" s="975"/>
      <c r="E940" s="975"/>
      <c r="F940" s="975"/>
      <c r="G940" s="975"/>
      <c r="H940" s="975"/>
      <c r="I940" s="975"/>
      <c r="J940" s="975"/>
      <c r="K940" s="975"/>
      <c r="L940" s="975"/>
      <c r="M940" s="976"/>
    </row>
    <row r="941" spans="2:13">
      <c r="B941" s="975"/>
      <c r="C941" s="975"/>
      <c r="D941" s="975"/>
      <c r="E941" s="975"/>
      <c r="F941" s="975"/>
      <c r="G941" s="975"/>
      <c r="H941" s="975"/>
      <c r="I941" s="975"/>
      <c r="J941" s="975"/>
      <c r="K941" s="975"/>
      <c r="L941" s="975"/>
      <c r="M941" s="976"/>
    </row>
    <row r="942" spans="2:13">
      <c r="B942" s="975"/>
      <c r="C942" s="975"/>
      <c r="D942" s="975"/>
      <c r="E942" s="975"/>
      <c r="F942" s="975"/>
      <c r="G942" s="975"/>
      <c r="H942" s="975"/>
      <c r="I942" s="975"/>
      <c r="J942" s="975"/>
      <c r="K942" s="975"/>
      <c r="L942" s="975"/>
      <c r="M942" s="976"/>
    </row>
    <row r="943" spans="2:13">
      <c r="B943" s="975"/>
      <c r="C943" s="975"/>
      <c r="D943" s="975"/>
      <c r="E943" s="975"/>
      <c r="F943" s="975"/>
      <c r="G943" s="975"/>
      <c r="H943" s="975"/>
      <c r="I943" s="975"/>
      <c r="J943" s="975"/>
      <c r="K943" s="975"/>
      <c r="L943" s="975"/>
      <c r="M943" s="976"/>
    </row>
    <row r="944" spans="2:13">
      <c r="B944" s="975"/>
      <c r="C944" s="975"/>
      <c r="D944" s="975"/>
      <c r="E944" s="975"/>
      <c r="F944" s="975"/>
      <c r="G944" s="975"/>
      <c r="H944" s="975"/>
      <c r="I944" s="975"/>
      <c r="J944" s="975"/>
      <c r="K944" s="975"/>
      <c r="L944" s="975"/>
      <c r="M944" s="976"/>
    </row>
    <row r="945" spans="2:13">
      <c r="B945" s="975"/>
      <c r="C945" s="975"/>
      <c r="D945" s="975"/>
      <c r="E945" s="975"/>
      <c r="F945" s="975"/>
      <c r="G945" s="975"/>
      <c r="H945" s="975"/>
      <c r="I945" s="975"/>
      <c r="J945" s="975"/>
      <c r="K945" s="975"/>
      <c r="L945" s="975"/>
      <c r="M945" s="976"/>
    </row>
    <row r="946" spans="2:13">
      <c r="B946" s="975"/>
      <c r="C946" s="975"/>
      <c r="D946" s="975"/>
      <c r="E946" s="975"/>
      <c r="F946" s="975"/>
      <c r="G946" s="975"/>
      <c r="H946" s="975"/>
      <c r="I946" s="975"/>
      <c r="J946" s="975"/>
      <c r="K946" s="975"/>
      <c r="L946" s="975"/>
      <c r="M946" s="976"/>
    </row>
    <row r="947" spans="2:13">
      <c r="B947" s="975"/>
      <c r="C947" s="975"/>
      <c r="D947" s="975"/>
      <c r="E947" s="975"/>
      <c r="F947" s="975"/>
      <c r="G947" s="975"/>
      <c r="H947" s="975"/>
      <c r="I947" s="975"/>
      <c r="J947" s="975"/>
      <c r="K947" s="975"/>
      <c r="L947" s="975"/>
      <c r="M947" s="976"/>
    </row>
    <row r="948" spans="2:13">
      <c r="B948" s="975"/>
      <c r="C948" s="975"/>
      <c r="D948" s="975"/>
      <c r="E948" s="975"/>
      <c r="F948" s="975"/>
      <c r="G948" s="975"/>
      <c r="H948" s="975"/>
      <c r="I948" s="975"/>
      <c r="J948" s="975"/>
      <c r="K948" s="975"/>
      <c r="L948" s="975"/>
      <c r="M948" s="976"/>
    </row>
    <row r="949" spans="2:13">
      <c r="B949" s="975"/>
      <c r="C949" s="975"/>
      <c r="D949" s="975"/>
      <c r="E949" s="975"/>
      <c r="F949" s="975"/>
      <c r="G949" s="975"/>
      <c r="H949" s="975"/>
      <c r="I949" s="975"/>
      <c r="J949" s="975"/>
      <c r="K949" s="975"/>
      <c r="L949" s="975"/>
      <c r="M949" s="976"/>
    </row>
    <row r="950" spans="2:13">
      <c r="B950" s="975"/>
      <c r="C950" s="975"/>
      <c r="D950" s="975"/>
      <c r="E950" s="975"/>
      <c r="F950" s="975"/>
      <c r="G950" s="975"/>
      <c r="H950" s="975"/>
      <c r="I950" s="975"/>
      <c r="J950" s="975"/>
      <c r="K950" s="975"/>
      <c r="L950" s="975"/>
      <c r="M950" s="976"/>
    </row>
    <row r="951" spans="2:13">
      <c r="B951" s="975"/>
      <c r="C951" s="975"/>
      <c r="D951" s="975"/>
      <c r="E951" s="975"/>
      <c r="F951" s="975"/>
      <c r="G951" s="975"/>
      <c r="H951" s="975"/>
      <c r="I951" s="975"/>
      <c r="J951" s="975"/>
      <c r="K951" s="975"/>
      <c r="L951" s="975"/>
      <c r="M951" s="976"/>
    </row>
    <row r="952" spans="2:13">
      <c r="B952" s="975"/>
      <c r="C952" s="975"/>
      <c r="D952" s="975"/>
      <c r="E952" s="975"/>
      <c r="F952" s="975"/>
      <c r="G952" s="975"/>
      <c r="H952" s="975"/>
      <c r="I952" s="975"/>
      <c r="J952" s="975"/>
      <c r="K952" s="975"/>
      <c r="L952" s="975"/>
      <c r="M952" s="976"/>
    </row>
    <row r="953" spans="2:13">
      <c r="B953" s="975"/>
      <c r="C953" s="975"/>
      <c r="D953" s="975"/>
      <c r="E953" s="975"/>
      <c r="F953" s="975"/>
      <c r="G953" s="975"/>
      <c r="H953" s="975"/>
      <c r="I953" s="975"/>
      <c r="J953" s="975"/>
      <c r="K953" s="975"/>
      <c r="L953" s="975"/>
      <c r="M953" s="976"/>
    </row>
    <row r="954" spans="2:13">
      <c r="B954" s="975"/>
      <c r="C954" s="975"/>
      <c r="D954" s="975"/>
      <c r="E954" s="975"/>
      <c r="F954" s="975"/>
      <c r="G954" s="975"/>
      <c r="H954" s="975"/>
      <c r="I954" s="975"/>
      <c r="J954" s="975"/>
      <c r="K954" s="975"/>
      <c r="L954" s="975"/>
      <c r="M954" s="976"/>
    </row>
    <row r="955" spans="2:13">
      <c r="B955" s="975"/>
      <c r="C955" s="975"/>
      <c r="D955" s="975"/>
      <c r="E955" s="975"/>
      <c r="F955" s="975"/>
      <c r="G955" s="975"/>
      <c r="H955" s="975"/>
      <c r="I955" s="975"/>
      <c r="J955" s="975"/>
      <c r="K955" s="975"/>
      <c r="L955" s="975"/>
      <c r="M955" s="976"/>
    </row>
    <row r="956" spans="2:13">
      <c r="B956" s="975"/>
      <c r="C956" s="975"/>
      <c r="D956" s="975"/>
      <c r="E956" s="975"/>
      <c r="F956" s="975"/>
      <c r="G956" s="975"/>
      <c r="H956" s="975"/>
      <c r="I956" s="975"/>
      <c r="J956" s="975"/>
      <c r="K956" s="975"/>
      <c r="L956" s="975"/>
      <c r="M956" s="976"/>
    </row>
    <row r="957" spans="2:13">
      <c r="B957" s="975"/>
      <c r="C957" s="975"/>
      <c r="D957" s="975"/>
      <c r="E957" s="975"/>
      <c r="F957" s="975"/>
      <c r="G957" s="975"/>
      <c r="H957" s="975"/>
      <c r="I957" s="975"/>
      <c r="J957" s="975"/>
      <c r="K957" s="975"/>
      <c r="L957" s="975"/>
      <c r="M957" s="976"/>
    </row>
    <row r="958" spans="2:13">
      <c r="B958" s="975"/>
      <c r="C958" s="975"/>
      <c r="D958" s="975"/>
      <c r="E958" s="975"/>
      <c r="F958" s="975"/>
      <c r="G958" s="975"/>
      <c r="H958" s="975"/>
      <c r="I958" s="975"/>
      <c r="J958" s="975"/>
      <c r="K958" s="975"/>
      <c r="L958" s="975"/>
      <c r="M958" s="976"/>
    </row>
    <row r="959" spans="2:13">
      <c r="B959" s="975"/>
      <c r="C959" s="975"/>
      <c r="D959" s="975"/>
      <c r="E959" s="975"/>
      <c r="F959" s="975"/>
      <c r="G959" s="975"/>
      <c r="H959" s="975"/>
      <c r="I959" s="975"/>
      <c r="J959" s="975"/>
      <c r="K959" s="975"/>
      <c r="L959" s="975"/>
      <c r="M959" s="976"/>
    </row>
    <row r="960" spans="2:13">
      <c r="B960" s="975"/>
      <c r="C960" s="975"/>
      <c r="D960" s="975"/>
      <c r="E960" s="975"/>
      <c r="F960" s="975"/>
      <c r="G960" s="975"/>
      <c r="H960" s="975"/>
      <c r="I960" s="975"/>
      <c r="J960" s="975"/>
      <c r="K960" s="975"/>
      <c r="L960" s="975"/>
      <c r="M960" s="976"/>
    </row>
    <row r="961" spans="2:13">
      <c r="B961" s="975"/>
      <c r="C961" s="975"/>
      <c r="D961" s="975"/>
      <c r="E961" s="975"/>
      <c r="F961" s="975"/>
      <c r="G961" s="975"/>
      <c r="H961" s="975"/>
      <c r="I961" s="975"/>
      <c r="J961" s="975"/>
      <c r="K961" s="975"/>
      <c r="L961" s="975"/>
      <c r="M961" s="976"/>
    </row>
    <row r="962" spans="2:13">
      <c r="B962" s="975"/>
      <c r="C962" s="975"/>
      <c r="D962" s="975"/>
      <c r="E962" s="975"/>
      <c r="F962" s="975"/>
      <c r="G962" s="975"/>
      <c r="H962" s="975"/>
      <c r="I962" s="975"/>
      <c r="J962" s="975"/>
      <c r="K962" s="975"/>
      <c r="L962" s="975"/>
      <c r="M962" s="976"/>
    </row>
    <row r="963" spans="2:13">
      <c r="B963" s="975"/>
      <c r="C963" s="975"/>
      <c r="D963" s="975"/>
      <c r="E963" s="975"/>
      <c r="F963" s="975"/>
      <c r="G963" s="975"/>
      <c r="H963" s="975"/>
      <c r="I963" s="975"/>
      <c r="J963" s="975"/>
      <c r="K963" s="975"/>
      <c r="L963" s="975"/>
      <c r="M963" s="976"/>
    </row>
    <row r="964" spans="2:13">
      <c r="B964" s="975"/>
      <c r="C964" s="975"/>
      <c r="D964" s="975"/>
      <c r="E964" s="975"/>
      <c r="F964" s="975"/>
      <c r="G964" s="975"/>
      <c r="H964" s="975"/>
      <c r="I964" s="975"/>
      <c r="J964" s="975"/>
      <c r="K964" s="975"/>
      <c r="L964" s="975"/>
      <c r="M964" s="976"/>
    </row>
    <row r="965" spans="2:13">
      <c r="B965" s="975"/>
      <c r="C965" s="975"/>
      <c r="D965" s="975"/>
      <c r="E965" s="975"/>
      <c r="F965" s="975"/>
      <c r="G965" s="975"/>
      <c r="H965" s="975"/>
      <c r="I965" s="975"/>
      <c r="J965" s="975"/>
      <c r="K965" s="975"/>
      <c r="L965" s="975"/>
      <c r="M965" s="976"/>
    </row>
    <row r="966" spans="2:13">
      <c r="B966" s="975"/>
      <c r="C966" s="975"/>
      <c r="D966" s="975"/>
      <c r="E966" s="975"/>
      <c r="F966" s="975"/>
      <c r="G966" s="975"/>
      <c r="H966" s="975"/>
      <c r="I966" s="975"/>
      <c r="J966" s="975"/>
      <c r="K966" s="975"/>
      <c r="L966" s="975"/>
      <c r="M966" s="976"/>
    </row>
    <row r="967" spans="2:13">
      <c r="B967" s="975"/>
      <c r="C967" s="975"/>
      <c r="D967" s="975"/>
      <c r="E967" s="975"/>
      <c r="F967" s="975"/>
      <c r="G967" s="975"/>
      <c r="H967" s="975"/>
      <c r="I967" s="975"/>
      <c r="J967" s="975"/>
      <c r="K967" s="975"/>
      <c r="L967" s="975"/>
      <c r="M967" s="976"/>
    </row>
    <row r="968" spans="2:13">
      <c r="B968" s="975"/>
      <c r="C968" s="975"/>
      <c r="D968" s="975"/>
      <c r="E968" s="975"/>
      <c r="F968" s="975"/>
      <c r="G968" s="975"/>
      <c r="H968" s="975"/>
      <c r="I968" s="975"/>
      <c r="J968" s="975"/>
      <c r="K968" s="975"/>
      <c r="L968" s="975"/>
      <c r="M968" s="976"/>
    </row>
    <row r="969" spans="2:13">
      <c r="B969" s="975"/>
      <c r="C969" s="975"/>
      <c r="D969" s="975"/>
      <c r="E969" s="975"/>
      <c r="F969" s="975"/>
      <c r="G969" s="975"/>
      <c r="H969" s="975"/>
      <c r="I969" s="975"/>
      <c r="J969" s="975"/>
      <c r="K969" s="975"/>
      <c r="L969" s="975"/>
      <c r="M969" s="976"/>
    </row>
    <row r="970" spans="2:13">
      <c r="B970" s="975"/>
      <c r="C970" s="975"/>
      <c r="D970" s="975"/>
      <c r="E970" s="975"/>
      <c r="F970" s="975"/>
      <c r="G970" s="975"/>
      <c r="H970" s="975"/>
      <c r="I970" s="975"/>
      <c r="J970" s="975"/>
      <c r="K970" s="975"/>
      <c r="L970" s="975"/>
      <c r="M970" s="976"/>
    </row>
    <row r="971" spans="2:13">
      <c r="B971" s="975"/>
      <c r="C971" s="975"/>
      <c r="D971" s="975"/>
      <c r="E971" s="975"/>
      <c r="F971" s="975"/>
      <c r="G971" s="975"/>
      <c r="H971" s="975"/>
      <c r="I971" s="975"/>
      <c r="J971" s="975"/>
      <c r="K971" s="975"/>
      <c r="L971" s="975"/>
      <c r="M971" s="976"/>
    </row>
    <row r="972" spans="2:13">
      <c r="B972" s="975"/>
      <c r="C972" s="975"/>
      <c r="D972" s="975"/>
      <c r="E972" s="975"/>
      <c r="F972" s="975"/>
      <c r="G972" s="975"/>
      <c r="H972" s="975"/>
      <c r="I972" s="975"/>
      <c r="J972" s="975"/>
      <c r="K972" s="975"/>
      <c r="L972" s="975"/>
      <c r="M972" s="976"/>
    </row>
    <row r="973" spans="2:13">
      <c r="B973" s="975"/>
      <c r="C973" s="975"/>
      <c r="D973" s="975"/>
      <c r="E973" s="975"/>
      <c r="F973" s="975"/>
      <c r="G973" s="975"/>
      <c r="H973" s="975"/>
      <c r="I973" s="975"/>
      <c r="J973" s="975"/>
      <c r="K973" s="975"/>
      <c r="L973" s="975"/>
      <c r="M973" s="976"/>
    </row>
    <row r="974" spans="2:13">
      <c r="B974" s="975"/>
      <c r="C974" s="975"/>
      <c r="D974" s="975"/>
      <c r="E974" s="975"/>
      <c r="F974" s="975"/>
      <c r="G974" s="975"/>
      <c r="H974" s="975"/>
      <c r="I974" s="975"/>
      <c r="J974" s="975"/>
      <c r="K974" s="975"/>
      <c r="L974" s="975"/>
      <c r="M974" s="976"/>
    </row>
    <row r="975" spans="2:13">
      <c r="B975" s="975"/>
      <c r="C975" s="975"/>
      <c r="D975" s="975"/>
      <c r="E975" s="975"/>
      <c r="F975" s="975"/>
      <c r="G975" s="975"/>
      <c r="H975" s="975"/>
      <c r="I975" s="975"/>
      <c r="J975" s="975"/>
      <c r="K975" s="975"/>
      <c r="L975" s="975"/>
      <c r="M975" s="976"/>
    </row>
    <row r="976" spans="2:13">
      <c r="B976" s="975"/>
      <c r="C976" s="975"/>
      <c r="D976" s="975"/>
      <c r="E976" s="975"/>
      <c r="F976" s="975"/>
      <c r="G976" s="975"/>
      <c r="H976" s="975"/>
      <c r="I976" s="975"/>
      <c r="J976" s="975"/>
      <c r="K976" s="975"/>
      <c r="L976" s="975"/>
      <c r="M976" s="976"/>
    </row>
    <row r="977" spans="2:13">
      <c r="B977" s="975"/>
      <c r="C977" s="975"/>
      <c r="D977" s="975"/>
      <c r="E977" s="975"/>
      <c r="F977" s="975"/>
      <c r="G977" s="975"/>
      <c r="H977" s="975"/>
      <c r="I977" s="975"/>
      <c r="J977" s="975"/>
      <c r="K977" s="975"/>
      <c r="L977" s="975"/>
      <c r="M977" s="976"/>
    </row>
    <row r="978" spans="2:13">
      <c r="B978" s="975"/>
      <c r="C978" s="975"/>
      <c r="D978" s="975"/>
      <c r="E978" s="975"/>
      <c r="F978" s="975"/>
      <c r="G978" s="975"/>
      <c r="H978" s="975"/>
      <c r="I978" s="975"/>
      <c r="J978" s="975"/>
      <c r="K978" s="975"/>
      <c r="L978" s="975"/>
      <c r="M978" s="976"/>
    </row>
    <row r="979" spans="2:13">
      <c r="B979" s="975"/>
      <c r="C979" s="975"/>
      <c r="D979" s="975"/>
      <c r="E979" s="975"/>
      <c r="F979" s="975"/>
      <c r="G979" s="975"/>
      <c r="H979" s="975"/>
      <c r="I979" s="975"/>
      <c r="J979" s="975"/>
      <c r="K979" s="975"/>
      <c r="L979" s="975"/>
      <c r="M979" s="976"/>
    </row>
    <row r="980" spans="2:13">
      <c r="B980" s="975"/>
      <c r="C980" s="975"/>
      <c r="D980" s="975"/>
      <c r="E980" s="975"/>
      <c r="F980" s="975"/>
      <c r="G980" s="975"/>
      <c r="H980" s="975"/>
      <c r="I980" s="975"/>
      <c r="J980" s="975"/>
      <c r="K980" s="975"/>
      <c r="L980" s="975"/>
      <c r="M980" s="976"/>
    </row>
    <row r="981" spans="2:13">
      <c r="B981" s="975"/>
      <c r="C981" s="975"/>
      <c r="D981" s="975"/>
      <c r="E981" s="975"/>
      <c r="F981" s="975"/>
      <c r="G981" s="975"/>
      <c r="H981" s="975"/>
      <c r="I981" s="975"/>
      <c r="J981" s="975"/>
      <c r="K981" s="975"/>
      <c r="L981" s="975"/>
      <c r="M981" s="976"/>
    </row>
    <row r="982" spans="2:13">
      <c r="B982" s="975"/>
      <c r="C982" s="975"/>
      <c r="D982" s="975"/>
      <c r="E982" s="975"/>
      <c r="F982" s="975"/>
      <c r="G982" s="975"/>
      <c r="H982" s="975"/>
      <c r="I982" s="975"/>
      <c r="J982" s="975"/>
      <c r="K982" s="975"/>
      <c r="L982" s="975"/>
      <c r="M982" s="976"/>
    </row>
    <row r="983" spans="2:13">
      <c r="B983" s="975"/>
      <c r="C983" s="975"/>
      <c r="D983" s="975"/>
      <c r="E983" s="975"/>
      <c r="F983" s="975"/>
      <c r="G983" s="975"/>
      <c r="H983" s="975"/>
      <c r="I983" s="975"/>
      <c r="J983" s="975"/>
      <c r="K983" s="975"/>
      <c r="L983" s="975"/>
      <c r="M983" s="976"/>
    </row>
    <row r="984" spans="2:13">
      <c r="B984" s="975"/>
      <c r="C984" s="975"/>
      <c r="D984" s="975"/>
      <c r="E984" s="975"/>
      <c r="F984" s="975"/>
      <c r="G984" s="975"/>
      <c r="H984" s="975"/>
      <c r="I984" s="975"/>
      <c r="J984" s="975"/>
      <c r="K984" s="975"/>
      <c r="L984" s="975"/>
      <c r="M984" s="976"/>
    </row>
    <row r="985" spans="2:13">
      <c r="B985" s="975"/>
      <c r="C985" s="975"/>
      <c r="D985" s="975"/>
      <c r="E985" s="975"/>
      <c r="F985" s="975"/>
      <c r="G985" s="975"/>
      <c r="H985" s="975"/>
      <c r="I985" s="975"/>
      <c r="J985" s="975"/>
      <c r="K985" s="975"/>
      <c r="L985" s="975"/>
      <c r="M985" s="976"/>
    </row>
    <row r="986" spans="2:13">
      <c r="B986" s="975"/>
      <c r="C986" s="975"/>
      <c r="D986" s="975"/>
      <c r="E986" s="975"/>
      <c r="F986" s="975"/>
      <c r="G986" s="975"/>
      <c r="H986" s="975"/>
      <c r="I986" s="975"/>
      <c r="J986" s="975"/>
      <c r="K986" s="975"/>
      <c r="L986" s="975"/>
      <c r="M986" s="976"/>
    </row>
    <row r="987" spans="2:13">
      <c r="B987" s="975"/>
      <c r="C987" s="975"/>
      <c r="D987" s="975"/>
      <c r="E987" s="975"/>
      <c r="F987" s="975"/>
      <c r="G987" s="975"/>
      <c r="H987" s="975"/>
      <c r="I987" s="975"/>
      <c r="J987" s="975"/>
      <c r="K987" s="975"/>
      <c r="L987" s="975"/>
      <c r="M987" s="976"/>
    </row>
    <row r="988" spans="2:13">
      <c r="B988" s="975"/>
      <c r="C988" s="975"/>
      <c r="D988" s="975"/>
      <c r="E988" s="975"/>
      <c r="F988" s="975"/>
      <c r="G988" s="975"/>
      <c r="H988" s="975"/>
      <c r="I988" s="975"/>
      <c r="J988" s="975"/>
      <c r="K988" s="975"/>
      <c r="L988" s="975"/>
      <c r="M988" s="976"/>
    </row>
    <row r="989" spans="2:13">
      <c r="B989" s="975"/>
      <c r="C989" s="975"/>
      <c r="D989" s="975"/>
      <c r="E989" s="975"/>
      <c r="F989" s="975"/>
      <c r="G989" s="975"/>
      <c r="H989" s="975"/>
      <c r="I989" s="975"/>
      <c r="J989" s="975"/>
      <c r="K989" s="975"/>
      <c r="L989" s="975"/>
      <c r="M989" s="976"/>
    </row>
    <row r="990" spans="2:13">
      <c r="B990" s="975"/>
      <c r="C990" s="975"/>
      <c r="D990" s="975"/>
      <c r="E990" s="975"/>
      <c r="F990" s="975"/>
      <c r="G990" s="975"/>
      <c r="H990" s="975"/>
      <c r="I990" s="975"/>
      <c r="J990" s="975"/>
      <c r="K990" s="975"/>
      <c r="L990" s="975"/>
      <c r="M990" s="976"/>
    </row>
    <row r="991" spans="2:13">
      <c r="B991" s="975"/>
      <c r="C991" s="975"/>
      <c r="D991" s="975"/>
      <c r="E991" s="975"/>
      <c r="F991" s="975"/>
      <c r="G991" s="975"/>
      <c r="H991" s="975"/>
      <c r="I991" s="975"/>
      <c r="J991" s="975"/>
      <c r="K991" s="975"/>
      <c r="L991" s="975"/>
      <c r="M991" s="976"/>
    </row>
    <row r="992" spans="2:13">
      <c r="B992" s="975"/>
      <c r="C992" s="975"/>
      <c r="D992" s="975"/>
      <c r="E992" s="975"/>
      <c r="F992" s="975"/>
      <c r="G992" s="975"/>
      <c r="H992" s="975"/>
      <c r="I992" s="975"/>
      <c r="J992" s="975"/>
      <c r="K992" s="975"/>
      <c r="L992" s="975"/>
      <c r="M992" s="976"/>
    </row>
    <row r="993" spans="2:13">
      <c r="B993" s="975"/>
      <c r="C993" s="975"/>
      <c r="D993" s="975"/>
      <c r="E993" s="975"/>
      <c r="F993" s="975"/>
      <c r="G993" s="975"/>
      <c r="H993" s="975"/>
      <c r="I993" s="975"/>
      <c r="J993" s="975"/>
      <c r="K993" s="975"/>
      <c r="L993" s="975"/>
      <c r="M993" s="976"/>
    </row>
    <row r="994" spans="2:13">
      <c r="B994" s="975"/>
      <c r="C994" s="975"/>
      <c r="D994" s="975"/>
      <c r="E994" s="975"/>
      <c r="F994" s="975"/>
      <c r="G994" s="975"/>
      <c r="H994" s="975"/>
      <c r="I994" s="975"/>
      <c r="J994" s="975"/>
      <c r="K994" s="975"/>
      <c r="L994" s="975"/>
      <c r="M994" s="976"/>
    </row>
    <row r="995" spans="2:13">
      <c r="B995" s="975"/>
      <c r="C995" s="975"/>
      <c r="D995" s="975"/>
      <c r="E995" s="975"/>
      <c r="F995" s="975"/>
      <c r="G995" s="975"/>
      <c r="H995" s="975"/>
      <c r="I995" s="975"/>
      <c r="J995" s="975"/>
      <c r="K995" s="975"/>
      <c r="L995" s="975"/>
      <c r="M995" s="976"/>
    </row>
    <row r="996" spans="2:13">
      <c r="B996" s="975"/>
      <c r="C996" s="975"/>
      <c r="D996" s="975"/>
      <c r="E996" s="975"/>
      <c r="F996" s="975"/>
      <c r="G996" s="975"/>
      <c r="H996" s="975"/>
      <c r="I996" s="975"/>
      <c r="J996" s="975"/>
      <c r="K996" s="975"/>
      <c r="L996" s="975"/>
      <c r="M996" s="976"/>
    </row>
    <row r="997" spans="2:13">
      <c r="B997" s="975"/>
      <c r="C997" s="975"/>
      <c r="D997" s="975"/>
      <c r="E997" s="975"/>
      <c r="F997" s="975"/>
      <c r="G997" s="975"/>
      <c r="H997" s="975"/>
      <c r="I997" s="975"/>
      <c r="J997" s="975"/>
      <c r="K997" s="975"/>
      <c r="L997" s="975"/>
      <c r="M997" s="976"/>
    </row>
    <row r="998" spans="2:13">
      <c r="B998" s="975"/>
      <c r="C998" s="975"/>
      <c r="D998" s="975"/>
      <c r="E998" s="975"/>
      <c r="F998" s="975"/>
      <c r="G998" s="975"/>
      <c r="H998" s="975"/>
      <c r="I998" s="975"/>
      <c r="J998" s="975"/>
      <c r="K998" s="975"/>
      <c r="L998" s="975"/>
      <c r="M998" s="976"/>
    </row>
    <row r="999" spans="2:13">
      <c r="B999" s="975"/>
      <c r="C999" s="975"/>
      <c r="D999" s="975"/>
      <c r="E999" s="975"/>
      <c r="F999" s="975"/>
      <c r="G999" s="975"/>
      <c r="H999" s="975"/>
      <c r="I999" s="975"/>
      <c r="J999" s="975"/>
      <c r="K999" s="975"/>
      <c r="L999" s="975"/>
      <c r="M999" s="976"/>
    </row>
    <row r="1000" spans="2:13">
      <c r="B1000" s="975"/>
      <c r="C1000" s="975"/>
      <c r="D1000" s="975"/>
      <c r="E1000" s="975"/>
      <c r="F1000" s="975"/>
      <c r="G1000" s="975"/>
      <c r="H1000" s="975"/>
      <c r="I1000" s="975"/>
      <c r="J1000" s="975"/>
      <c r="K1000" s="975"/>
      <c r="L1000" s="975"/>
      <c r="M1000" s="976"/>
    </row>
    <row r="1001" spans="2:13">
      <c r="B1001" s="975"/>
      <c r="C1001" s="975"/>
      <c r="D1001" s="975"/>
      <c r="E1001" s="975"/>
      <c r="F1001" s="975"/>
      <c r="G1001" s="975"/>
      <c r="H1001" s="975"/>
      <c r="I1001" s="975"/>
      <c r="J1001" s="975"/>
      <c r="K1001" s="975"/>
      <c r="L1001" s="975"/>
      <c r="M1001" s="976"/>
    </row>
    <row r="1002" spans="2:13">
      <c r="B1002" s="975"/>
      <c r="C1002" s="975"/>
      <c r="D1002" s="975"/>
      <c r="E1002" s="975"/>
      <c r="F1002" s="975"/>
      <c r="G1002" s="975"/>
      <c r="H1002" s="975"/>
      <c r="I1002" s="975"/>
      <c r="J1002" s="975"/>
      <c r="K1002" s="975"/>
      <c r="L1002" s="975"/>
      <c r="M1002" s="976"/>
    </row>
    <row r="1003" spans="2:13">
      <c r="B1003" s="975"/>
      <c r="C1003" s="975"/>
      <c r="D1003" s="975"/>
      <c r="E1003" s="975"/>
      <c r="F1003" s="975"/>
      <c r="G1003" s="975"/>
      <c r="H1003" s="975"/>
      <c r="I1003" s="975"/>
      <c r="J1003" s="975"/>
      <c r="K1003" s="975"/>
      <c r="L1003" s="975"/>
      <c r="M1003" s="976"/>
    </row>
    <row r="1004" spans="2:13">
      <c r="B1004" s="975"/>
      <c r="C1004" s="975"/>
      <c r="D1004" s="975"/>
      <c r="E1004" s="975"/>
      <c r="F1004" s="975"/>
      <c r="G1004" s="975"/>
      <c r="H1004" s="975"/>
      <c r="I1004" s="975"/>
      <c r="J1004" s="975"/>
      <c r="K1004" s="975"/>
      <c r="L1004" s="975"/>
      <c r="M1004" s="976"/>
    </row>
    <row r="1005" spans="2:13">
      <c r="B1005" s="975"/>
      <c r="C1005" s="975"/>
      <c r="D1005" s="975"/>
      <c r="E1005" s="975"/>
      <c r="F1005" s="975"/>
      <c r="G1005" s="975"/>
      <c r="H1005" s="975"/>
      <c r="I1005" s="975"/>
      <c r="J1005" s="975"/>
      <c r="K1005" s="975"/>
      <c r="L1005" s="975"/>
      <c r="M1005" s="976"/>
    </row>
    <row r="1006" spans="2:13">
      <c r="B1006" s="975"/>
      <c r="C1006" s="975"/>
      <c r="D1006" s="975"/>
      <c r="E1006" s="975"/>
      <c r="F1006" s="975"/>
      <c r="G1006" s="975"/>
      <c r="H1006" s="975"/>
      <c r="I1006" s="975"/>
      <c r="J1006" s="975"/>
      <c r="K1006" s="975"/>
      <c r="L1006" s="975"/>
      <c r="M1006" s="976"/>
    </row>
    <row r="1007" spans="2:13">
      <c r="B1007" s="975"/>
      <c r="C1007" s="975"/>
      <c r="D1007" s="975"/>
      <c r="E1007" s="975"/>
      <c r="F1007" s="975"/>
      <c r="G1007" s="975"/>
      <c r="H1007" s="975"/>
      <c r="I1007" s="975"/>
      <c r="J1007" s="975"/>
      <c r="K1007" s="975"/>
      <c r="L1007" s="975"/>
      <c r="M1007" s="976"/>
    </row>
    <row r="1008" spans="2:13">
      <c r="B1008" s="975"/>
      <c r="C1008" s="975"/>
      <c r="D1008" s="975"/>
      <c r="E1008" s="975"/>
      <c r="F1008" s="975"/>
      <c r="G1008" s="975"/>
      <c r="H1008" s="975"/>
      <c r="I1008" s="975"/>
      <c r="J1008" s="975"/>
      <c r="K1008" s="975"/>
      <c r="L1008" s="975"/>
      <c r="M1008" s="976"/>
    </row>
    <row r="1009" spans="2:13">
      <c r="B1009" s="975"/>
      <c r="C1009" s="975"/>
      <c r="D1009" s="975"/>
      <c r="E1009" s="975"/>
      <c r="F1009" s="975"/>
      <c r="G1009" s="975"/>
      <c r="H1009" s="975"/>
      <c r="I1009" s="975"/>
      <c r="J1009" s="975"/>
      <c r="K1009" s="975"/>
      <c r="L1009" s="975"/>
      <c r="M1009" s="976"/>
    </row>
    <row r="1010" spans="2:13">
      <c r="B1010" s="975"/>
      <c r="C1010" s="975"/>
      <c r="D1010" s="975"/>
      <c r="E1010" s="975"/>
      <c r="F1010" s="975"/>
      <c r="G1010" s="975"/>
      <c r="H1010" s="975"/>
      <c r="I1010" s="975"/>
      <c r="J1010" s="975"/>
      <c r="K1010" s="975"/>
      <c r="L1010" s="975"/>
      <c r="M1010" s="976"/>
    </row>
    <row r="1011" spans="2:13">
      <c r="B1011" s="975"/>
      <c r="C1011" s="975"/>
      <c r="D1011" s="975"/>
      <c r="E1011" s="975"/>
      <c r="F1011" s="975"/>
      <c r="G1011" s="975"/>
      <c r="H1011" s="975"/>
      <c r="I1011" s="975"/>
      <c r="J1011" s="975"/>
      <c r="K1011" s="975"/>
      <c r="L1011" s="975"/>
      <c r="M1011" s="976"/>
    </row>
    <row r="1012" spans="2:13">
      <c r="B1012" s="975"/>
      <c r="C1012" s="975"/>
      <c r="D1012" s="975"/>
      <c r="E1012" s="975"/>
      <c r="F1012" s="975"/>
      <c r="G1012" s="975"/>
      <c r="H1012" s="975"/>
      <c r="I1012" s="975"/>
      <c r="J1012" s="975"/>
      <c r="K1012" s="975"/>
      <c r="L1012" s="975"/>
      <c r="M1012" s="976"/>
    </row>
    <row r="1013" spans="2:13">
      <c r="B1013" s="975"/>
      <c r="C1013" s="975"/>
      <c r="D1013" s="975"/>
      <c r="E1013" s="975"/>
      <c r="F1013" s="975"/>
      <c r="G1013" s="975"/>
      <c r="H1013" s="975"/>
      <c r="I1013" s="975"/>
      <c r="J1013" s="975"/>
      <c r="K1013" s="975"/>
      <c r="L1013" s="975"/>
      <c r="M1013" s="976"/>
    </row>
    <row r="1014" spans="2:13">
      <c r="B1014" s="975"/>
      <c r="C1014" s="975"/>
      <c r="D1014" s="975"/>
      <c r="E1014" s="975"/>
      <c r="F1014" s="975"/>
      <c r="G1014" s="975"/>
      <c r="H1014" s="975"/>
      <c r="I1014" s="975"/>
      <c r="J1014" s="975"/>
      <c r="K1014" s="975"/>
      <c r="L1014" s="975"/>
      <c r="M1014" s="976"/>
    </row>
    <row r="1015" spans="2:13">
      <c r="B1015" s="975"/>
      <c r="C1015" s="975"/>
      <c r="D1015" s="975"/>
      <c r="E1015" s="975"/>
      <c r="F1015" s="975"/>
      <c r="G1015" s="975"/>
      <c r="H1015" s="975"/>
      <c r="I1015" s="975"/>
      <c r="J1015" s="975"/>
      <c r="K1015" s="975"/>
      <c r="L1015" s="975"/>
      <c r="M1015" s="976"/>
    </row>
    <row r="1016" spans="2:13">
      <c r="B1016" s="975"/>
      <c r="C1016" s="975"/>
      <c r="D1016" s="975"/>
      <c r="E1016" s="975"/>
      <c r="F1016" s="975"/>
      <c r="G1016" s="975"/>
      <c r="H1016" s="975"/>
      <c r="I1016" s="975"/>
      <c r="J1016" s="975"/>
      <c r="K1016" s="975"/>
      <c r="L1016" s="975"/>
      <c r="M1016" s="976"/>
    </row>
    <row r="1017" spans="2:13">
      <c r="B1017" s="975"/>
      <c r="C1017" s="975"/>
      <c r="D1017" s="975"/>
      <c r="E1017" s="975"/>
      <c r="F1017" s="975"/>
      <c r="G1017" s="975"/>
      <c r="H1017" s="975"/>
      <c r="I1017" s="975"/>
      <c r="J1017" s="975"/>
      <c r="K1017" s="975"/>
      <c r="L1017" s="975"/>
      <c r="M1017" s="976"/>
    </row>
    <row r="1018" spans="2:13">
      <c r="B1018" s="975"/>
      <c r="C1018" s="975"/>
      <c r="D1018" s="975"/>
      <c r="E1018" s="975"/>
      <c r="F1018" s="975"/>
      <c r="G1018" s="975"/>
      <c r="H1018" s="975"/>
      <c r="I1018" s="975"/>
      <c r="J1018" s="975"/>
      <c r="K1018" s="975"/>
      <c r="L1018" s="975"/>
      <c r="M1018" s="976"/>
    </row>
    <row r="1019" spans="2:13">
      <c r="B1019" s="975"/>
      <c r="C1019" s="975"/>
      <c r="D1019" s="975"/>
      <c r="E1019" s="975"/>
      <c r="F1019" s="975"/>
      <c r="G1019" s="975"/>
      <c r="H1019" s="975"/>
      <c r="I1019" s="975"/>
      <c r="J1019" s="975"/>
      <c r="K1019" s="975"/>
      <c r="L1019" s="975"/>
      <c r="M1019" s="976"/>
    </row>
    <row r="1020" spans="2:13">
      <c r="B1020" s="975"/>
      <c r="C1020" s="975"/>
      <c r="D1020" s="975"/>
      <c r="E1020" s="975"/>
      <c r="F1020" s="975"/>
      <c r="G1020" s="975"/>
      <c r="H1020" s="975"/>
      <c r="I1020" s="975"/>
      <c r="J1020" s="975"/>
      <c r="K1020" s="975"/>
      <c r="L1020" s="975"/>
      <c r="M1020" s="976"/>
    </row>
    <row r="1021" spans="2:13">
      <c r="B1021" s="975"/>
      <c r="C1021" s="975"/>
      <c r="D1021" s="975"/>
      <c r="E1021" s="975"/>
      <c r="F1021" s="975"/>
      <c r="G1021" s="975"/>
      <c r="H1021" s="975"/>
      <c r="I1021" s="975"/>
      <c r="J1021" s="975"/>
      <c r="K1021" s="975"/>
      <c r="L1021" s="975"/>
      <c r="M1021" s="976"/>
    </row>
    <row r="1022" spans="2:13">
      <c r="B1022" s="975"/>
      <c r="C1022" s="975"/>
      <c r="D1022" s="975"/>
      <c r="E1022" s="975"/>
      <c r="F1022" s="975"/>
      <c r="G1022" s="975"/>
      <c r="H1022" s="975"/>
      <c r="I1022" s="975"/>
      <c r="J1022" s="975"/>
      <c r="K1022" s="975"/>
      <c r="L1022" s="975"/>
      <c r="M1022" s="976"/>
    </row>
    <row r="1023" spans="2:13">
      <c r="B1023" s="975"/>
      <c r="C1023" s="975"/>
      <c r="D1023" s="975"/>
      <c r="E1023" s="975"/>
      <c r="F1023" s="975"/>
      <c r="G1023" s="975"/>
      <c r="H1023" s="975"/>
      <c r="I1023" s="975"/>
      <c r="J1023" s="975"/>
      <c r="K1023" s="975"/>
      <c r="L1023" s="975"/>
      <c r="M1023" s="976"/>
    </row>
    <row r="1024" spans="2:13">
      <c r="B1024" s="975"/>
      <c r="C1024" s="975"/>
      <c r="D1024" s="975"/>
      <c r="E1024" s="975"/>
      <c r="F1024" s="975"/>
      <c r="G1024" s="975"/>
      <c r="H1024" s="975"/>
      <c r="I1024" s="975"/>
      <c r="J1024" s="975"/>
      <c r="K1024" s="975"/>
      <c r="L1024" s="975"/>
      <c r="M1024" s="976"/>
    </row>
    <row r="1025" spans="2:13">
      <c r="B1025" s="975"/>
      <c r="C1025" s="975"/>
      <c r="D1025" s="975"/>
      <c r="E1025" s="975"/>
      <c r="F1025" s="975"/>
      <c r="G1025" s="975"/>
      <c r="H1025" s="975"/>
      <c r="I1025" s="975"/>
      <c r="J1025" s="975"/>
      <c r="K1025" s="975"/>
      <c r="L1025" s="975"/>
      <c r="M1025" s="976"/>
    </row>
    <row r="1026" spans="2:13">
      <c r="B1026" s="975"/>
      <c r="C1026" s="975"/>
      <c r="D1026" s="975"/>
      <c r="E1026" s="975"/>
      <c r="F1026" s="975"/>
      <c r="G1026" s="975"/>
      <c r="H1026" s="975"/>
      <c r="I1026" s="975"/>
      <c r="J1026" s="975"/>
      <c r="K1026" s="975"/>
      <c r="L1026" s="975"/>
      <c r="M1026" s="976"/>
    </row>
    <row r="1027" spans="2:13">
      <c r="B1027" s="975"/>
      <c r="C1027" s="975"/>
      <c r="D1027" s="975"/>
      <c r="E1027" s="975"/>
      <c r="F1027" s="975"/>
      <c r="G1027" s="975"/>
      <c r="H1027" s="975"/>
      <c r="I1027" s="975"/>
      <c r="J1027" s="975"/>
      <c r="K1027" s="975"/>
      <c r="L1027" s="975"/>
      <c r="M1027" s="976"/>
    </row>
    <row r="1028" spans="2:13">
      <c r="B1028" s="975"/>
      <c r="C1028" s="975"/>
      <c r="D1028" s="975"/>
      <c r="E1028" s="975"/>
      <c r="F1028" s="975"/>
      <c r="G1028" s="975"/>
      <c r="H1028" s="975"/>
      <c r="I1028" s="975"/>
      <c r="J1028" s="975"/>
      <c r="K1028" s="975"/>
      <c r="L1028" s="975"/>
      <c r="M1028" s="976"/>
    </row>
    <row r="1029" spans="2:13">
      <c r="B1029" s="975"/>
      <c r="C1029" s="975"/>
      <c r="D1029" s="975"/>
      <c r="E1029" s="975"/>
      <c r="F1029" s="975"/>
      <c r="G1029" s="975"/>
      <c r="H1029" s="975"/>
      <c r="I1029" s="975"/>
      <c r="J1029" s="975"/>
      <c r="K1029" s="975"/>
      <c r="L1029" s="975"/>
      <c r="M1029" s="976"/>
    </row>
    <row r="1030" spans="2:13">
      <c r="B1030" s="975"/>
      <c r="C1030" s="975"/>
      <c r="D1030" s="975"/>
      <c r="E1030" s="975"/>
      <c r="F1030" s="975"/>
      <c r="G1030" s="975"/>
      <c r="H1030" s="975"/>
      <c r="I1030" s="975"/>
      <c r="J1030" s="975"/>
      <c r="K1030" s="975"/>
      <c r="L1030" s="975"/>
      <c r="M1030" s="976"/>
    </row>
    <row r="1031" spans="2:13">
      <c r="B1031" s="975"/>
      <c r="C1031" s="975"/>
      <c r="D1031" s="975"/>
      <c r="E1031" s="975"/>
      <c r="F1031" s="975"/>
      <c r="G1031" s="975"/>
      <c r="H1031" s="975"/>
      <c r="I1031" s="975"/>
      <c r="J1031" s="975"/>
      <c r="K1031" s="975"/>
      <c r="L1031" s="975"/>
      <c r="M1031" s="976"/>
    </row>
    <row r="1032" spans="2:13">
      <c r="B1032" s="975"/>
      <c r="C1032" s="975"/>
      <c r="D1032" s="975"/>
      <c r="E1032" s="975"/>
      <c r="F1032" s="975"/>
      <c r="G1032" s="975"/>
      <c r="H1032" s="975"/>
      <c r="I1032" s="975"/>
      <c r="J1032" s="975"/>
      <c r="K1032" s="975"/>
      <c r="L1032" s="975"/>
      <c r="M1032" s="976"/>
    </row>
    <row r="1033" spans="2:13">
      <c r="B1033" s="975"/>
      <c r="C1033" s="975"/>
      <c r="D1033" s="975"/>
      <c r="E1033" s="975"/>
      <c r="F1033" s="975"/>
      <c r="G1033" s="975"/>
      <c r="H1033" s="975"/>
      <c r="I1033" s="975"/>
      <c r="J1033" s="975"/>
      <c r="K1033" s="975"/>
      <c r="L1033" s="975"/>
      <c r="M1033" s="976"/>
    </row>
    <row r="1034" spans="2:13">
      <c r="B1034" s="975"/>
      <c r="C1034" s="975"/>
      <c r="D1034" s="975"/>
      <c r="E1034" s="975"/>
      <c r="F1034" s="975"/>
      <c r="G1034" s="975"/>
      <c r="H1034" s="975"/>
      <c r="I1034" s="975"/>
      <c r="J1034" s="975"/>
      <c r="K1034" s="975"/>
      <c r="L1034" s="975"/>
      <c r="M1034" s="976"/>
    </row>
    <row r="1035" spans="2:13">
      <c r="B1035" s="975"/>
      <c r="C1035" s="975"/>
      <c r="D1035" s="975"/>
      <c r="E1035" s="975"/>
      <c r="F1035" s="975"/>
      <c r="G1035" s="975"/>
      <c r="H1035" s="975"/>
      <c r="I1035" s="975"/>
      <c r="J1035" s="975"/>
      <c r="K1035" s="975"/>
      <c r="L1035" s="975"/>
      <c r="M1035" s="976"/>
    </row>
    <row r="1036" spans="2:13">
      <c r="B1036" s="975"/>
      <c r="C1036" s="975"/>
      <c r="D1036" s="975"/>
      <c r="E1036" s="975"/>
      <c r="F1036" s="975"/>
      <c r="G1036" s="975"/>
      <c r="H1036" s="975"/>
      <c r="I1036" s="975"/>
      <c r="J1036" s="975"/>
      <c r="K1036" s="975"/>
      <c r="L1036" s="975"/>
      <c r="M1036" s="976"/>
    </row>
    <row r="1037" spans="2:13">
      <c r="B1037" s="975"/>
      <c r="C1037" s="975"/>
      <c r="D1037" s="975"/>
      <c r="E1037" s="975"/>
      <c r="F1037" s="975"/>
      <c r="G1037" s="975"/>
      <c r="H1037" s="975"/>
      <c r="I1037" s="975"/>
      <c r="J1037" s="975"/>
      <c r="K1037" s="975"/>
      <c r="L1037" s="975"/>
      <c r="M1037" s="976"/>
    </row>
    <row r="1038" spans="2:13">
      <c r="B1038" s="975"/>
      <c r="C1038" s="975"/>
      <c r="D1038" s="975"/>
      <c r="E1038" s="975"/>
      <c r="F1038" s="975"/>
      <c r="G1038" s="975"/>
      <c r="H1038" s="975"/>
      <c r="I1038" s="975"/>
      <c r="J1038" s="975"/>
      <c r="K1038" s="975"/>
      <c r="L1038" s="975"/>
      <c r="M1038" s="976"/>
    </row>
    <row r="1039" spans="2:13">
      <c r="B1039" s="975"/>
      <c r="C1039" s="975"/>
      <c r="D1039" s="975"/>
      <c r="E1039" s="975"/>
      <c r="F1039" s="975"/>
      <c r="G1039" s="975"/>
      <c r="H1039" s="975"/>
      <c r="I1039" s="975"/>
      <c r="J1039" s="975"/>
      <c r="K1039" s="975"/>
      <c r="L1039" s="975"/>
      <c r="M1039" s="976"/>
    </row>
    <row r="1040" spans="2:13">
      <c r="B1040" s="975"/>
      <c r="C1040" s="975"/>
      <c r="D1040" s="975"/>
      <c r="E1040" s="975"/>
      <c r="F1040" s="975"/>
      <c r="G1040" s="975"/>
      <c r="H1040" s="975"/>
      <c r="I1040" s="975"/>
      <c r="J1040" s="975"/>
      <c r="K1040" s="975"/>
      <c r="L1040" s="975"/>
      <c r="M1040" s="976"/>
    </row>
    <row r="1041" spans="2:13">
      <c r="B1041" s="975"/>
      <c r="C1041" s="975"/>
      <c r="D1041" s="975"/>
      <c r="E1041" s="975"/>
      <c r="F1041" s="975"/>
      <c r="G1041" s="975"/>
      <c r="H1041" s="975"/>
      <c r="I1041" s="975"/>
      <c r="J1041" s="975"/>
      <c r="K1041" s="975"/>
      <c r="L1041" s="975"/>
      <c r="M1041" s="976"/>
    </row>
    <row r="1042" spans="2:13">
      <c r="B1042" s="975"/>
      <c r="C1042" s="975"/>
      <c r="D1042" s="975"/>
      <c r="E1042" s="975"/>
      <c r="F1042" s="975"/>
      <c r="G1042" s="975"/>
      <c r="H1042" s="975"/>
      <c r="I1042" s="975"/>
      <c r="J1042" s="975"/>
      <c r="K1042" s="975"/>
      <c r="L1042" s="975"/>
      <c r="M1042" s="976"/>
    </row>
    <row r="1043" spans="2:13">
      <c r="B1043" s="975"/>
      <c r="C1043" s="975"/>
      <c r="D1043" s="975"/>
      <c r="E1043" s="975"/>
      <c r="F1043" s="975"/>
      <c r="G1043" s="975"/>
      <c r="H1043" s="975"/>
      <c r="I1043" s="975"/>
      <c r="J1043" s="975"/>
      <c r="K1043" s="975"/>
      <c r="L1043" s="975"/>
      <c r="M1043" s="976"/>
    </row>
    <row r="1044" spans="2:13">
      <c r="B1044" s="975"/>
      <c r="C1044" s="975"/>
      <c r="D1044" s="975"/>
      <c r="E1044" s="975"/>
      <c r="F1044" s="975"/>
      <c r="G1044" s="975"/>
      <c r="H1044" s="975"/>
      <c r="I1044" s="975"/>
      <c r="J1044" s="975"/>
      <c r="K1044" s="975"/>
      <c r="L1044" s="975"/>
      <c r="M1044" s="976"/>
    </row>
    <row r="1045" spans="2:13">
      <c r="B1045" s="975"/>
      <c r="C1045" s="975"/>
      <c r="D1045" s="975"/>
      <c r="E1045" s="975"/>
      <c r="F1045" s="975"/>
      <c r="G1045" s="975"/>
      <c r="H1045" s="975"/>
      <c r="I1045" s="975"/>
      <c r="J1045" s="975"/>
      <c r="K1045" s="975"/>
      <c r="L1045" s="975"/>
      <c r="M1045" s="976"/>
    </row>
    <row r="1046" spans="2:13">
      <c r="B1046" s="975"/>
      <c r="C1046" s="975"/>
      <c r="D1046" s="975"/>
      <c r="E1046" s="975"/>
      <c r="F1046" s="975"/>
      <c r="G1046" s="975"/>
      <c r="H1046" s="975"/>
      <c r="I1046" s="975"/>
      <c r="J1046" s="975"/>
      <c r="K1046" s="975"/>
      <c r="L1046" s="975"/>
      <c r="M1046" s="976"/>
    </row>
    <row r="1047" spans="2:13">
      <c r="B1047" s="975"/>
      <c r="C1047" s="975"/>
      <c r="D1047" s="975"/>
      <c r="E1047" s="975"/>
      <c r="F1047" s="975"/>
      <c r="G1047" s="975"/>
      <c r="H1047" s="975"/>
      <c r="I1047" s="975"/>
      <c r="J1047" s="975"/>
      <c r="K1047" s="975"/>
      <c r="L1047" s="975"/>
      <c r="M1047" s="976"/>
    </row>
    <row r="1048" spans="2:13">
      <c r="B1048" s="975"/>
      <c r="C1048" s="975"/>
      <c r="D1048" s="975"/>
      <c r="E1048" s="975"/>
      <c r="F1048" s="975"/>
      <c r="G1048" s="975"/>
      <c r="H1048" s="975"/>
      <c r="I1048" s="975"/>
      <c r="J1048" s="975"/>
      <c r="K1048" s="975"/>
      <c r="L1048" s="975"/>
      <c r="M1048" s="976"/>
    </row>
    <row r="1049" spans="2:13">
      <c r="B1049" s="975"/>
      <c r="C1049" s="975"/>
      <c r="D1049" s="975"/>
      <c r="E1049" s="975"/>
      <c r="F1049" s="975"/>
      <c r="G1049" s="975"/>
      <c r="H1049" s="975"/>
      <c r="I1049" s="975"/>
      <c r="J1049" s="975"/>
      <c r="K1049" s="975"/>
      <c r="L1049" s="975"/>
      <c r="M1049" s="976"/>
    </row>
    <row r="1050" spans="2:13">
      <c r="B1050" s="975"/>
      <c r="C1050" s="975"/>
      <c r="D1050" s="975"/>
      <c r="E1050" s="975"/>
      <c r="F1050" s="975"/>
      <c r="G1050" s="975"/>
      <c r="H1050" s="975"/>
      <c r="I1050" s="975"/>
      <c r="J1050" s="975"/>
      <c r="K1050" s="975"/>
      <c r="L1050" s="975"/>
      <c r="M1050" s="976"/>
    </row>
    <row r="1051" spans="2:13">
      <c r="B1051" s="975"/>
      <c r="C1051" s="975"/>
      <c r="D1051" s="975"/>
      <c r="E1051" s="975"/>
      <c r="F1051" s="975"/>
      <c r="G1051" s="975"/>
      <c r="H1051" s="975"/>
      <c r="I1051" s="975"/>
      <c r="J1051" s="975"/>
      <c r="K1051" s="975"/>
      <c r="L1051" s="975"/>
      <c r="M1051" s="976"/>
    </row>
    <row r="1052" spans="2:13">
      <c r="B1052" s="975"/>
      <c r="C1052" s="975"/>
      <c r="D1052" s="975"/>
      <c r="E1052" s="975"/>
      <c r="F1052" s="975"/>
      <c r="G1052" s="975"/>
      <c r="H1052" s="975"/>
      <c r="I1052" s="975"/>
      <c r="J1052" s="975"/>
      <c r="K1052" s="975"/>
      <c r="L1052" s="975"/>
      <c r="M1052" s="976"/>
    </row>
    <row r="1053" spans="2:13">
      <c r="B1053" s="975"/>
      <c r="C1053" s="975"/>
      <c r="D1053" s="975"/>
      <c r="E1053" s="975"/>
      <c r="F1053" s="975"/>
      <c r="G1053" s="975"/>
      <c r="H1053" s="975"/>
      <c r="I1053" s="975"/>
      <c r="J1053" s="975"/>
      <c r="K1053" s="975"/>
      <c r="L1053" s="975"/>
      <c r="M1053" s="976"/>
    </row>
    <row r="1054" spans="2:13">
      <c r="B1054" s="975"/>
      <c r="C1054" s="975"/>
      <c r="D1054" s="975"/>
      <c r="E1054" s="975"/>
      <c r="F1054" s="975"/>
      <c r="G1054" s="975"/>
      <c r="H1054" s="975"/>
      <c r="I1054" s="975"/>
      <c r="J1054" s="975"/>
      <c r="K1054" s="975"/>
      <c r="L1054" s="975"/>
      <c r="M1054" s="976"/>
    </row>
    <row r="1055" spans="2:13">
      <c r="B1055" s="975"/>
      <c r="C1055" s="975"/>
      <c r="D1055" s="975"/>
      <c r="E1055" s="975"/>
      <c r="F1055" s="975"/>
      <c r="G1055" s="975"/>
      <c r="H1055" s="975"/>
      <c r="I1055" s="975"/>
      <c r="J1055" s="975"/>
      <c r="K1055" s="975"/>
      <c r="L1055" s="975"/>
      <c r="M1055" s="976"/>
    </row>
    <row r="1056" spans="2:13">
      <c r="B1056" s="975"/>
      <c r="C1056" s="975"/>
      <c r="D1056" s="975"/>
      <c r="E1056" s="975"/>
      <c r="F1056" s="975"/>
      <c r="G1056" s="975"/>
      <c r="H1056" s="975"/>
      <c r="I1056" s="975"/>
      <c r="J1056" s="975"/>
      <c r="K1056" s="975"/>
      <c r="L1056" s="975"/>
      <c r="M1056" s="976"/>
    </row>
    <row r="1057" spans="2:13">
      <c r="B1057" s="975"/>
      <c r="C1057" s="975"/>
      <c r="D1057" s="975"/>
      <c r="E1057" s="975"/>
      <c r="F1057" s="975"/>
      <c r="G1057" s="975"/>
      <c r="H1057" s="975"/>
      <c r="I1057" s="975"/>
      <c r="J1057" s="975"/>
      <c r="K1057" s="975"/>
      <c r="L1057" s="975"/>
      <c r="M1057" s="976"/>
    </row>
    <row r="1058" spans="2:13">
      <c r="B1058" s="975"/>
      <c r="C1058" s="975"/>
      <c r="D1058" s="975"/>
      <c r="E1058" s="975"/>
      <c r="F1058" s="975"/>
      <c r="G1058" s="975"/>
      <c r="H1058" s="975"/>
      <c r="I1058" s="975"/>
      <c r="J1058" s="975"/>
      <c r="K1058" s="975"/>
      <c r="L1058" s="975"/>
      <c r="M1058" s="976"/>
    </row>
    <row r="1059" spans="2:13">
      <c r="B1059" s="975"/>
      <c r="C1059" s="975"/>
      <c r="D1059" s="975"/>
      <c r="E1059" s="975"/>
      <c r="F1059" s="975"/>
      <c r="G1059" s="975"/>
      <c r="H1059" s="975"/>
      <c r="I1059" s="975"/>
      <c r="J1059" s="975"/>
      <c r="K1059" s="975"/>
      <c r="L1059" s="975"/>
      <c r="M1059" s="976"/>
    </row>
    <row r="1060" spans="2:13">
      <c r="B1060" s="975"/>
      <c r="C1060" s="975"/>
      <c r="D1060" s="975"/>
      <c r="E1060" s="975"/>
      <c r="F1060" s="975"/>
      <c r="G1060" s="975"/>
      <c r="H1060" s="975"/>
      <c r="I1060" s="975"/>
      <c r="J1060" s="975"/>
      <c r="K1060" s="975"/>
      <c r="L1060" s="975"/>
      <c r="M1060" s="976"/>
    </row>
    <row r="1061" spans="2:13">
      <c r="B1061" s="975"/>
      <c r="C1061" s="975"/>
      <c r="D1061" s="975"/>
      <c r="E1061" s="975"/>
      <c r="F1061" s="975"/>
      <c r="G1061" s="975"/>
      <c r="H1061" s="975"/>
      <c r="I1061" s="975"/>
      <c r="J1061" s="975"/>
      <c r="K1061" s="975"/>
      <c r="L1061" s="975"/>
      <c r="M1061" s="976"/>
    </row>
    <row r="1062" spans="2:13">
      <c r="B1062" s="975"/>
      <c r="C1062" s="975"/>
      <c r="D1062" s="975"/>
      <c r="E1062" s="975"/>
      <c r="F1062" s="975"/>
      <c r="G1062" s="975"/>
      <c r="H1062" s="975"/>
      <c r="I1062" s="975"/>
      <c r="J1062" s="975"/>
      <c r="K1062" s="975"/>
      <c r="L1062" s="975"/>
      <c r="M1062" s="976"/>
    </row>
    <row r="1063" spans="2:13">
      <c r="B1063" s="975"/>
      <c r="C1063" s="975"/>
      <c r="D1063" s="975"/>
      <c r="E1063" s="975"/>
      <c r="F1063" s="975"/>
      <c r="G1063" s="975"/>
      <c r="H1063" s="975"/>
      <c r="I1063" s="975"/>
      <c r="J1063" s="975"/>
      <c r="K1063" s="975"/>
      <c r="L1063" s="975"/>
      <c r="M1063" s="976"/>
    </row>
    <row r="1064" spans="2:13">
      <c r="B1064" s="975"/>
      <c r="C1064" s="975"/>
      <c r="D1064" s="975"/>
      <c r="E1064" s="975"/>
      <c r="F1064" s="975"/>
      <c r="G1064" s="975"/>
      <c r="H1064" s="975"/>
      <c r="I1064" s="975"/>
      <c r="J1064" s="975"/>
      <c r="K1064" s="975"/>
      <c r="L1064" s="975"/>
      <c r="M1064" s="976"/>
    </row>
    <row r="1065" spans="2:13">
      <c r="B1065" s="975"/>
      <c r="C1065" s="975"/>
      <c r="D1065" s="975"/>
      <c r="E1065" s="975"/>
      <c r="F1065" s="975"/>
      <c r="G1065" s="975"/>
      <c r="H1065" s="975"/>
      <c r="I1065" s="975"/>
      <c r="J1065" s="975"/>
      <c r="K1065" s="975"/>
      <c r="L1065" s="975"/>
      <c r="M1065" s="976"/>
    </row>
    <row r="1066" spans="2:13">
      <c r="B1066" s="975"/>
      <c r="C1066" s="975"/>
      <c r="D1066" s="975"/>
      <c r="E1066" s="975"/>
      <c r="F1066" s="975"/>
      <c r="G1066" s="975"/>
      <c r="H1066" s="975"/>
      <c r="I1066" s="975"/>
      <c r="J1066" s="975"/>
      <c r="K1066" s="975"/>
      <c r="L1066" s="975"/>
      <c r="M1066" s="976"/>
    </row>
    <row r="1067" spans="2:13">
      <c r="B1067" s="975"/>
      <c r="C1067" s="975"/>
      <c r="D1067" s="975"/>
      <c r="E1067" s="975"/>
      <c r="F1067" s="975"/>
      <c r="G1067" s="975"/>
      <c r="H1067" s="975"/>
      <c r="I1067" s="975"/>
      <c r="J1067" s="975"/>
      <c r="K1067" s="975"/>
      <c r="L1067" s="975"/>
      <c r="M1067" s="976"/>
    </row>
    <row r="1068" spans="2:13">
      <c r="B1068" s="975"/>
      <c r="C1068" s="975"/>
      <c r="D1068" s="975"/>
      <c r="E1068" s="975"/>
      <c r="F1068" s="975"/>
      <c r="G1068" s="975"/>
      <c r="H1068" s="975"/>
      <c r="I1068" s="975"/>
      <c r="J1068" s="975"/>
      <c r="K1068" s="975"/>
      <c r="L1068" s="975"/>
      <c r="M1068" s="976"/>
    </row>
    <row r="1069" spans="2:13">
      <c r="B1069" s="975"/>
      <c r="C1069" s="975"/>
      <c r="D1069" s="975"/>
      <c r="E1069" s="975"/>
      <c r="F1069" s="975"/>
      <c r="G1069" s="975"/>
      <c r="H1069" s="975"/>
      <c r="I1069" s="975"/>
      <c r="J1069" s="975"/>
      <c r="K1069" s="975"/>
      <c r="L1069" s="975"/>
      <c r="M1069" s="976"/>
    </row>
    <row r="1070" spans="2:13">
      <c r="B1070" s="975"/>
      <c r="C1070" s="975"/>
      <c r="D1070" s="975"/>
      <c r="E1070" s="975"/>
      <c r="F1070" s="975"/>
      <c r="G1070" s="975"/>
      <c r="H1070" s="975"/>
      <c r="I1070" s="975"/>
      <c r="J1070" s="975"/>
      <c r="K1070" s="975"/>
      <c r="L1070" s="975"/>
      <c r="M1070" s="976"/>
    </row>
    <row r="1071" spans="2:13">
      <c r="B1071" s="975"/>
      <c r="C1071" s="975"/>
      <c r="D1071" s="975"/>
      <c r="E1071" s="975"/>
      <c r="F1071" s="975"/>
      <c r="G1071" s="975"/>
      <c r="H1071" s="975"/>
      <c r="I1071" s="975"/>
      <c r="J1071" s="975"/>
      <c r="K1071" s="975"/>
      <c r="L1071" s="975"/>
      <c r="M1071" s="976"/>
    </row>
    <row r="1072" spans="2:13">
      <c r="B1072" s="975"/>
      <c r="C1072" s="975"/>
      <c r="D1072" s="975"/>
      <c r="E1072" s="975"/>
      <c r="F1072" s="975"/>
      <c r="G1072" s="975"/>
      <c r="H1072" s="975"/>
      <c r="I1072" s="975"/>
      <c r="J1072" s="975"/>
      <c r="K1072" s="975"/>
      <c r="L1072" s="975"/>
      <c r="M1072" s="976"/>
    </row>
    <row r="1073" spans="2:13">
      <c r="B1073" s="975"/>
      <c r="C1073" s="975"/>
      <c r="D1073" s="975"/>
      <c r="E1073" s="975"/>
      <c r="F1073" s="975"/>
      <c r="G1073" s="975"/>
      <c r="H1073" s="975"/>
      <c r="I1073" s="975"/>
      <c r="J1073" s="975"/>
      <c r="K1073" s="975"/>
      <c r="L1073" s="975"/>
      <c r="M1073" s="976"/>
    </row>
    <row r="1074" spans="2:13">
      <c r="B1074" s="975"/>
      <c r="C1074" s="975"/>
      <c r="D1074" s="975"/>
      <c r="E1074" s="975"/>
      <c r="F1074" s="975"/>
      <c r="G1074" s="975"/>
      <c r="H1074" s="975"/>
      <c r="I1074" s="975"/>
      <c r="J1074" s="975"/>
      <c r="K1074" s="975"/>
      <c r="L1074" s="975"/>
      <c r="M1074" s="976"/>
    </row>
    <row r="1075" spans="2:13">
      <c r="B1075" s="975"/>
      <c r="C1075" s="975"/>
      <c r="D1075" s="975"/>
      <c r="E1075" s="975"/>
      <c r="F1075" s="975"/>
      <c r="G1075" s="975"/>
      <c r="H1075" s="975"/>
      <c r="I1075" s="975"/>
      <c r="J1075" s="975"/>
      <c r="K1075" s="975"/>
      <c r="L1075" s="975"/>
      <c r="M1075" s="976"/>
    </row>
    <row r="1076" spans="2:13">
      <c r="B1076" s="975"/>
      <c r="C1076" s="975"/>
      <c r="D1076" s="975"/>
      <c r="E1076" s="975"/>
      <c r="F1076" s="975"/>
      <c r="G1076" s="975"/>
      <c r="H1076" s="975"/>
      <c r="I1076" s="975"/>
      <c r="J1076" s="975"/>
      <c r="K1076" s="975"/>
      <c r="L1076" s="975"/>
      <c r="M1076" s="976"/>
    </row>
    <row r="1077" spans="2:13">
      <c r="B1077" s="975"/>
      <c r="C1077" s="975"/>
      <c r="D1077" s="975"/>
      <c r="E1077" s="975"/>
      <c r="F1077" s="975"/>
      <c r="G1077" s="975"/>
      <c r="H1077" s="975"/>
      <c r="I1077" s="975"/>
      <c r="J1077" s="975"/>
      <c r="K1077" s="975"/>
      <c r="L1077" s="975"/>
      <c r="M1077" s="976"/>
    </row>
    <row r="1078" spans="2:13">
      <c r="B1078" s="975"/>
      <c r="C1078" s="975"/>
      <c r="D1078" s="975"/>
      <c r="E1078" s="975"/>
      <c r="F1078" s="975"/>
      <c r="G1078" s="975"/>
      <c r="H1078" s="975"/>
      <c r="I1078" s="975"/>
      <c r="J1078" s="975"/>
      <c r="K1078" s="975"/>
      <c r="L1078" s="975"/>
      <c r="M1078" s="976"/>
    </row>
    <row r="1079" spans="2:13">
      <c r="B1079" s="975"/>
      <c r="C1079" s="975"/>
      <c r="D1079" s="975"/>
      <c r="E1079" s="975"/>
      <c r="F1079" s="975"/>
      <c r="G1079" s="975"/>
      <c r="H1079" s="975"/>
      <c r="I1079" s="975"/>
      <c r="J1079" s="975"/>
      <c r="K1079" s="975"/>
      <c r="L1079" s="975"/>
      <c r="M1079" s="976"/>
    </row>
    <row r="1080" spans="2:13">
      <c r="B1080" s="975"/>
      <c r="C1080" s="975"/>
      <c r="D1080" s="975"/>
      <c r="E1080" s="975"/>
      <c r="F1080" s="975"/>
      <c r="G1080" s="975"/>
      <c r="H1080" s="975"/>
      <c r="I1080" s="975"/>
      <c r="J1080" s="975"/>
      <c r="K1080" s="975"/>
      <c r="L1080" s="975"/>
      <c r="M1080" s="976"/>
    </row>
    <row r="1081" spans="2:13">
      <c r="B1081" s="975"/>
      <c r="C1081" s="975"/>
      <c r="D1081" s="975"/>
      <c r="E1081" s="975"/>
      <c r="F1081" s="975"/>
      <c r="G1081" s="975"/>
      <c r="H1081" s="975"/>
      <c r="I1081" s="975"/>
      <c r="J1081" s="975"/>
      <c r="K1081" s="975"/>
      <c r="L1081" s="975"/>
      <c r="M1081" s="976"/>
    </row>
    <row r="1082" spans="2:13">
      <c r="B1082" s="975"/>
      <c r="C1082" s="975"/>
      <c r="D1082" s="975"/>
      <c r="E1082" s="975"/>
      <c r="F1082" s="975"/>
      <c r="G1082" s="975"/>
      <c r="H1082" s="975"/>
      <c r="I1082" s="975"/>
      <c r="J1082" s="975"/>
      <c r="K1082" s="975"/>
      <c r="L1082" s="975"/>
      <c r="M1082" s="976"/>
    </row>
    <row r="1083" spans="2:13">
      <c r="B1083" s="975"/>
      <c r="C1083" s="975"/>
      <c r="D1083" s="975"/>
      <c r="E1083" s="975"/>
      <c r="F1083" s="975"/>
      <c r="G1083" s="975"/>
      <c r="H1083" s="975"/>
      <c r="I1083" s="975"/>
      <c r="J1083" s="975"/>
      <c r="K1083" s="975"/>
      <c r="L1083" s="975"/>
      <c r="M1083" s="976"/>
    </row>
    <row r="1084" spans="2:13">
      <c r="B1084" s="975"/>
      <c r="C1084" s="975"/>
      <c r="D1084" s="975"/>
      <c r="E1084" s="975"/>
      <c r="F1084" s="975"/>
      <c r="G1084" s="975"/>
      <c r="H1084" s="975"/>
      <c r="I1084" s="975"/>
      <c r="J1084" s="975"/>
      <c r="K1084" s="975"/>
      <c r="L1084" s="975"/>
      <c r="M1084" s="976"/>
    </row>
    <row r="1085" spans="2:13">
      <c r="B1085" s="975"/>
      <c r="C1085" s="975"/>
      <c r="D1085" s="975"/>
      <c r="E1085" s="975"/>
      <c r="F1085" s="975"/>
      <c r="G1085" s="975"/>
      <c r="H1085" s="975"/>
      <c r="I1085" s="975"/>
      <c r="J1085" s="975"/>
      <c r="K1085" s="975"/>
      <c r="L1085" s="975"/>
      <c r="M1085" s="976"/>
    </row>
    <row r="1086" spans="2:13">
      <c r="B1086" s="975"/>
      <c r="C1086" s="975"/>
      <c r="D1086" s="975"/>
      <c r="E1086" s="975"/>
      <c r="F1086" s="975"/>
      <c r="G1086" s="975"/>
      <c r="H1086" s="975"/>
      <c r="I1086" s="975"/>
      <c r="J1086" s="975"/>
      <c r="K1086" s="975"/>
      <c r="L1086" s="975"/>
      <c r="M1086" s="976"/>
    </row>
    <row r="1087" spans="2:13">
      <c r="B1087" s="975"/>
      <c r="C1087" s="975"/>
      <c r="D1087" s="975"/>
      <c r="E1087" s="975"/>
      <c r="F1087" s="975"/>
      <c r="G1087" s="975"/>
      <c r="H1087" s="975"/>
      <c r="I1087" s="975"/>
      <c r="J1087" s="975"/>
      <c r="K1087" s="975"/>
      <c r="L1087" s="975"/>
      <c r="M1087" s="976"/>
    </row>
    <row r="1088" spans="2:13">
      <c r="B1088" s="975"/>
      <c r="C1088" s="975"/>
      <c r="D1088" s="975"/>
      <c r="E1088" s="975"/>
      <c r="F1088" s="975"/>
      <c r="G1088" s="975"/>
      <c r="H1088" s="975"/>
      <c r="I1088" s="975"/>
      <c r="J1088" s="975"/>
      <c r="K1088" s="975"/>
      <c r="L1088" s="975"/>
      <c r="M1088" s="976"/>
    </row>
    <row r="1089" spans="2:13">
      <c r="B1089" s="975"/>
      <c r="C1089" s="975"/>
      <c r="D1089" s="975"/>
      <c r="E1089" s="975"/>
      <c r="F1089" s="975"/>
      <c r="G1089" s="975"/>
      <c r="H1089" s="975"/>
      <c r="I1089" s="975"/>
      <c r="J1089" s="975"/>
      <c r="K1089" s="975"/>
      <c r="L1089" s="975"/>
      <c r="M1089" s="976"/>
    </row>
    <row r="1090" spans="2:13">
      <c r="B1090" s="975"/>
      <c r="C1090" s="975"/>
      <c r="D1090" s="975"/>
      <c r="E1090" s="975"/>
      <c r="F1090" s="975"/>
      <c r="G1090" s="975"/>
      <c r="H1090" s="975"/>
      <c r="I1090" s="975"/>
      <c r="J1090" s="975"/>
      <c r="K1090" s="975"/>
      <c r="L1090" s="975"/>
      <c r="M1090" s="976"/>
    </row>
    <row r="1091" spans="2:13">
      <c r="B1091" s="975"/>
      <c r="C1091" s="975"/>
      <c r="D1091" s="975"/>
      <c r="E1091" s="975"/>
      <c r="F1091" s="975"/>
      <c r="G1091" s="975"/>
      <c r="H1091" s="975"/>
      <c r="I1091" s="975"/>
      <c r="J1091" s="975"/>
      <c r="K1091" s="975"/>
      <c r="L1091" s="975"/>
      <c r="M1091" s="976"/>
    </row>
    <row r="1092" spans="2:13">
      <c r="B1092" s="975"/>
      <c r="C1092" s="975"/>
      <c r="D1092" s="975"/>
      <c r="E1092" s="975"/>
      <c r="F1092" s="975"/>
      <c r="G1092" s="975"/>
      <c r="H1092" s="975"/>
      <c r="I1092" s="975"/>
      <c r="J1092" s="975"/>
      <c r="K1092" s="975"/>
      <c r="L1092" s="975"/>
      <c r="M1092" s="976"/>
    </row>
    <row r="1093" spans="2:13">
      <c r="B1093" s="975"/>
      <c r="C1093" s="975"/>
      <c r="D1093" s="975"/>
      <c r="E1093" s="975"/>
      <c r="F1093" s="975"/>
      <c r="G1093" s="975"/>
      <c r="H1093" s="975"/>
      <c r="I1093" s="975"/>
      <c r="J1093" s="975"/>
      <c r="K1093" s="975"/>
      <c r="L1093" s="975"/>
      <c r="M1093" s="976"/>
    </row>
    <row r="1094" spans="2:13">
      <c r="B1094" s="975"/>
      <c r="C1094" s="975"/>
      <c r="D1094" s="975"/>
      <c r="E1094" s="975"/>
      <c r="F1094" s="975"/>
      <c r="G1094" s="975"/>
      <c r="H1094" s="975"/>
      <c r="I1094" s="975"/>
      <c r="J1094" s="975"/>
      <c r="K1094" s="975"/>
      <c r="L1094" s="975"/>
      <c r="M1094" s="976"/>
    </row>
    <row r="1095" spans="2:13">
      <c r="B1095" s="975"/>
      <c r="C1095" s="975"/>
      <c r="D1095" s="975"/>
      <c r="E1095" s="975"/>
      <c r="F1095" s="975"/>
      <c r="G1095" s="975"/>
      <c r="H1095" s="975"/>
      <c r="I1095" s="975"/>
      <c r="J1095" s="975"/>
      <c r="K1095" s="975"/>
      <c r="L1095" s="975"/>
      <c r="M1095" s="976"/>
    </row>
    <row r="1096" spans="2:13">
      <c r="B1096" s="975"/>
      <c r="C1096" s="975"/>
      <c r="D1096" s="975"/>
      <c r="E1096" s="975"/>
      <c r="F1096" s="975"/>
      <c r="G1096" s="975"/>
      <c r="H1096" s="975"/>
      <c r="I1096" s="975"/>
      <c r="J1096" s="975"/>
      <c r="K1096" s="975"/>
      <c r="L1096" s="975"/>
      <c r="M1096" s="976"/>
    </row>
    <row r="1097" spans="2:13">
      <c r="B1097" s="975"/>
      <c r="C1097" s="975"/>
      <c r="D1097" s="975"/>
      <c r="E1097" s="975"/>
      <c r="F1097" s="975"/>
      <c r="G1097" s="975"/>
      <c r="H1097" s="975"/>
      <c r="I1097" s="975"/>
      <c r="J1097" s="975"/>
      <c r="K1097" s="975"/>
      <c r="L1097" s="975"/>
      <c r="M1097" s="976"/>
    </row>
    <row r="1098" spans="2:13">
      <c r="B1098" s="975"/>
      <c r="C1098" s="975"/>
      <c r="D1098" s="975"/>
      <c r="E1098" s="975"/>
      <c r="F1098" s="975"/>
      <c r="G1098" s="975"/>
      <c r="H1098" s="975"/>
      <c r="I1098" s="975"/>
      <c r="J1098" s="975"/>
      <c r="K1098" s="975"/>
      <c r="L1098" s="975"/>
      <c r="M1098" s="976"/>
    </row>
    <row r="1099" spans="2:13">
      <c r="B1099" s="975"/>
      <c r="C1099" s="975"/>
      <c r="D1099" s="975"/>
      <c r="E1099" s="975"/>
      <c r="F1099" s="975"/>
      <c r="G1099" s="975"/>
      <c r="H1099" s="975"/>
      <c r="I1099" s="975"/>
      <c r="J1099" s="975"/>
      <c r="K1099" s="975"/>
      <c r="L1099" s="975"/>
      <c r="M1099" s="976"/>
    </row>
    <row r="1100" spans="2:13">
      <c r="B1100" s="975"/>
      <c r="C1100" s="975"/>
      <c r="D1100" s="975"/>
      <c r="E1100" s="975"/>
      <c r="F1100" s="975"/>
      <c r="G1100" s="975"/>
      <c r="H1100" s="975"/>
      <c r="I1100" s="975"/>
      <c r="J1100" s="975"/>
      <c r="K1100" s="975"/>
      <c r="L1100" s="975"/>
      <c r="M1100" s="976"/>
    </row>
    <row r="1101" spans="2:13">
      <c r="B1101" s="975"/>
      <c r="C1101" s="975"/>
      <c r="D1101" s="975"/>
      <c r="E1101" s="975"/>
      <c r="F1101" s="975"/>
      <c r="G1101" s="975"/>
      <c r="H1101" s="975"/>
      <c r="I1101" s="975"/>
      <c r="J1101" s="975"/>
      <c r="K1101" s="975"/>
      <c r="L1101" s="975"/>
      <c r="M1101" s="976"/>
    </row>
    <row r="1102" spans="2:13">
      <c r="B1102" s="975"/>
      <c r="C1102" s="975"/>
      <c r="D1102" s="975"/>
      <c r="E1102" s="975"/>
      <c r="F1102" s="975"/>
      <c r="G1102" s="975"/>
      <c r="H1102" s="975"/>
      <c r="I1102" s="975"/>
      <c r="J1102" s="975"/>
      <c r="K1102" s="975"/>
      <c r="L1102" s="975"/>
      <c r="M1102" s="976"/>
    </row>
    <row r="1103" spans="2:13">
      <c r="B1103" s="975"/>
      <c r="C1103" s="975"/>
      <c r="D1103" s="975"/>
      <c r="E1103" s="975"/>
      <c r="F1103" s="975"/>
      <c r="G1103" s="975"/>
      <c r="H1103" s="975"/>
      <c r="I1103" s="975"/>
      <c r="J1103" s="975"/>
      <c r="K1103" s="975"/>
      <c r="L1103" s="975"/>
      <c r="M1103" s="976"/>
    </row>
    <row r="1104" spans="2:13">
      <c r="B1104" s="975"/>
      <c r="C1104" s="975"/>
      <c r="D1104" s="975"/>
      <c r="E1104" s="975"/>
      <c r="F1104" s="975"/>
      <c r="G1104" s="975"/>
      <c r="H1104" s="975"/>
      <c r="I1104" s="975"/>
      <c r="J1104" s="975"/>
      <c r="K1104" s="975"/>
      <c r="L1104" s="975"/>
      <c r="M1104" s="976"/>
    </row>
    <row r="1105" spans="2:13">
      <c r="B1105" s="975"/>
      <c r="C1105" s="975"/>
      <c r="D1105" s="975"/>
      <c r="E1105" s="975"/>
      <c r="F1105" s="975"/>
      <c r="G1105" s="975"/>
      <c r="H1105" s="975"/>
      <c r="I1105" s="975"/>
      <c r="J1105" s="975"/>
      <c r="K1105" s="975"/>
      <c r="L1105" s="975"/>
      <c r="M1105" s="976"/>
    </row>
    <row r="1106" spans="2:13">
      <c r="B1106" s="975"/>
      <c r="C1106" s="975"/>
      <c r="D1106" s="975"/>
      <c r="E1106" s="975"/>
      <c r="F1106" s="975"/>
      <c r="G1106" s="975"/>
      <c r="H1106" s="975"/>
      <c r="I1106" s="975"/>
      <c r="J1106" s="975"/>
      <c r="K1106" s="975"/>
      <c r="L1106" s="975"/>
      <c r="M1106" s="976"/>
    </row>
    <row r="1107" spans="2:13">
      <c r="B1107" s="975"/>
      <c r="C1107" s="975"/>
      <c r="D1107" s="975"/>
      <c r="E1107" s="975"/>
      <c r="F1107" s="975"/>
      <c r="G1107" s="975"/>
      <c r="H1107" s="975"/>
      <c r="I1107" s="975"/>
      <c r="J1107" s="975"/>
      <c r="K1107" s="975"/>
      <c r="L1107" s="975"/>
      <c r="M1107" s="976"/>
    </row>
    <row r="1108" spans="2:13">
      <c r="B1108" s="975"/>
      <c r="C1108" s="975"/>
      <c r="D1108" s="975"/>
      <c r="E1108" s="975"/>
      <c r="F1108" s="975"/>
      <c r="G1108" s="975"/>
      <c r="H1108" s="975"/>
      <c r="I1108" s="975"/>
      <c r="J1108" s="975"/>
      <c r="K1108" s="975"/>
      <c r="L1108" s="975"/>
      <c r="M1108" s="976"/>
    </row>
    <row r="1109" spans="2:13">
      <c r="B1109" s="975"/>
      <c r="C1109" s="975"/>
      <c r="D1109" s="975"/>
      <c r="E1109" s="975"/>
      <c r="F1109" s="975"/>
      <c r="G1109" s="975"/>
      <c r="H1109" s="975"/>
      <c r="I1109" s="975"/>
      <c r="J1109" s="975"/>
      <c r="K1109" s="975"/>
      <c r="L1109" s="975"/>
      <c r="M1109" s="976"/>
    </row>
    <row r="1110" spans="2:13">
      <c r="B1110" s="975"/>
      <c r="C1110" s="975"/>
      <c r="D1110" s="975"/>
      <c r="E1110" s="975"/>
      <c r="F1110" s="975"/>
      <c r="G1110" s="975"/>
      <c r="H1110" s="975"/>
      <c r="I1110" s="975"/>
      <c r="J1110" s="975"/>
      <c r="K1110" s="975"/>
      <c r="L1110" s="975"/>
      <c r="M1110" s="976"/>
    </row>
    <row r="1111" spans="2:13">
      <c r="B1111" s="975"/>
      <c r="C1111" s="975"/>
      <c r="D1111" s="975"/>
      <c r="E1111" s="975"/>
      <c r="F1111" s="975"/>
      <c r="G1111" s="975"/>
      <c r="H1111" s="975"/>
      <c r="I1111" s="975"/>
      <c r="J1111" s="975"/>
      <c r="K1111" s="975"/>
      <c r="L1111" s="975"/>
      <c r="M1111" s="976"/>
    </row>
    <row r="1112" spans="2:13">
      <c r="B1112" s="975"/>
      <c r="C1112" s="975"/>
      <c r="D1112" s="975"/>
      <c r="E1112" s="975"/>
      <c r="F1112" s="975"/>
      <c r="G1112" s="975"/>
      <c r="H1112" s="975"/>
      <c r="I1112" s="975"/>
      <c r="J1112" s="975"/>
      <c r="K1112" s="975"/>
      <c r="L1112" s="975"/>
      <c r="M1112" s="976"/>
    </row>
    <row r="1113" spans="2:13">
      <c r="B1113" s="975"/>
      <c r="C1113" s="975"/>
      <c r="D1113" s="975"/>
      <c r="E1113" s="975"/>
      <c r="F1113" s="975"/>
      <c r="G1113" s="975"/>
      <c r="H1113" s="975"/>
      <c r="I1113" s="975"/>
      <c r="J1113" s="975"/>
      <c r="K1113" s="975"/>
      <c r="L1113" s="975"/>
      <c r="M1113" s="976"/>
    </row>
    <row r="1114" spans="2:13">
      <c r="B1114" s="975"/>
      <c r="C1114" s="975"/>
      <c r="D1114" s="975"/>
      <c r="E1114" s="975"/>
      <c r="F1114" s="975"/>
      <c r="G1114" s="975"/>
      <c r="H1114" s="975"/>
      <c r="I1114" s="975"/>
      <c r="J1114" s="975"/>
      <c r="K1114" s="975"/>
      <c r="L1114" s="975"/>
      <c r="M1114" s="976"/>
    </row>
    <row r="1115" spans="2:13">
      <c r="B1115" s="975"/>
      <c r="C1115" s="975"/>
      <c r="D1115" s="975"/>
      <c r="E1115" s="975"/>
      <c r="F1115" s="975"/>
      <c r="G1115" s="975"/>
      <c r="H1115" s="975"/>
      <c r="I1115" s="975"/>
      <c r="J1115" s="975"/>
      <c r="K1115" s="975"/>
      <c r="L1115" s="975"/>
      <c r="M1115" s="976"/>
    </row>
    <row r="1116" spans="2:13">
      <c r="B1116" s="975"/>
      <c r="C1116" s="975"/>
      <c r="D1116" s="975"/>
      <c r="E1116" s="975"/>
      <c r="F1116" s="975"/>
      <c r="G1116" s="975"/>
      <c r="H1116" s="975"/>
      <c r="I1116" s="975"/>
      <c r="J1116" s="975"/>
      <c r="K1116" s="975"/>
      <c r="L1116" s="975"/>
      <c r="M1116" s="976"/>
    </row>
    <row r="1117" spans="2:13">
      <c r="B1117" s="975"/>
      <c r="C1117" s="975"/>
      <c r="D1117" s="975"/>
      <c r="E1117" s="975"/>
      <c r="F1117" s="975"/>
      <c r="G1117" s="975"/>
      <c r="H1117" s="975"/>
      <c r="I1117" s="975"/>
      <c r="J1117" s="975"/>
      <c r="K1117" s="975"/>
      <c r="L1117" s="975"/>
      <c r="M1117" s="976"/>
    </row>
    <row r="1118" spans="2:13">
      <c r="B1118" s="975"/>
      <c r="C1118" s="975"/>
      <c r="D1118" s="975"/>
      <c r="E1118" s="975"/>
      <c r="F1118" s="975"/>
      <c r="G1118" s="975"/>
      <c r="H1118" s="975"/>
      <c r="I1118" s="975"/>
      <c r="J1118" s="975"/>
      <c r="K1118" s="975"/>
      <c r="L1118" s="975"/>
      <c r="M1118" s="976"/>
    </row>
    <row r="1119" spans="2:13">
      <c r="B1119" s="975"/>
      <c r="C1119" s="975"/>
      <c r="D1119" s="975"/>
      <c r="E1119" s="975"/>
      <c r="F1119" s="975"/>
      <c r="G1119" s="975"/>
      <c r="H1119" s="975"/>
      <c r="I1119" s="975"/>
      <c r="J1119" s="975"/>
      <c r="K1119" s="975"/>
      <c r="L1119" s="975"/>
      <c r="M1119" s="976"/>
    </row>
    <row r="1120" spans="2:13">
      <c r="B1120" s="975"/>
      <c r="C1120" s="975"/>
      <c r="D1120" s="975"/>
      <c r="E1120" s="975"/>
      <c r="F1120" s="975"/>
      <c r="G1120" s="975"/>
      <c r="H1120" s="975"/>
      <c r="I1120" s="975"/>
      <c r="J1120" s="975"/>
      <c r="K1120" s="975"/>
      <c r="L1120" s="975"/>
      <c r="M1120" s="976"/>
    </row>
    <row r="1121" spans="2:13">
      <c r="B1121" s="975"/>
      <c r="C1121" s="975"/>
      <c r="D1121" s="975"/>
      <c r="E1121" s="975"/>
      <c r="F1121" s="975"/>
      <c r="G1121" s="975"/>
      <c r="H1121" s="975"/>
      <c r="I1121" s="975"/>
      <c r="J1121" s="975"/>
      <c r="K1121" s="975"/>
      <c r="L1121" s="975"/>
      <c r="M1121" s="976"/>
    </row>
    <row r="1122" spans="2:13">
      <c r="B1122" s="975"/>
      <c r="C1122" s="975"/>
      <c r="D1122" s="975"/>
      <c r="E1122" s="975"/>
      <c r="F1122" s="975"/>
      <c r="G1122" s="975"/>
      <c r="H1122" s="975"/>
      <c r="I1122" s="975"/>
      <c r="J1122" s="975"/>
      <c r="K1122" s="975"/>
      <c r="L1122" s="975"/>
      <c r="M1122" s="976"/>
    </row>
    <row r="1123" spans="2:13">
      <c r="B1123" s="975"/>
      <c r="C1123" s="975"/>
      <c r="D1123" s="975"/>
      <c r="E1123" s="975"/>
      <c r="F1123" s="975"/>
      <c r="G1123" s="975"/>
      <c r="H1123" s="975"/>
      <c r="I1123" s="975"/>
      <c r="J1123" s="975"/>
      <c r="K1123" s="975"/>
      <c r="L1123" s="975"/>
      <c r="M1123" s="976"/>
    </row>
    <row r="1124" spans="2:13">
      <c r="B1124" s="975"/>
      <c r="C1124" s="975"/>
      <c r="D1124" s="975"/>
      <c r="E1124" s="975"/>
      <c r="F1124" s="975"/>
      <c r="G1124" s="975"/>
      <c r="H1124" s="975"/>
      <c r="I1124" s="975"/>
      <c r="J1124" s="975"/>
      <c r="K1124" s="975"/>
      <c r="L1124" s="975"/>
      <c r="M1124" s="976"/>
    </row>
    <row r="1125" spans="2:13">
      <c r="B1125" s="975"/>
      <c r="C1125" s="975"/>
      <c r="D1125" s="975"/>
      <c r="E1125" s="975"/>
      <c r="F1125" s="975"/>
      <c r="G1125" s="975"/>
      <c r="H1125" s="975"/>
      <c r="I1125" s="975"/>
      <c r="J1125" s="975"/>
      <c r="K1125" s="975"/>
      <c r="L1125" s="975"/>
      <c r="M1125" s="976"/>
    </row>
    <row r="1126" spans="2:13">
      <c r="B1126" s="975"/>
      <c r="C1126" s="975"/>
      <c r="D1126" s="975"/>
      <c r="E1126" s="975"/>
      <c r="F1126" s="975"/>
      <c r="G1126" s="975"/>
      <c r="H1126" s="975"/>
      <c r="I1126" s="975"/>
      <c r="J1126" s="975"/>
      <c r="K1126" s="975"/>
      <c r="L1126" s="975"/>
      <c r="M1126" s="976"/>
    </row>
    <row r="1127" spans="2:13">
      <c r="B1127" s="975"/>
      <c r="C1127" s="975"/>
      <c r="D1127" s="975"/>
      <c r="E1127" s="975"/>
      <c r="F1127" s="975"/>
      <c r="G1127" s="975"/>
      <c r="H1127" s="975"/>
      <c r="I1127" s="975"/>
      <c r="J1127" s="975"/>
      <c r="K1127" s="975"/>
      <c r="L1127" s="975"/>
      <c r="M1127" s="976"/>
    </row>
    <row r="1128" spans="2:13">
      <c r="B1128" s="975"/>
      <c r="C1128" s="975"/>
      <c r="D1128" s="975"/>
      <c r="E1128" s="975"/>
      <c r="F1128" s="975"/>
      <c r="G1128" s="975"/>
      <c r="H1128" s="975"/>
      <c r="I1128" s="975"/>
      <c r="J1128" s="975"/>
      <c r="K1128" s="975"/>
      <c r="L1128" s="975"/>
      <c r="M1128" s="976"/>
    </row>
    <row r="1129" spans="2:13">
      <c r="B1129" s="975"/>
      <c r="C1129" s="975"/>
      <c r="D1129" s="975"/>
      <c r="E1129" s="975"/>
      <c r="F1129" s="975"/>
      <c r="G1129" s="975"/>
      <c r="H1129" s="975"/>
      <c r="I1129" s="975"/>
      <c r="J1129" s="975"/>
      <c r="K1129" s="975"/>
      <c r="L1129" s="975"/>
      <c r="M1129" s="976"/>
    </row>
    <row r="1130" spans="2:13">
      <c r="B1130" s="975"/>
      <c r="C1130" s="975"/>
      <c r="D1130" s="975"/>
      <c r="E1130" s="975"/>
      <c r="F1130" s="975"/>
      <c r="G1130" s="975"/>
      <c r="H1130" s="975"/>
      <c r="I1130" s="975"/>
      <c r="J1130" s="975"/>
      <c r="K1130" s="975"/>
      <c r="L1130" s="975"/>
      <c r="M1130" s="976"/>
    </row>
    <row r="1131" spans="2:13">
      <c r="B1131" s="975"/>
      <c r="C1131" s="975"/>
      <c r="D1131" s="975"/>
      <c r="E1131" s="975"/>
      <c r="F1131" s="975"/>
      <c r="G1131" s="975"/>
      <c r="H1131" s="975"/>
      <c r="I1131" s="975"/>
      <c r="J1131" s="975"/>
      <c r="K1131" s="975"/>
      <c r="L1131" s="975"/>
      <c r="M1131" s="976"/>
    </row>
    <row r="1132" spans="2:13">
      <c r="B1132" s="975"/>
      <c r="C1132" s="975"/>
      <c r="D1132" s="975"/>
      <c r="E1132" s="975"/>
      <c r="F1132" s="975"/>
      <c r="G1132" s="975"/>
      <c r="H1132" s="975"/>
      <c r="I1132" s="975"/>
      <c r="J1132" s="975"/>
      <c r="K1132" s="975"/>
      <c r="L1132" s="975"/>
      <c r="M1132" s="976"/>
    </row>
    <row r="1133" spans="2:13">
      <c r="B1133" s="975"/>
      <c r="C1133" s="975"/>
      <c r="D1133" s="975"/>
      <c r="E1133" s="975"/>
      <c r="F1133" s="975"/>
      <c r="G1133" s="975"/>
      <c r="H1133" s="975"/>
      <c r="I1133" s="975"/>
      <c r="J1133" s="975"/>
      <c r="K1133" s="975"/>
      <c r="L1133" s="975"/>
      <c r="M1133" s="976"/>
    </row>
    <row r="1134" spans="2:13">
      <c r="B1134" s="975"/>
      <c r="C1134" s="975"/>
      <c r="D1134" s="975"/>
      <c r="E1134" s="975"/>
      <c r="F1134" s="975"/>
      <c r="G1134" s="975"/>
      <c r="H1134" s="975"/>
      <c r="I1134" s="975"/>
      <c r="J1134" s="975"/>
      <c r="K1134" s="975"/>
      <c r="L1134" s="975"/>
      <c r="M1134" s="976"/>
    </row>
    <row r="1135" spans="2:13">
      <c r="B1135" s="975"/>
      <c r="C1135" s="975"/>
      <c r="D1135" s="975"/>
      <c r="E1135" s="975"/>
      <c r="F1135" s="975"/>
      <c r="G1135" s="975"/>
      <c r="H1135" s="975"/>
      <c r="I1135" s="975"/>
      <c r="J1135" s="975"/>
      <c r="K1135" s="975"/>
      <c r="L1135" s="975"/>
      <c r="M1135" s="976"/>
    </row>
    <row r="1136" spans="2:13">
      <c r="B1136" s="975"/>
      <c r="C1136" s="975"/>
      <c r="D1136" s="975"/>
      <c r="E1136" s="975"/>
      <c r="F1136" s="975"/>
      <c r="G1136" s="975"/>
      <c r="H1136" s="975"/>
      <c r="I1136" s="975"/>
      <c r="J1136" s="975"/>
      <c r="K1136" s="975"/>
      <c r="L1136" s="975"/>
      <c r="M1136" s="976"/>
    </row>
    <row r="1137" spans="2:13">
      <c r="B1137" s="975"/>
      <c r="C1137" s="975"/>
      <c r="D1137" s="975"/>
      <c r="E1137" s="975"/>
      <c r="F1137" s="975"/>
      <c r="G1137" s="975"/>
      <c r="H1137" s="975"/>
      <c r="I1137" s="975"/>
      <c r="J1137" s="975"/>
      <c r="K1137" s="975"/>
      <c r="L1137" s="975"/>
      <c r="M1137" s="976"/>
    </row>
    <row r="1138" spans="2:13">
      <c r="B1138" s="975"/>
      <c r="C1138" s="975"/>
      <c r="D1138" s="975"/>
      <c r="E1138" s="975"/>
      <c r="F1138" s="975"/>
      <c r="G1138" s="975"/>
      <c r="H1138" s="975"/>
      <c r="I1138" s="975"/>
      <c r="J1138" s="975"/>
      <c r="K1138" s="975"/>
      <c r="L1138" s="975"/>
      <c r="M1138" s="976"/>
    </row>
    <row r="1139" spans="2:13">
      <c r="B1139" s="975"/>
      <c r="C1139" s="975"/>
      <c r="D1139" s="975"/>
      <c r="E1139" s="975"/>
      <c r="F1139" s="975"/>
      <c r="G1139" s="975"/>
      <c r="H1139" s="975"/>
      <c r="I1139" s="975"/>
      <c r="J1139" s="975"/>
      <c r="K1139" s="975"/>
      <c r="L1139" s="975"/>
      <c r="M1139" s="976"/>
    </row>
    <row r="1140" spans="2:13">
      <c r="B1140" s="975"/>
      <c r="C1140" s="975"/>
      <c r="D1140" s="975"/>
      <c r="E1140" s="975"/>
      <c r="F1140" s="975"/>
      <c r="G1140" s="975"/>
      <c r="H1140" s="975"/>
      <c r="I1140" s="975"/>
      <c r="J1140" s="975"/>
      <c r="K1140" s="975"/>
      <c r="L1140" s="975"/>
      <c r="M1140" s="976"/>
    </row>
    <row r="1141" spans="2:13">
      <c r="B1141" s="975"/>
      <c r="C1141" s="975"/>
      <c r="D1141" s="975"/>
      <c r="E1141" s="975"/>
      <c r="F1141" s="975"/>
      <c r="G1141" s="975"/>
      <c r="H1141" s="975"/>
      <c r="I1141" s="975"/>
      <c r="J1141" s="975"/>
      <c r="K1141" s="975"/>
      <c r="L1141" s="975"/>
      <c r="M1141" s="976"/>
    </row>
    <row r="1142" spans="2:13">
      <c r="B1142" s="975"/>
      <c r="C1142" s="975"/>
      <c r="D1142" s="975"/>
      <c r="E1142" s="975"/>
      <c r="F1142" s="975"/>
      <c r="G1142" s="975"/>
      <c r="H1142" s="975"/>
      <c r="I1142" s="975"/>
      <c r="J1142" s="975"/>
      <c r="K1142" s="975"/>
      <c r="L1142" s="975"/>
      <c r="M1142" s="976"/>
    </row>
    <row r="1143" spans="2:13">
      <c r="B1143" s="975"/>
      <c r="C1143" s="975"/>
      <c r="D1143" s="975"/>
      <c r="E1143" s="975"/>
      <c r="F1143" s="975"/>
      <c r="G1143" s="975"/>
      <c r="H1143" s="975"/>
      <c r="I1143" s="975"/>
      <c r="J1143" s="975"/>
      <c r="K1143" s="975"/>
      <c r="L1143" s="975"/>
      <c r="M1143" s="976"/>
    </row>
    <row r="1144" spans="2:13">
      <c r="B1144" s="975"/>
      <c r="C1144" s="975"/>
      <c r="D1144" s="975"/>
      <c r="E1144" s="975"/>
      <c r="F1144" s="975"/>
      <c r="G1144" s="975"/>
      <c r="H1144" s="975"/>
      <c r="I1144" s="975"/>
      <c r="J1144" s="975"/>
      <c r="K1144" s="975"/>
      <c r="L1144" s="975"/>
      <c r="M1144" s="976"/>
    </row>
    <row r="1145" spans="2:13">
      <c r="B1145" s="975"/>
      <c r="C1145" s="975"/>
      <c r="D1145" s="975"/>
      <c r="E1145" s="975"/>
      <c r="F1145" s="975"/>
      <c r="G1145" s="975"/>
      <c r="H1145" s="975"/>
      <c r="I1145" s="975"/>
      <c r="J1145" s="975"/>
      <c r="K1145" s="975"/>
      <c r="L1145" s="975"/>
      <c r="M1145" s="976"/>
    </row>
    <row r="1146" spans="2:13">
      <c r="B1146" s="975"/>
      <c r="C1146" s="975"/>
      <c r="D1146" s="975"/>
      <c r="E1146" s="975"/>
      <c r="F1146" s="975"/>
      <c r="G1146" s="975"/>
      <c r="H1146" s="975"/>
      <c r="I1146" s="975"/>
      <c r="J1146" s="975"/>
      <c r="K1146" s="975"/>
      <c r="L1146" s="975"/>
      <c r="M1146" s="976"/>
    </row>
    <row r="1147" spans="2:13">
      <c r="B1147" s="975"/>
      <c r="C1147" s="975"/>
      <c r="D1147" s="975"/>
      <c r="E1147" s="975"/>
      <c r="F1147" s="975"/>
      <c r="G1147" s="975"/>
      <c r="H1147" s="975"/>
      <c r="I1147" s="975"/>
      <c r="J1147" s="975"/>
      <c r="K1147" s="975"/>
      <c r="L1147" s="975"/>
      <c r="M1147" s="976"/>
    </row>
    <row r="1148" spans="2:13">
      <c r="B1148" s="975"/>
      <c r="C1148" s="975"/>
      <c r="D1148" s="975"/>
      <c r="E1148" s="975"/>
      <c r="F1148" s="975"/>
      <c r="G1148" s="975"/>
      <c r="H1148" s="975"/>
      <c r="I1148" s="975"/>
      <c r="J1148" s="975"/>
      <c r="K1148" s="975"/>
      <c r="L1148" s="975"/>
      <c r="M1148" s="976"/>
    </row>
    <row r="1149" spans="2:13">
      <c r="B1149" s="975"/>
      <c r="C1149" s="975"/>
      <c r="D1149" s="975"/>
      <c r="E1149" s="975"/>
      <c r="F1149" s="975"/>
      <c r="G1149" s="975"/>
      <c r="H1149" s="975"/>
      <c r="I1149" s="975"/>
      <c r="J1149" s="975"/>
      <c r="K1149" s="975"/>
      <c r="L1149" s="975"/>
      <c r="M1149" s="976"/>
    </row>
    <row r="1150" spans="2:13">
      <c r="B1150" s="975"/>
      <c r="C1150" s="975"/>
      <c r="D1150" s="975"/>
      <c r="E1150" s="975"/>
      <c r="F1150" s="975"/>
      <c r="G1150" s="975"/>
      <c r="H1150" s="975"/>
      <c r="I1150" s="975"/>
      <c r="J1150" s="975"/>
      <c r="K1150" s="975"/>
      <c r="L1150" s="975"/>
      <c r="M1150" s="976"/>
    </row>
    <row r="1151" spans="2:13">
      <c r="B1151" s="975"/>
      <c r="C1151" s="975"/>
      <c r="D1151" s="975"/>
      <c r="E1151" s="975"/>
      <c r="F1151" s="975"/>
      <c r="G1151" s="975"/>
      <c r="H1151" s="975"/>
      <c r="I1151" s="975"/>
      <c r="J1151" s="975"/>
      <c r="K1151" s="975"/>
      <c r="L1151" s="975"/>
      <c r="M1151" s="976"/>
    </row>
    <row r="1152" spans="2:13">
      <c r="B1152" s="975"/>
      <c r="C1152" s="975"/>
      <c r="D1152" s="975"/>
      <c r="E1152" s="975"/>
      <c r="F1152" s="975"/>
      <c r="G1152" s="975"/>
      <c r="H1152" s="975"/>
      <c r="I1152" s="975"/>
      <c r="J1152" s="975"/>
      <c r="K1152" s="975"/>
      <c r="L1152" s="975"/>
      <c r="M1152" s="976"/>
    </row>
    <row r="1153" spans="2:13">
      <c r="B1153" s="975"/>
      <c r="C1153" s="975"/>
      <c r="D1153" s="975"/>
      <c r="E1153" s="975"/>
      <c r="F1153" s="975"/>
      <c r="G1153" s="975"/>
      <c r="H1153" s="975"/>
      <c r="I1153" s="975"/>
      <c r="J1153" s="975"/>
      <c r="K1153" s="975"/>
      <c r="L1153" s="975"/>
      <c r="M1153" s="976"/>
    </row>
    <row r="1154" spans="2:13">
      <c r="B1154" s="975"/>
      <c r="C1154" s="975"/>
      <c r="D1154" s="975"/>
      <c r="E1154" s="975"/>
      <c r="F1154" s="975"/>
      <c r="G1154" s="975"/>
      <c r="H1154" s="975"/>
      <c r="I1154" s="975"/>
      <c r="J1154" s="975"/>
      <c r="K1154" s="975"/>
      <c r="L1154" s="975"/>
      <c r="M1154" s="976"/>
    </row>
    <row r="1155" spans="2:13">
      <c r="B1155" s="975"/>
      <c r="C1155" s="975"/>
      <c r="D1155" s="975"/>
      <c r="E1155" s="975"/>
      <c r="F1155" s="975"/>
      <c r="G1155" s="975"/>
      <c r="H1155" s="975"/>
      <c r="I1155" s="975"/>
      <c r="J1155" s="975"/>
      <c r="K1155" s="975"/>
      <c r="L1155" s="975"/>
      <c r="M1155" s="976"/>
    </row>
    <row r="1156" spans="2:13">
      <c r="B1156" s="975"/>
      <c r="C1156" s="975"/>
      <c r="D1156" s="975"/>
      <c r="E1156" s="975"/>
      <c r="F1156" s="975"/>
      <c r="G1156" s="975"/>
      <c r="H1156" s="975"/>
      <c r="I1156" s="975"/>
      <c r="J1156" s="975"/>
      <c r="K1156" s="975"/>
      <c r="L1156" s="975"/>
      <c r="M1156" s="976"/>
    </row>
    <row r="1157" spans="2:13">
      <c r="B1157" s="975"/>
      <c r="C1157" s="975"/>
      <c r="D1157" s="975"/>
      <c r="E1157" s="975"/>
      <c r="F1157" s="975"/>
      <c r="G1157" s="975"/>
      <c r="H1157" s="975"/>
      <c r="I1157" s="975"/>
      <c r="J1157" s="975"/>
      <c r="K1157" s="975"/>
      <c r="L1157" s="975"/>
      <c r="M1157" s="976"/>
    </row>
    <row r="1158" spans="2:13">
      <c r="B1158" s="975"/>
      <c r="C1158" s="975"/>
      <c r="D1158" s="975"/>
      <c r="E1158" s="975"/>
      <c r="F1158" s="975"/>
      <c r="G1158" s="975"/>
      <c r="H1158" s="975"/>
      <c r="I1158" s="975"/>
      <c r="J1158" s="975"/>
      <c r="K1158" s="975"/>
      <c r="L1158" s="975"/>
      <c r="M1158" s="976"/>
    </row>
    <row r="1159" spans="2:13">
      <c r="B1159" s="975"/>
      <c r="C1159" s="975"/>
      <c r="D1159" s="975"/>
      <c r="E1159" s="975"/>
      <c r="F1159" s="975"/>
      <c r="G1159" s="975"/>
      <c r="H1159" s="975"/>
      <c r="I1159" s="975"/>
      <c r="J1159" s="975"/>
      <c r="K1159" s="975"/>
      <c r="L1159" s="975"/>
      <c r="M1159" s="976"/>
    </row>
    <row r="1160" spans="2:13">
      <c r="B1160" s="975"/>
      <c r="C1160" s="975"/>
      <c r="D1160" s="975"/>
      <c r="E1160" s="975"/>
      <c r="F1160" s="975"/>
      <c r="G1160" s="975"/>
      <c r="H1160" s="975"/>
      <c r="I1160" s="975"/>
      <c r="J1160" s="975"/>
      <c r="K1160" s="975"/>
      <c r="L1160" s="975"/>
      <c r="M1160" s="976"/>
    </row>
    <row r="1161" spans="2:13">
      <c r="B1161" s="975"/>
      <c r="C1161" s="975"/>
      <c r="D1161" s="975"/>
      <c r="E1161" s="975"/>
      <c r="F1161" s="975"/>
      <c r="G1161" s="975"/>
      <c r="H1161" s="975"/>
      <c r="I1161" s="975"/>
      <c r="J1161" s="975"/>
      <c r="K1161" s="975"/>
      <c r="L1161" s="975"/>
      <c r="M1161" s="976"/>
    </row>
    <row r="1162" spans="2:13">
      <c r="B1162" s="975"/>
      <c r="C1162" s="975"/>
      <c r="D1162" s="975"/>
      <c r="E1162" s="975"/>
      <c r="F1162" s="975"/>
      <c r="G1162" s="975"/>
      <c r="H1162" s="975"/>
      <c r="I1162" s="975"/>
      <c r="J1162" s="975"/>
      <c r="K1162" s="975"/>
      <c r="L1162" s="975"/>
      <c r="M1162" s="976"/>
    </row>
    <row r="1163" spans="2:13">
      <c r="B1163" s="975"/>
      <c r="C1163" s="975"/>
      <c r="D1163" s="975"/>
      <c r="E1163" s="975"/>
      <c r="F1163" s="975"/>
      <c r="G1163" s="975"/>
      <c r="H1163" s="975"/>
      <c r="I1163" s="975"/>
      <c r="J1163" s="975"/>
      <c r="K1163" s="975"/>
      <c r="L1163" s="975"/>
      <c r="M1163" s="976"/>
    </row>
    <row r="1164" spans="2:13">
      <c r="B1164" s="975"/>
      <c r="C1164" s="975"/>
      <c r="D1164" s="975"/>
      <c r="E1164" s="975"/>
      <c r="F1164" s="975"/>
      <c r="G1164" s="975"/>
      <c r="H1164" s="975"/>
      <c r="I1164" s="975"/>
      <c r="J1164" s="975"/>
      <c r="K1164" s="975"/>
      <c r="L1164" s="975"/>
      <c r="M1164" s="976"/>
    </row>
    <row r="1165" spans="2:13">
      <c r="B1165" s="975"/>
      <c r="C1165" s="975"/>
      <c r="D1165" s="975"/>
      <c r="E1165" s="975"/>
      <c r="F1165" s="975"/>
      <c r="G1165" s="975"/>
      <c r="H1165" s="975"/>
      <c r="I1165" s="975"/>
      <c r="J1165" s="975"/>
      <c r="K1165" s="975"/>
      <c r="L1165" s="975"/>
      <c r="M1165" s="976"/>
    </row>
    <row r="1166" spans="2:13">
      <c r="B1166" s="975"/>
      <c r="C1166" s="975"/>
      <c r="D1166" s="975"/>
      <c r="E1166" s="975"/>
      <c r="F1166" s="975"/>
      <c r="G1166" s="975"/>
      <c r="H1166" s="975"/>
      <c r="I1166" s="975"/>
      <c r="J1166" s="975"/>
      <c r="K1166" s="975"/>
      <c r="L1166" s="975"/>
      <c r="M1166" s="976"/>
    </row>
    <row r="1167" spans="2:13">
      <c r="B1167" s="975"/>
      <c r="C1167" s="975"/>
      <c r="D1167" s="975"/>
      <c r="E1167" s="975"/>
      <c r="F1167" s="975"/>
      <c r="G1167" s="975"/>
      <c r="H1167" s="975"/>
      <c r="I1167" s="975"/>
      <c r="J1167" s="975"/>
      <c r="K1167" s="975"/>
      <c r="L1167" s="975"/>
      <c r="M1167" s="976"/>
    </row>
    <row r="1168" spans="2:13">
      <c r="B1168" s="975"/>
      <c r="C1168" s="975"/>
      <c r="D1168" s="975"/>
      <c r="E1168" s="975"/>
      <c r="F1168" s="975"/>
      <c r="G1168" s="975"/>
      <c r="H1168" s="975"/>
      <c r="I1168" s="975"/>
      <c r="J1168" s="975"/>
      <c r="K1168" s="975"/>
      <c r="L1168" s="975"/>
      <c r="M1168" s="976"/>
    </row>
    <row r="1169" spans="2:13">
      <c r="B1169" s="975"/>
      <c r="C1169" s="975"/>
      <c r="D1169" s="975"/>
      <c r="E1169" s="975"/>
      <c r="F1169" s="975"/>
      <c r="G1169" s="975"/>
      <c r="H1169" s="975"/>
      <c r="I1169" s="975"/>
      <c r="J1169" s="975"/>
      <c r="K1169" s="975"/>
      <c r="L1169" s="975"/>
      <c r="M1169" s="976"/>
    </row>
    <row r="1170" spans="2:13">
      <c r="B1170" s="975"/>
      <c r="C1170" s="975"/>
      <c r="D1170" s="975"/>
      <c r="E1170" s="975"/>
      <c r="F1170" s="975"/>
      <c r="G1170" s="975"/>
      <c r="H1170" s="975"/>
      <c r="I1170" s="975"/>
      <c r="J1170" s="975"/>
      <c r="K1170" s="975"/>
      <c r="L1170" s="975"/>
      <c r="M1170" s="976"/>
    </row>
    <row r="1171" spans="2:13">
      <c r="B1171" s="975"/>
      <c r="C1171" s="975"/>
      <c r="D1171" s="975"/>
      <c r="E1171" s="975"/>
      <c r="F1171" s="975"/>
      <c r="G1171" s="975"/>
      <c r="H1171" s="975"/>
      <c r="I1171" s="975"/>
      <c r="J1171" s="975"/>
      <c r="K1171" s="975"/>
      <c r="L1171" s="975"/>
      <c r="M1171" s="976"/>
    </row>
    <row r="1172" spans="2:13">
      <c r="B1172" s="975"/>
      <c r="C1172" s="975"/>
      <c r="D1172" s="975"/>
      <c r="E1172" s="975"/>
      <c r="F1172" s="975"/>
      <c r="G1172" s="975"/>
      <c r="H1172" s="975"/>
      <c r="I1172" s="975"/>
      <c r="J1172" s="975"/>
      <c r="K1172" s="975"/>
      <c r="L1172" s="975"/>
      <c r="M1172" s="976"/>
    </row>
    <row r="1173" spans="2:13">
      <c r="B1173" s="975"/>
      <c r="C1173" s="975"/>
      <c r="D1173" s="975"/>
      <c r="E1173" s="975"/>
      <c r="F1173" s="975"/>
      <c r="G1173" s="975"/>
      <c r="H1173" s="975"/>
      <c r="I1173" s="975"/>
      <c r="J1173" s="975"/>
      <c r="K1173" s="975"/>
      <c r="L1173" s="975"/>
      <c r="M1173" s="976"/>
    </row>
    <row r="1174" spans="2:13">
      <c r="B1174" s="975"/>
      <c r="C1174" s="975"/>
      <c r="D1174" s="975"/>
      <c r="E1174" s="975"/>
      <c r="F1174" s="975"/>
      <c r="G1174" s="975"/>
      <c r="H1174" s="975"/>
      <c r="I1174" s="975"/>
      <c r="J1174" s="975"/>
      <c r="K1174" s="975"/>
      <c r="L1174" s="975"/>
      <c r="M1174" s="976"/>
    </row>
    <row r="1175" spans="2:13">
      <c r="B1175" s="975"/>
      <c r="C1175" s="975"/>
      <c r="D1175" s="975"/>
      <c r="E1175" s="975"/>
      <c r="F1175" s="975"/>
      <c r="G1175" s="975"/>
      <c r="H1175" s="975"/>
      <c r="I1175" s="975"/>
      <c r="J1175" s="975"/>
      <c r="K1175" s="975"/>
      <c r="L1175" s="975"/>
      <c r="M1175" s="976"/>
    </row>
    <row r="1176" spans="2:13">
      <c r="B1176" s="975"/>
      <c r="C1176" s="975"/>
      <c r="D1176" s="975"/>
      <c r="E1176" s="975"/>
      <c r="F1176" s="975"/>
      <c r="G1176" s="975"/>
      <c r="H1176" s="975"/>
      <c r="I1176" s="975"/>
      <c r="J1176" s="975"/>
      <c r="K1176" s="975"/>
      <c r="L1176" s="975"/>
      <c r="M1176" s="976"/>
    </row>
    <row r="1177" spans="2:13">
      <c r="B1177" s="975"/>
      <c r="C1177" s="975"/>
      <c r="D1177" s="975"/>
      <c r="E1177" s="975"/>
      <c r="F1177" s="975"/>
      <c r="G1177" s="975"/>
      <c r="H1177" s="975"/>
      <c r="I1177" s="975"/>
      <c r="J1177" s="975"/>
      <c r="K1177" s="975"/>
      <c r="L1177" s="975"/>
      <c r="M1177" s="976"/>
    </row>
    <row r="1178" spans="2:13">
      <c r="B1178" s="975"/>
      <c r="C1178" s="975"/>
      <c r="D1178" s="975"/>
      <c r="E1178" s="975"/>
      <c r="F1178" s="975"/>
      <c r="G1178" s="975"/>
      <c r="H1178" s="975"/>
      <c r="I1178" s="975"/>
      <c r="J1178" s="975"/>
      <c r="K1178" s="975"/>
      <c r="L1178" s="975"/>
      <c r="M1178" s="976"/>
    </row>
    <row r="1179" spans="2:13">
      <c r="B1179" s="975"/>
      <c r="C1179" s="975"/>
      <c r="D1179" s="975"/>
      <c r="E1179" s="975"/>
      <c r="F1179" s="975"/>
      <c r="G1179" s="975"/>
      <c r="H1179" s="975"/>
      <c r="I1179" s="975"/>
      <c r="J1179" s="975"/>
      <c r="K1179" s="975"/>
      <c r="L1179" s="975"/>
      <c r="M1179" s="976"/>
    </row>
    <row r="1180" spans="2:13">
      <c r="B1180" s="975"/>
      <c r="C1180" s="975"/>
      <c r="D1180" s="975"/>
      <c r="E1180" s="975"/>
      <c r="F1180" s="975"/>
      <c r="G1180" s="975"/>
      <c r="H1180" s="975"/>
      <c r="I1180" s="975"/>
      <c r="J1180" s="975"/>
      <c r="K1180" s="975"/>
      <c r="L1180" s="975"/>
      <c r="M1180" s="976"/>
    </row>
    <row r="1181" spans="2:13">
      <c r="B1181" s="975"/>
      <c r="C1181" s="975"/>
      <c r="D1181" s="975"/>
      <c r="E1181" s="975"/>
      <c r="F1181" s="975"/>
      <c r="G1181" s="975"/>
      <c r="H1181" s="975"/>
      <c r="I1181" s="975"/>
      <c r="J1181" s="975"/>
      <c r="K1181" s="975"/>
      <c r="L1181" s="975"/>
      <c r="M1181" s="976"/>
    </row>
    <row r="1182" spans="2:13">
      <c r="B1182" s="975"/>
      <c r="C1182" s="975"/>
      <c r="D1182" s="975"/>
      <c r="E1182" s="975"/>
      <c r="F1182" s="975"/>
      <c r="G1182" s="975"/>
      <c r="H1182" s="975"/>
      <c r="I1182" s="975"/>
      <c r="J1182" s="975"/>
      <c r="K1182" s="975"/>
      <c r="L1182" s="975"/>
      <c r="M1182" s="976"/>
    </row>
    <row r="1183" spans="2:13">
      <c r="B1183" s="975"/>
      <c r="C1183" s="975"/>
      <c r="D1183" s="975"/>
      <c r="E1183" s="975"/>
      <c r="F1183" s="975"/>
      <c r="G1183" s="975"/>
      <c r="H1183" s="975"/>
      <c r="I1183" s="975"/>
      <c r="J1183" s="975"/>
      <c r="K1183" s="975"/>
      <c r="L1183" s="975"/>
      <c r="M1183" s="976"/>
    </row>
    <row r="1184" spans="2:13">
      <c r="B1184" s="975"/>
      <c r="C1184" s="975"/>
      <c r="D1184" s="975"/>
      <c r="E1184" s="975"/>
      <c r="F1184" s="975"/>
      <c r="G1184" s="975"/>
      <c r="H1184" s="975"/>
      <c r="I1184" s="975"/>
      <c r="J1184" s="975"/>
      <c r="K1184" s="975"/>
      <c r="L1184" s="975"/>
      <c r="M1184" s="976"/>
    </row>
    <row r="1185" spans="2:13">
      <c r="B1185" s="975"/>
      <c r="C1185" s="975"/>
      <c r="D1185" s="975"/>
      <c r="E1185" s="975"/>
      <c r="F1185" s="975"/>
      <c r="G1185" s="975"/>
      <c r="H1185" s="975"/>
      <c r="I1185" s="975"/>
      <c r="J1185" s="975"/>
      <c r="K1185" s="975"/>
      <c r="L1185" s="975"/>
      <c r="M1185" s="976"/>
    </row>
    <row r="1186" spans="2:13">
      <c r="B1186" s="975"/>
      <c r="C1186" s="975"/>
      <c r="D1186" s="975"/>
      <c r="E1186" s="975"/>
      <c r="F1186" s="975"/>
      <c r="G1186" s="975"/>
      <c r="H1186" s="975"/>
      <c r="I1186" s="975"/>
      <c r="J1186" s="975"/>
      <c r="K1186" s="975"/>
      <c r="L1186" s="975"/>
      <c r="M1186" s="976"/>
    </row>
    <row r="1187" spans="2:13">
      <c r="B1187" s="975"/>
      <c r="C1187" s="975"/>
      <c r="D1187" s="975"/>
      <c r="E1187" s="975"/>
      <c r="F1187" s="975"/>
      <c r="G1187" s="975"/>
      <c r="H1187" s="975"/>
      <c r="I1187" s="975"/>
      <c r="J1187" s="975"/>
      <c r="K1187" s="975"/>
      <c r="L1187" s="975"/>
      <c r="M1187" s="976"/>
    </row>
    <row r="1188" spans="2:13">
      <c r="B1188" s="975"/>
      <c r="C1188" s="975"/>
      <c r="D1188" s="975"/>
      <c r="E1188" s="975"/>
      <c r="F1188" s="975"/>
      <c r="G1188" s="975"/>
      <c r="H1188" s="975"/>
      <c r="I1188" s="975"/>
      <c r="J1188" s="975"/>
      <c r="K1188" s="975"/>
      <c r="L1188" s="975"/>
      <c r="M1188" s="976"/>
    </row>
    <row r="1189" spans="2:13">
      <c r="B1189" s="975"/>
      <c r="C1189" s="975"/>
      <c r="D1189" s="975"/>
      <c r="E1189" s="975"/>
      <c r="F1189" s="975"/>
      <c r="G1189" s="975"/>
      <c r="H1189" s="975"/>
      <c r="I1189" s="975"/>
      <c r="J1189" s="975"/>
      <c r="K1189" s="975"/>
      <c r="L1189" s="975"/>
      <c r="M1189" s="976"/>
    </row>
    <row r="1190" spans="2:13">
      <c r="B1190" s="975"/>
      <c r="C1190" s="975"/>
      <c r="D1190" s="975"/>
      <c r="E1190" s="975"/>
      <c r="F1190" s="975"/>
      <c r="G1190" s="975"/>
      <c r="H1190" s="975"/>
      <c r="I1190" s="975"/>
      <c r="J1190" s="975"/>
      <c r="K1190" s="975"/>
      <c r="L1190" s="975"/>
      <c r="M1190" s="976"/>
    </row>
    <row r="1191" spans="2:13">
      <c r="B1191" s="975"/>
      <c r="C1191" s="975"/>
      <c r="D1191" s="975"/>
      <c r="E1191" s="975"/>
      <c r="F1191" s="975"/>
      <c r="G1191" s="975"/>
      <c r="H1191" s="975"/>
      <c r="I1191" s="975"/>
      <c r="J1191" s="975"/>
      <c r="K1191" s="975"/>
      <c r="L1191" s="975"/>
      <c r="M1191" s="976"/>
    </row>
    <row r="1192" spans="2:13">
      <c r="B1192" s="975"/>
      <c r="C1192" s="975"/>
      <c r="D1192" s="975"/>
      <c r="E1192" s="975"/>
      <c r="F1192" s="975"/>
      <c r="G1192" s="975"/>
      <c r="H1192" s="975"/>
      <c r="I1192" s="975"/>
      <c r="J1192" s="975"/>
      <c r="K1192" s="975"/>
      <c r="L1192" s="975"/>
      <c r="M1192" s="976"/>
    </row>
    <row r="1193" spans="2:13">
      <c r="B1193" s="975"/>
      <c r="C1193" s="975"/>
      <c r="D1193" s="975"/>
      <c r="E1193" s="975"/>
      <c r="F1193" s="975"/>
      <c r="G1193" s="975"/>
      <c r="H1193" s="975"/>
      <c r="I1193" s="975"/>
      <c r="J1193" s="975"/>
      <c r="K1193" s="975"/>
      <c r="L1193" s="975"/>
      <c r="M1193" s="976"/>
    </row>
    <row r="1194" spans="2:13">
      <c r="B1194" s="975"/>
      <c r="C1194" s="975"/>
      <c r="D1194" s="975"/>
      <c r="E1194" s="975"/>
      <c r="F1194" s="975"/>
      <c r="G1194" s="975"/>
      <c r="H1194" s="975"/>
      <c r="I1194" s="975"/>
      <c r="J1194" s="975"/>
      <c r="K1194" s="975"/>
      <c r="L1194" s="975"/>
      <c r="M1194" s="976"/>
    </row>
    <row r="1195" spans="2:13">
      <c r="B1195" s="975"/>
      <c r="C1195" s="975"/>
      <c r="D1195" s="975"/>
      <c r="E1195" s="975"/>
      <c r="F1195" s="975"/>
      <c r="G1195" s="975"/>
      <c r="H1195" s="975"/>
      <c r="I1195" s="975"/>
      <c r="J1195" s="975"/>
      <c r="K1195" s="975"/>
      <c r="L1195" s="975"/>
      <c r="M1195" s="976"/>
    </row>
    <row r="1196" spans="2:13">
      <c r="B1196" s="975"/>
      <c r="C1196" s="975"/>
      <c r="D1196" s="975"/>
      <c r="E1196" s="975"/>
      <c r="F1196" s="975"/>
      <c r="G1196" s="975"/>
      <c r="H1196" s="975"/>
      <c r="I1196" s="975"/>
      <c r="J1196" s="975"/>
      <c r="K1196" s="975"/>
      <c r="L1196" s="975"/>
      <c r="M1196" s="976"/>
    </row>
    <row r="1197" spans="2:13">
      <c r="B1197" s="975"/>
      <c r="C1197" s="975"/>
      <c r="D1197" s="975"/>
      <c r="E1197" s="975"/>
      <c r="F1197" s="975"/>
      <c r="G1197" s="975"/>
      <c r="H1197" s="975"/>
      <c r="I1197" s="975"/>
      <c r="J1197" s="975"/>
      <c r="K1197" s="975"/>
      <c r="L1197" s="975"/>
      <c r="M1197" s="976"/>
    </row>
    <row r="1198" spans="2:13">
      <c r="B1198" s="975"/>
      <c r="C1198" s="975"/>
      <c r="D1198" s="975"/>
      <c r="E1198" s="975"/>
      <c r="F1198" s="975"/>
      <c r="G1198" s="975"/>
      <c r="H1198" s="975"/>
      <c r="I1198" s="975"/>
      <c r="J1198" s="975"/>
      <c r="K1198" s="975"/>
      <c r="L1198" s="975"/>
      <c r="M1198" s="976"/>
    </row>
    <row r="1199" spans="2:13">
      <c r="B1199" s="975"/>
      <c r="C1199" s="975"/>
      <c r="D1199" s="975"/>
      <c r="E1199" s="975"/>
      <c r="F1199" s="975"/>
      <c r="G1199" s="975"/>
      <c r="H1199" s="975"/>
      <c r="I1199" s="975"/>
      <c r="J1199" s="975"/>
      <c r="K1199" s="975"/>
      <c r="L1199" s="975"/>
      <c r="M1199" s="976"/>
    </row>
    <row r="1200" spans="2:13">
      <c r="B1200" s="975"/>
      <c r="C1200" s="975"/>
      <c r="D1200" s="975"/>
      <c r="E1200" s="975"/>
      <c r="F1200" s="975"/>
      <c r="G1200" s="975"/>
      <c r="H1200" s="975"/>
      <c r="I1200" s="975"/>
      <c r="J1200" s="975"/>
      <c r="K1200" s="975"/>
      <c r="L1200" s="975"/>
      <c r="M1200" s="976"/>
    </row>
    <row r="1201" spans="2:13">
      <c r="B1201" s="975"/>
      <c r="C1201" s="975"/>
      <c r="D1201" s="975"/>
      <c r="E1201" s="975"/>
      <c r="F1201" s="975"/>
      <c r="G1201" s="975"/>
      <c r="H1201" s="975"/>
      <c r="I1201" s="975"/>
      <c r="J1201" s="975"/>
      <c r="K1201" s="975"/>
      <c r="L1201" s="975"/>
      <c r="M1201" s="976"/>
    </row>
    <row r="1202" spans="2:13">
      <c r="B1202" s="975"/>
      <c r="C1202" s="975"/>
      <c r="D1202" s="975"/>
      <c r="E1202" s="975"/>
      <c r="F1202" s="975"/>
      <c r="G1202" s="975"/>
      <c r="H1202" s="975"/>
      <c r="I1202" s="975"/>
      <c r="J1202" s="975"/>
      <c r="K1202" s="975"/>
      <c r="L1202" s="975"/>
      <c r="M1202" s="976"/>
    </row>
    <row r="1203" spans="2:13">
      <c r="B1203" s="975"/>
      <c r="C1203" s="975"/>
      <c r="D1203" s="975"/>
      <c r="E1203" s="975"/>
      <c r="F1203" s="975"/>
      <c r="G1203" s="975"/>
      <c r="H1203" s="975"/>
      <c r="I1203" s="975"/>
      <c r="J1203" s="975"/>
      <c r="K1203" s="975"/>
      <c r="L1203" s="975"/>
      <c r="M1203" s="976"/>
    </row>
    <row r="1204" spans="2:13">
      <c r="B1204" s="975"/>
      <c r="C1204" s="975"/>
      <c r="D1204" s="975"/>
      <c r="E1204" s="975"/>
      <c r="F1204" s="975"/>
      <c r="G1204" s="975"/>
      <c r="H1204" s="975"/>
      <c r="I1204" s="975"/>
      <c r="J1204" s="975"/>
      <c r="K1204" s="975"/>
      <c r="L1204" s="975"/>
      <c r="M1204" s="976"/>
    </row>
    <row r="1205" spans="2:13">
      <c r="B1205" s="975"/>
      <c r="C1205" s="975"/>
      <c r="D1205" s="975"/>
      <c r="E1205" s="975"/>
      <c r="F1205" s="975"/>
      <c r="G1205" s="975"/>
      <c r="H1205" s="975"/>
      <c r="I1205" s="975"/>
      <c r="J1205" s="975"/>
      <c r="K1205" s="975"/>
      <c r="L1205" s="975"/>
      <c r="M1205" s="976"/>
    </row>
    <row r="1206" spans="2:13">
      <c r="B1206" s="975"/>
      <c r="C1206" s="975"/>
      <c r="D1206" s="975"/>
      <c r="E1206" s="975"/>
      <c r="F1206" s="975"/>
      <c r="G1206" s="975"/>
      <c r="H1206" s="975"/>
      <c r="I1206" s="975"/>
      <c r="J1206" s="975"/>
      <c r="K1206" s="975"/>
      <c r="L1206" s="975"/>
      <c r="M1206" s="976"/>
    </row>
    <row r="1207" spans="2:13">
      <c r="B1207" s="975"/>
      <c r="C1207" s="975"/>
      <c r="D1207" s="975"/>
      <c r="E1207" s="975"/>
      <c r="F1207" s="975"/>
      <c r="G1207" s="975"/>
      <c r="H1207" s="975"/>
      <c r="I1207" s="975"/>
      <c r="J1207" s="975"/>
      <c r="K1207" s="975"/>
      <c r="L1207" s="975"/>
      <c r="M1207" s="976"/>
    </row>
    <row r="1208" spans="2:13">
      <c r="B1208" s="975"/>
      <c r="C1208" s="975"/>
      <c r="D1208" s="975"/>
      <c r="E1208" s="975"/>
      <c r="F1208" s="975"/>
      <c r="G1208" s="975"/>
      <c r="H1208" s="975"/>
      <c r="I1208" s="975"/>
      <c r="J1208" s="975"/>
      <c r="K1208" s="975"/>
      <c r="L1208" s="975"/>
      <c r="M1208" s="976"/>
    </row>
    <row r="1209" spans="2:13">
      <c r="B1209" s="975"/>
      <c r="C1209" s="975"/>
      <c r="D1209" s="975"/>
      <c r="E1209" s="975"/>
      <c r="F1209" s="975"/>
      <c r="G1209" s="975"/>
      <c r="H1209" s="975"/>
      <c r="I1209" s="975"/>
      <c r="J1209" s="975"/>
      <c r="K1209" s="975"/>
      <c r="L1209" s="975"/>
      <c r="M1209" s="976"/>
    </row>
    <row r="1210" spans="2:13">
      <c r="B1210" s="975"/>
      <c r="C1210" s="975"/>
      <c r="D1210" s="975"/>
      <c r="E1210" s="975"/>
      <c r="F1210" s="975"/>
      <c r="G1210" s="975"/>
      <c r="H1210" s="975"/>
      <c r="I1210" s="975"/>
      <c r="J1210" s="975"/>
      <c r="K1210" s="975"/>
      <c r="L1210" s="975"/>
      <c r="M1210" s="976"/>
    </row>
    <row r="1211" spans="2:13">
      <c r="B1211" s="975"/>
      <c r="C1211" s="975"/>
      <c r="D1211" s="975"/>
      <c r="E1211" s="975"/>
      <c r="F1211" s="975"/>
      <c r="G1211" s="975"/>
      <c r="H1211" s="975"/>
      <c r="I1211" s="975"/>
      <c r="J1211" s="975"/>
      <c r="K1211" s="975"/>
      <c r="L1211" s="975"/>
      <c r="M1211" s="976"/>
    </row>
    <row r="1212" spans="2:13">
      <c r="B1212" s="975"/>
      <c r="C1212" s="975"/>
      <c r="D1212" s="975"/>
      <c r="E1212" s="975"/>
      <c r="F1212" s="975"/>
      <c r="G1212" s="975"/>
      <c r="H1212" s="975"/>
      <c r="I1212" s="975"/>
      <c r="J1212" s="975"/>
      <c r="K1212" s="975"/>
      <c r="L1212" s="975"/>
      <c r="M1212" s="976"/>
    </row>
    <row r="1213" spans="2:13">
      <c r="B1213" s="975"/>
      <c r="C1213" s="975"/>
      <c r="D1213" s="975"/>
      <c r="E1213" s="975"/>
      <c r="F1213" s="975"/>
      <c r="G1213" s="975"/>
      <c r="H1213" s="975"/>
      <c r="I1213" s="975"/>
      <c r="J1213" s="975"/>
      <c r="K1213" s="975"/>
      <c r="L1213" s="975"/>
      <c r="M1213" s="976"/>
    </row>
    <row r="1214" spans="2:13">
      <c r="B1214" s="975"/>
      <c r="C1214" s="975"/>
      <c r="D1214" s="975"/>
      <c r="E1214" s="975"/>
      <c r="F1214" s="975"/>
      <c r="G1214" s="975"/>
      <c r="H1214" s="975"/>
      <c r="I1214" s="975"/>
      <c r="J1214" s="975"/>
      <c r="K1214" s="975"/>
      <c r="L1214" s="975"/>
      <c r="M1214" s="976"/>
    </row>
    <row r="1215" spans="2:13">
      <c r="B1215" s="975"/>
      <c r="C1215" s="975"/>
      <c r="D1215" s="975"/>
      <c r="E1215" s="975"/>
      <c r="F1215" s="975"/>
      <c r="G1215" s="975"/>
      <c r="H1215" s="975"/>
      <c r="I1215" s="975"/>
      <c r="J1215" s="975"/>
      <c r="K1215" s="975"/>
      <c r="L1215" s="975"/>
      <c r="M1215" s="976"/>
    </row>
    <row r="1216" spans="2:13">
      <c r="B1216" s="975"/>
      <c r="C1216" s="975"/>
      <c r="D1216" s="975"/>
      <c r="E1216" s="975"/>
      <c r="F1216" s="975"/>
      <c r="G1216" s="975"/>
      <c r="H1216" s="975"/>
      <c r="I1216" s="975"/>
      <c r="J1216" s="975"/>
      <c r="K1216" s="975"/>
      <c r="L1216" s="975"/>
      <c r="M1216" s="976"/>
    </row>
    <row r="1217" spans="2:13">
      <c r="B1217" s="975"/>
      <c r="C1217" s="975"/>
      <c r="D1217" s="975"/>
      <c r="E1217" s="975"/>
      <c r="F1217" s="975"/>
      <c r="G1217" s="975"/>
      <c r="H1217" s="975"/>
      <c r="I1217" s="975"/>
      <c r="J1217" s="975"/>
      <c r="K1217" s="975"/>
      <c r="L1217" s="975"/>
      <c r="M1217" s="976"/>
    </row>
    <row r="1218" spans="2:13">
      <c r="B1218" s="975"/>
      <c r="C1218" s="975"/>
      <c r="D1218" s="975"/>
      <c r="E1218" s="975"/>
      <c r="F1218" s="975"/>
      <c r="G1218" s="975"/>
      <c r="H1218" s="975"/>
      <c r="I1218" s="975"/>
      <c r="J1218" s="975"/>
      <c r="K1218" s="975"/>
      <c r="L1218" s="975"/>
      <c r="M1218" s="976"/>
    </row>
    <row r="1219" spans="2:13">
      <c r="B1219" s="975"/>
      <c r="C1219" s="975"/>
      <c r="D1219" s="975"/>
      <c r="E1219" s="975"/>
      <c r="F1219" s="975"/>
      <c r="G1219" s="975"/>
      <c r="H1219" s="975"/>
      <c r="I1219" s="975"/>
      <c r="J1219" s="975"/>
      <c r="K1219" s="975"/>
      <c r="L1219" s="975"/>
      <c r="M1219" s="976"/>
    </row>
    <row r="1220" spans="2:13">
      <c r="B1220" s="975"/>
      <c r="C1220" s="975"/>
      <c r="D1220" s="975"/>
      <c r="E1220" s="975"/>
      <c r="F1220" s="975"/>
      <c r="G1220" s="975"/>
      <c r="H1220" s="975"/>
      <c r="I1220" s="975"/>
      <c r="J1220" s="975"/>
      <c r="K1220" s="975"/>
      <c r="L1220" s="975"/>
      <c r="M1220" s="976"/>
    </row>
    <row r="1221" spans="2:13">
      <c r="B1221" s="975"/>
      <c r="C1221" s="975"/>
      <c r="D1221" s="975"/>
      <c r="E1221" s="975"/>
      <c r="F1221" s="975"/>
      <c r="G1221" s="975"/>
      <c r="H1221" s="975"/>
      <c r="I1221" s="975"/>
      <c r="J1221" s="975"/>
      <c r="K1221" s="975"/>
      <c r="L1221" s="975"/>
      <c r="M1221" s="976"/>
    </row>
    <row r="1222" spans="2:13">
      <c r="B1222" s="975"/>
      <c r="C1222" s="975"/>
      <c r="D1222" s="975"/>
      <c r="E1222" s="975"/>
      <c r="F1222" s="975"/>
      <c r="G1222" s="975"/>
      <c r="H1222" s="975"/>
      <c r="I1222" s="975"/>
      <c r="J1222" s="975"/>
      <c r="K1222" s="975"/>
      <c r="L1222" s="975"/>
      <c r="M1222" s="976"/>
    </row>
    <row r="1223" spans="2:13">
      <c r="B1223" s="975"/>
      <c r="C1223" s="975"/>
      <c r="D1223" s="975"/>
      <c r="E1223" s="975"/>
      <c r="F1223" s="975"/>
      <c r="G1223" s="975"/>
      <c r="H1223" s="975"/>
      <c r="I1223" s="975"/>
      <c r="J1223" s="975"/>
      <c r="K1223" s="975"/>
      <c r="L1223" s="975"/>
      <c r="M1223" s="976"/>
    </row>
    <row r="1224" spans="2:13">
      <c r="B1224" s="975"/>
      <c r="C1224" s="975"/>
      <c r="D1224" s="975"/>
      <c r="E1224" s="975"/>
      <c r="F1224" s="975"/>
      <c r="G1224" s="975"/>
      <c r="H1224" s="975"/>
      <c r="I1224" s="975"/>
      <c r="J1224" s="975"/>
      <c r="K1224" s="975"/>
      <c r="L1224" s="975"/>
      <c r="M1224" s="976"/>
    </row>
    <row r="1225" spans="2:13">
      <c r="B1225" s="975"/>
      <c r="C1225" s="975"/>
      <c r="D1225" s="975"/>
      <c r="E1225" s="975"/>
      <c r="F1225" s="975"/>
      <c r="G1225" s="975"/>
      <c r="H1225" s="975"/>
      <c r="I1225" s="975"/>
      <c r="J1225" s="975"/>
      <c r="K1225" s="975"/>
      <c r="L1225" s="975"/>
      <c r="M1225" s="976"/>
    </row>
    <row r="1226" spans="2:13">
      <c r="B1226" s="975"/>
      <c r="C1226" s="975"/>
      <c r="D1226" s="975"/>
      <c r="E1226" s="975"/>
      <c r="F1226" s="975"/>
      <c r="G1226" s="975"/>
      <c r="H1226" s="975"/>
      <c r="I1226" s="975"/>
      <c r="J1226" s="975"/>
      <c r="K1226" s="975"/>
      <c r="L1226" s="975"/>
      <c r="M1226" s="976"/>
    </row>
    <row r="1227" spans="2:13">
      <c r="B1227" s="975"/>
      <c r="C1227" s="975"/>
      <c r="D1227" s="975"/>
      <c r="E1227" s="975"/>
      <c r="F1227" s="975"/>
      <c r="G1227" s="975"/>
      <c r="H1227" s="975"/>
      <c r="I1227" s="975"/>
      <c r="J1227" s="975"/>
      <c r="K1227" s="975"/>
      <c r="L1227" s="975"/>
      <c r="M1227" s="976"/>
    </row>
    <row r="1228" spans="2:13">
      <c r="B1228" s="975"/>
      <c r="C1228" s="975"/>
      <c r="D1228" s="975"/>
      <c r="E1228" s="975"/>
      <c r="F1228" s="975"/>
      <c r="G1228" s="975"/>
      <c r="H1228" s="975"/>
      <c r="I1228" s="975"/>
      <c r="J1228" s="975"/>
      <c r="K1228" s="975"/>
      <c r="L1228" s="975"/>
      <c r="M1228" s="976"/>
    </row>
    <row r="1229" spans="2:13">
      <c r="B1229" s="975"/>
      <c r="C1229" s="975"/>
      <c r="D1229" s="975"/>
      <c r="E1229" s="975"/>
      <c r="F1229" s="975"/>
      <c r="G1229" s="975"/>
      <c r="H1229" s="975"/>
      <c r="I1229" s="975"/>
      <c r="J1229" s="975"/>
      <c r="K1229" s="975"/>
      <c r="L1229" s="975"/>
      <c r="M1229" s="976"/>
    </row>
    <row r="1230" spans="2:13">
      <c r="B1230" s="975"/>
      <c r="C1230" s="975"/>
      <c r="D1230" s="975"/>
      <c r="E1230" s="975"/>
      <c r="F1230" s="975"/>
      <c r="G1230" s="975"/>
      <c r="H1230" s="975"/>
      <c r="I1230" s="975"/>
      <c r="J1230" s="975"/>
      <c r="K1230" s="975"/>
      <c r="L1230" s="975"/>
      <c r="M1230" s="976"/>
    </row>
    <row r="1231" spans="2:13">
      <c r="B1231" s="975"/>
      <c r="C1231" s="975"/>
      <c r="D1231" s="975"/>
      <c r="E1231" s="975"/>
      <c r="F1231" s="975"/>
      <c r="G1231" s="975"/>
      <c r="H1231" s="975"/>
      <c r="I1231" s="975"/>
      <c r="J1231" s="975"/>
      <c r="K1231" s="975"/>
      <c r="L1231" s="975"/>
      <c r="M1231" s="976"/>
    </row>
    <row r="1232" spans="2:13">
      <c r="B1232" s="975"/>
      <c r="C1232" s="975"/>
      <c r="D1232" s="975"/>
      <c r="E1232" s="975"/>
      <c r="F1232" s="975"/>
      <c r="G1232" s="975"/>
      <c r="H1232" s="975"/>
      <c r="I1232" s="975"/>
      <c r="J1232" s="975"/>
      <c r="K1232" s="975"/>
      <c r="L1232" s="975"/>
      <c r="M1232" s="976"/>
    </row>
    <row r="1233" spans="2:13">
      <c r="B1233" s="975"/>
      <c r="C1233" s="975"/>
      <c r="D1233" s="975"/>
      <c r="E1233" s="975"/>
      <c r="F1233" s="975"/>
      <c r="G1233" s="975"/>
      <c r="H1233" s="975"/>
      <c r="I1233" s="975"/>
      <c r="J1233" s="975"/>
      <c r="K1233" s="975"/>
      <c r="L1233" s="975"/>
      <c r="M1233" s="976"/>
    </row>
    <row r="1234" spans="2:13">
      <c r="B1234" s="975"/>
      <c r="C1234" s="975"/>
      <c r="D1234" s="975"/>
      <c r="E1234" s="975"/>
      <c r="F1234" s="975"/>
      <c r="G1234" s="975"/>
      <c r="H1234" s="975"/>
      <c r="I1234" s="975"/>
      <c r="J1234" s="975"/>
      <c r="K1234" s="975"/>
      <c r="L1234" s="975"/>
      <c r="M1234" s="976"/>
    </row>
    <row r="1235" spans="2:13">
      <c r="B1235" s="975"/>
      <c r="C1235" s="975"/>
      <c r="D1235" s="975"/>
      <c r="E1235" s="975"/>
      <c r="F1235" s="975"/>
      <c r="G1235" s="975"/>
      <c r="H1235" s="975"/>
      <c r="I1235" s="975"/>
      <c r="J1235" s="975"/>
      <c r="K1235" s="975"/>
      <c r="L1235" s="975"/>
      <c r="M1235" s="976"/>
    </row>
    <row r="1236" spans="2:13">
      <c r="B1236" s="975"/>
      <c r="C1236" s="975"/>
      <c r="D1236" s="975"/>
      <c r="E1236" s="975"/>
      <c r="F1236" s="975"/>
      <c r="G1236" s="975"/>
      <c r="H1236" s="975"/>
      <c r="I1236" s="975"/>
      <c r="J1236" s="975"/>
      <c r="K1236" s="975"/>
      <c r="L1236" s="975"/>
      <c r="M1236" s="976"/>
    </row>
    <row r="1237" spans="2:13">
      <c r="B1237" s="975"/>
      <c r="C1237" s="975"/>
      <c r="D1237" s="975"/>
      <c r="E1237" s="975"/>
      <c r="F1237" s="975"/>
      <c r="G1237" s="975"/>
      <c r="H1237" s="975"/>
      <c r="I1237" s="975"/>
      <c r="J1237" s="975"/>
      <c r="K1237" s="975"/>
      <c r="L1237" s="975"/>
      <c r="M1237" s="976"/>
    </row>
    <row r="1238" spans="2:13">
      <c r="B1238" s="975"/>
      <c r="C1238" s="975"/>
      <c r="D1238" s="975"/>
      <c r="E1238" s="975"/>
      <c r="F1238" s="975"/>
      <c r="G1238" s="975"/>
      <c r="H1238" s="975"/>
      <c r="I1238" s="975"/>
      <c r="J1238" s="975"/>
      <c r="K1238" s="975"/>
      <c r="L1238" s="975"/>
      <c r="M1238" s="976"/>
    </row>
    <row r="1239" spans="2:13">
      <c r="B1239" s="975"/>
      <c r="C1239" s="975"/>
      <c r="D1239" s="975"/>
      <c r="E1239" s="975"/>
      <c r="F1239" s="975"/>
      <c r="G1239" s="975"/>
      <c r="H1239" s="975"/>
      <c r="I1239" s="975"/>
      <c r="J1239" s="975"/>
      <c r="K1239" s="975"/>
      <c r="L1239" s="975"/>
      <c r="M1239" s="976"/>
    </row>
    <row r="1240" spans="2:13">
      <c r="B1240" s="975"/>
      <c r="C1240" s="975"/>
      <c r="D1240" s="975"/>
      <c r="E1240" s="975"/>
      <c r="F1240" s="975"/>
      <c r="G1240" s="975"/>
      <c r="H1240" s="975"/>
      <c r="I1240" s="975"/>
      <c r="J1240" s="975"/>
      <c r="K1240" s="975"/>
      <c r="L1240" s="975"/>
      <c r="M1240" s="976"/>
    </row>
    <row r="1241" spans="2:13">
      <c r="B1241" s="975"/>
      <c r="C1241" s="975"/>
      <c r="D1241" s="975"/>
      <c r="E1241" s="975"/>
      <c r="F1241" s="975"/>
      <c r="G1241" s="975"/>
      <c r="H1241" s="975"/>
      <c r="I1241" s="975"/>
      <c r="J1241" s="975"/>
      <c r="K1241" s="975"/>
      <c r="L1241" s="975"/>
      <c r="M1241" s="976"/>
    </row>
    <row r="1242" spans="2:13">
      <c r="B1242" s="975"/>
      <c r="C1242" s="975"/>
      <c r="D1242" s="975"/>
      <c r="E1242" s="975"/>
      <c r="F1242" s="975"/>
      <c r="G1242" s="975"/>
      <c r="H1242" s="975"/>
      <c r="I1242" s="975"/>
      <c r="J1242" s="975"/>
      <c r="K1242" s="975"/>
      <c r="L1242" s="975"/>
      <c r="M1242" s="976"/>
    </row>
    <row r="1243" spans="2:13">
      <c r="B1243" s="975"/>
      <c r="C1243" s="975"/>
      <c r="D1243" s="975"/>
      <c r="E1243" s="975"/>
      <c r="F1243" s="975"/>
      <c r="G1243" s="975"/>
      <c r="H1243" s="975"/>
      <c r="I1243" s="975"/>
      <c r="J1243" s="975"/>
      <c r="K1243" s="975"/>
      <c r="L1243" s="975"/>
      <c r="M1243" s="976"/>
    </row>
    <row r="1244" spans="2:13">
      <c r="B1244" s="975"/>
      <c r="C1244" s="975"/>
      <c r="D1244" s="975"/>
      <c r="E1244" s="975"/>
      <c r="F1244" s="975"/>
      <c r="G1244" s="975"/>
      <c r="H1244" s="975"/>
      <c r="I1244" s="975"/>
      <c r="J1244" s="975"/>
      <c r="K1244" s="975"/>
      <c r="L1244" s="975"/>
      <c r="M1244" s="976"/>
    </row>
    <row r="1245" spans="2:13">
      <c r="B1245" s="975"/>
      <c r="C1245" s="975"/>
      <c r="D1245" s="975"/>
      <c r="E1245" s="975"/>
      <c r="F1245" s="975"/>
      <c r="G1245" s="975"/>
      <c r="H1245" s="975"/>
      <c r="I1245" s="975"/>
      <c r="J1245" s="975"/>
      <c r="K1245" s="975"/>
      <c r="L1245" s="975"/>
      <c r="M1245" s="976"/>
    </row>
    <row r="1246" spans="2:13">
      <c r="B1246" s="975"/>
      <c r="C1246" s="975"/>
      <c r="D1246" s="975"/>
      <c r="E1246" s="975"/>
      <c r="F1246" s="975"/>
      <c r="G1246" s="975"/>
      <c r="H1246" s="975"/>
      <c r="I1246" s="975"/>
      <c r="J1246" s="975"/>
      <c r="K1246" s="975"/>
      <c r="L1246" s="975"/>
      <c r="M1246" s="976"/>
    </row>
    <row r="1247" spans="2:13">
      <c r="B1247" s="975"/>
      <c r="C1247" s="975"/>
      <c r="D1247" s="975"/>
      <c r="E1247" s="975"/>
      <c r="F1247" s="975"/>
      <c r="G1247" s="975"/>
      <c r="H1247" s="975"/>
      <c r="I1247" s="975"/>
      <c r="J1247" s="975"/>
      <c r="K1247" s="975"/>
      <c r="L1247" s="975"/>
      <c r="M1247" s="976"/>
    </row>
    <row r="1248" spans="2:13">
      <c r="B1248" s="975"/>
      <c r="C1248" s="975"/>
      <c r="D1248" s="975"/>
      <c r="E1248" s="975"/>
      <c r="F1248" s="975"/>
      <c r="G1248" s="975"/>
      <c r="H1248" s="975"/>
      <c r="I1248" s="975"/>
      <c r="J1248" s="975"/>
      <c r="K1248" s="975"/>
      <c r="L1248" s="975"/>
      <c r="M1248" s="976"/>
    </row>
    <row r="1249" spans="2:13">
      <c r="B1249" s="975"/>
      <c r="C1249" s="975"/>
      <c r="D1249" s="975"/>
      <c r="E1249" s="975"/>
      <c r="F1249" s="975"/>
      <c r="G1249" s="975"/>
      <c r="H1249" s="975"/>
      <c r="I1249" s="975"/>
      <c r="J1249" s="975"/>
      <c r="K1249" s="975"/>
      <c r="L1249" s="975"/>
      <c r="M1249" s="976"/>
    </row>
    <row r="1250" spans="2:13">
      <c r="B1250" s="975"/>
      <c r="C1250" s="975"/>
      <c r="D1250" s="975"/>
      <c r="E1250" s="975"/>
      <c r="F1250" s="975"/>
      <c r="G1250" s="975"/>
      <c r="H1250" s="975"/>
      <c r="I1250" s="975"/>
      <c r="J1250" s="975"/>
      <c r="K1250" s="975"/>
      <c r="L1250" s="975"/>
      <c r="M1250" s="976"/>
    </row>
    <row r="1251" spans="2:13">
      <c r="B1251" s="975"/>
      <c r="C1251" s="975"/>
      <c r="D1251" s="975"/>
      <c r="E1251" s="975"/>
      <c r="F1251" s="975"/>
      <c r="G1251" s="975"/>
      <c r="H1251" s="975"/>
      <c r="I1251" s="975"/>
      <c r="J1251" s="975"/>
      <c r="K1251" s="975"/>
      <c r="L1251" s="975"/>
      <c r="M1251" s="976"/>
    </row>
    <row r="1252" spans="2:13">
      <c r="B1252" s="975"/>
      <c r="C1252" s="975"/>
      <c r="D1252" s="975"/>
      <c r="E1252" s="975"/>
      <c r="F1252" s="975"/>
      <c r="G1252" s="975"/>
      <c r="H1252" s="975"/>
      <c r="I1252" s="975"/>
      <c r="J1252" s="975"/>
      <c r="K1252" s="975"/>
      <c r="L1252" s="975"/>
      <c r="M1252" s="976"/>
    </row>
    <row r="1253" spans="2:13">
      <c r="B1253" s="975"/>
      <c r="C1253" s="975"/>
      <c r="D1253" s="975"/>
      <c r="E1253" s="975"/>
      <c r="F1253" s="975"/>
      <c r="G1253" s="975"/>
      <c r="H1253" s="975"/>
      <c r="I1253" s="975"/>
      <c r="J1253" s="975"/>
      <c r="K1253" s="975"/>
      <c r="L1253" s="975"/>
      <c r="M1253" s="976"/>
    </row>
    <row r="1254" spans="2:13">
      <c r="B1254" s="975"/>
      <c r="C1254" s="975"/>
      <c r="D1254" s="975"/>
      <c r="E1254" s="975"/>
      <c r="F1254" s="975"/>
      <c r="G1254" s="975"/>
      <c r="H1254" s="975"/>
      <c r="I1254" s="975"/>
      <c r="J1254" s="975"/>
      <c r="K1254" s="975"/>
      <c r="L1254" s="975"/>
      <c r="M1254" s="976"/>
    </row>
    <row r="1255" spans="2:13">
      <c r="B1255" s="975"/>
      <c r="C1255" s="975"/>
      <c r="D1255" s="975"/>
      <c r="E1255" s="975"/>
      <c r="F1255" s="975"/>
      <c r="G1255" s="975"/>
      <c r="H1255" s="975"/>
      <c r="I1255" s="975"/>
      <c r="J1255" s="975"/>
      <c r="K1255" s="975"/>
      <c r="L1255" s="975"/>
      <c r="M1255" s="976"/>
    </row>
    <row r="1256" spans="2:13">
      <c r="B1256" s="975"/>
      <c r="C1256" s="975"/>
      <c r="D1256" s="975"/>
      <c r="E1256" s="975"/>
      <c r="F1256" s="975"/>
      <c r="G1256" s="975"/>
      <c r="H1256" s="975"/>
      <c r="I1256" s="975"/>
      <c r="J1256" s="975"/>
      <c r="K1256" s="975"/>
      <c r="L1256" s="975"/>
      <c r="M1256" s="976"/>
    </row>
    <row r="1257" spans="2:13">
      <c r="B1257" s="975"/>
      <c r="C1257" s="975"/>
      <c r="D1257" s="975"/>
      <c r="E1257" s="975"/>
      <c r="F1257" s="975"/>
      <c r="G1257" s="975"/>
      <c r="H1257" s="975"/>
      <c r="I1257" s="975"/>
      <c r="J1257" s="975"/>
      <c r="K1257" s="975"/>
      <c r="L1257" s="975"/>
      <c r="M1257" s="976"/>
    </row>
    <row r="1258" spans="2:13">
      <c r="B1258" s="975"/>
      <c r="C1258" s="975"/>
      <c r="D1258" s="975"/>
      <c r="E1258" s="975"/>
      <c r="F1258" s="975"/>
      <c r="G1258" s="975"/>
      <c r="H1258" s="975"/>
      <c r="I1258" s="975"/>
      <c r="J1258" s="975"/>
      <c r="K1258" s="975"/>
      <c r="L1258" s="975"/>
      <c r="M1258" s="976"/>
    </row>
    <row r="1259" spans="2:13">
      <c r="B1259" s="975"/>
      <c r="C1259" s="975"/>
      <c r="D1259" s="975"/>
      <c r="E1259" s="975"/>
      <c r="F1259" s="975"/>
      <c r="G1259" s="975"/>
      <c r="H1259" s="975"/>
      <c r="I1259" s="975"/>
      <c r="J1259" s="975"/>
      <c r="K1259" s="975"/>
      <c r="L1259" s="975"/>
      <c r="M1259" s="976"/>
    </row>
    <row r="1260" spans="2:13">
      <c r="B1260" s="975"/>
      <c r="C1260" s="975"/>
      <c r="D1260" s="975"/>
      <c r="E1260" s="975"/>
      <c r="F1260" s="975"/>
      <c r="G1260" s="975"/>
      <c r="H1260" s="975"/>
      <c r="I1260" s="975"/>
      <c r="J1260" s="975"/>
      <c r="K1260" s="975"/>
      <c r="L1260" s="975"/>
      <c r="M1260" s="976"/>
    </row>
    <row r="1261" spans="2:13">
      <c r="B1261" s="975"/>
      <c r="C1261" s="975"/>
      <c r="D1261" s="975"/>
      <c r="E1261" s="975"/>
      <c r="F1261" s="975"/>
      <c r="G1261" s="975"/>
      <c r="H1261" s="975"/>
      <c r="I1261" s="975"/>
      <c r="J1261" s="975"/>
      <c r="K1261" s="975"/>
      <c r="L1261" s="975"/>
      <c r="M1261" s="976"/>
    </row>
    <row r="1262" spans="2:13">
      <c r="B1262" s="975"/>
      <c r="C1262" s="975"/>
      <c r="D1262" s="975"/>
      <c r="E1262" s="975"/>
      <c r="F1262" s="975"/>
      <c r="G1262" s="975"/>
      <c r="H1262" s="975"/>
      <c r="I1262" s="975"/>
      <c r="J1262" s="975"/>
      <c r="K1262" s="975"/>
      <c r="L1262" s="975"/>
      <c r="M1262" s="976"/>
    </row>
    <row r="1263" spans="2:13">
      <c r="B1263" s="975"/>
      <c r="C1263" s="975"/>
      <c r="D1263" s="975"/>
      <c r="E1263" s="975"/>
      <c r="F1263" s="975"/>
      <c r="G1263" s="975"/>
      <c r="H1263" s="975"/>
      <c r="I1263" s="975"/>
      <c r="J1263" s="975"/>
      <c r="K1263" s="975"/>
      <c r="L1263" s="975"/>
      <c r="M1263" s="976"/>
    </row>
    <row r="1264" spans="2:13">
      <c r="B1264" s="975"/>
      <c r="C1264" s="975"/>
      <c r="D1264" s="975"/>
      <c r="E1264" s="975"/>
      <c r="F1264" s="975"/>
      <c r="G1264" s="975"/>
      <c r="H1264" s="975"/>
      <c r="I1264" s="975"/>
      <c r="J1264" s="975"/>
      <c r="K1264" s="975"/>
      <c r="L1264" s="975"/>
      <c r="M1264" s="976"/>
    </row>
    <row r="1265" spans="2:13">
      <c r="B1265" s="975"/>
      <c r="C1265" s="975"/>
      <c r="D1265" s="975"/>
      <c r="E1265" s="975"/>
      <c r="F1265" s="975"/>
      <c r="G1265" s="975"/>
      <c r="H1265" s="975"/>
      <c r="I1265" s="975"/>
      <c r="J1265" s="975"/>
      <c r="K1265" s="975"/>
      <c r="L1265" s="975"/>
      <c r="M1265" s="976"/>
    </row>
    <row r="1266" spans="2:13">
      <c r="B1266" s="975"/>
      <c r="C1266" s="975"/>
      <c r="D1266" s="975"/>
      <c r="E1266" s="975"/>
      <c r="F1266" s="975"/>
      <c r="G1266" s="975"/>
      <c r="H1266" s="975"/>
      <c r="I1266" s="975"/>
      <c r="J1266" s="975"/>
      <c r="K1266" s="975"/>
      <c r="L1266" s="975"/>
      <c r="M1266" s="976"/>
    </row>
    <row r="1267" spans="2:13">
      <c r="B1267" s="975"/>
      <c r="C1267" s="975"/>
      <c r="D1267" s="975"/>
      <c r="E1267" s="975"/>
      <c r="F1267" s="975"/>
      <c r="G1267" s="975"/>
      <c r="H1267" s="975"/>
      <c r="I1267" s="975"/>
      <c r="J1267" s="975"/>
      <c r="K1267" s="975"/>
      <c r="L1267" s="975"/>
      <c r="M1267" s="976"/>
    </row>
    <row r="1268" spans="2:13">
      <c r="B1268" s="975"/>
      <c r="C1268" s="975"/>
      <c r="D1268" s="975"/>
      <c r="E1268" s="975"/>
      <c r="F1268" s="975"/>
      <c r="G1268" s="975"/>
      <c r="H1268" s="975"/>
      <c r="I1268" s="975"/>
      <c r="J1268" s="975"/>
      <c r="K1268" s="975"/>
      <c r="L1268" s="975"/>
      <c r="M1268" s="976"/>
    </row>
    <row r="1269" spans="2:13">
      <c r="B1269" s="975"/>
      <c r="C1269" s="975"/>
      <c r="D1269" s="975"/>
      <c r="E1269" s="975"/>
      <c r="F1269" s="975"/>
      <c r="G1269" s="975"/>
      <c r="H1269" s="975"/>
      <c r="I1269" s="975"/>
      <c r="J1269" s="975"/>
      <c r="K1269" s="975"/>
      <c r="L1269" s="975"/>
      <c r="M1269" s="976"/>
    </row>
    <row r="1270" spans="2:13">
      <c r="B1270" s="975"/>
      <c r="C1270" s="975"/>
      <c r="D1270" s="975"/>
      <c r="E1270" s="975"/>
      <c r="F1270" s="975"/>
      <c r="G1270" s="975"/>
      <c r="H1270" s="975"/>
      <c r="I1270" s="975"/>
      <c r="J1270" s="975"/>
      <c r="K1270" s="975"/>
      <c r="L1270" s="975"/>
      <c r="M1270" s="976"/>
    </row>
    <row r="1271" spans="2:13">
      <c r="B1271" s="975"/>
      <c r="C1271" s="975"/>
      <c r="D1271" s="975"/>
      <c r="E1271" s="975"/>
      <c r="F1271" s="975"/>
      <c r="G1271" s="975"/>
      <c r="H1271" s="975"/>
      <c r="I1271" s="975"/>
      <c r="J1271" s="975"/>
      <c r="K1271" s="975"/>
      <c r="L1271" s="975"/>
      <c r="M1271" s="976"/>
    </row>
    <row r="1272" spans="2:13">
      <c r="B1272" s="975"/>
      <c r="C1272" s="975"/>
      <c r="D1272" s="975"/>
      <c r="E1272" s="975"/>
      <c r="F1272" s="975"/>
      <c r="G1272" s="975"/>
      <c r="H1272" s="975"/>
      <c r="I1272" s="975"/>
      <c r="J1272" s="975"/>
      <c r="K1272" s="975"/>
      <c r="L1272" s="975"/>
      <c r="M1272" s="976"/>
    </row>
    <row r="1273" spans="2:13">
      <c r="B1273" s="975"/>
      <c r="C1273" s="975"/>
      <c r="D1273" s="975"/>
      <c r="E1273" s="975"/>
      <c r="F1273" s="975"/>
      <c r="G1273" s="975"/>
      <c r="H1273" s="975"/>
      <c r="I1273" s="975"/>
      <c r="J1273" s="975"/>
      <c r="K1273" s="975"/>
      <c r="L1273" s="975"/>
      <c r="M1273" s="976"/>
    </row>
    <row r="1274" spans="2:13">
      <c r="B1274" s="975"/>
      <c r="C1274" s="975"/>
      <c r="D1274" s="975"/>
      <c r="E1274" s="975"/>
      <c r="F1274" s="975"/>
      <c r="G1274" s="975"/>
      <c r="H1274" s="975"/>
      <c r="I1274" s="975"/>
      <c r="J1274" s="975"/>
      <c r="K1274" s="975"/>
      <c r="L1274" s="975"/>
      <c r="M1274" s="976"/>
    </row>
    <row r="1275" spans="2:13">
      <c r="B1275" s="975"/>
      <c r="C1275" s="975"/>
      <c r="D1275" s="975"/>
      <c r="E1275" s="975"/>
      <c r="F1275" s="975"/>
      <c r="G1275" s="975"/>
      <c r="H1275" s="975"/>
      <c r="I1275" s="975"/>
      <c r="J1275" s="975"/>
      <c r="K1275" s="975"/>
      <c r="L1275" s="975"/>
      <c r="M1275" s="976"/>
    </row>
    <row r="1276" spans="2:13">
      <c r="B1276" s="975"/>
      <c r="C1276" s="975"/>
      <c r="D1276" s="975"/>
      <c r="E1276" s="975"/>
      <c r="F1276" s="975"/>
      <c r="G1276" s="975"/>
      <c r="H1276" s="975"/>
      <c r="I1276" s="975"/>
      <c r="J1276" s="975"/>
      <c r="K1276" s="975"/>
      <c r="L1276" s="975"/>
      <c r="M1276" s="976"/>
    </row>
    <row r="1277" spans="2:13">
      <c r="B1277" s="975"/>
      <c r="C1277" s="975"/>
      <c r="D1277" s="975"/>
      <c r="E1277" s="975"/>
      <c r="F1277" s="975"/>
      <c r="G1277" s="975"/>
      <c r="H1277" s="975"/>
      <c r="I1277" s="975"/>
      <c r="J1277" s="975"/>
      <c r="K1277" s="975"/>
      <c r="L1277" s="975"/>
      <c r="M1277" s="976"/>
    </row>
    <row r="1278" spans="2:13">
      <c r="B1278" s="975"/>
      <c r="C1278" s="975"/>
      <c r="D1278" s="975"/>
      <c r="E1278" s="975"/>
      <c r="F1278" s="975"/>
      <c r="G1278" s="975"/>
      <c r="H1278" s="975"/>
      <c r="I1278" s="975"/>
      <c r="J1278" s="975"/>
      <c r="K1278" s="975"/>
      <c r="L1278" s="975"/>
      <c r="M1278" s="976"/>
    </row>
    <row r="1279" spans="2:13">
      <c r="B1279" s="975"/>
      <c r="C1279" s="975"/>
      <c r="D1279" s="975"/>
      <c r="E1279" s="975"/>
      <c r="F1279" s="975"/>
      <c r="G1279" s="975"/>
      <c r="H1279" s="975"/>
      <c r="I1279" s="975"/>
      <c r="J1279" s="975"/>
      <c r="K1279" s="975"/>
      <c r="L1279" s="975"/>
      <c r="M1279" s="976"/>
    </row>
    <row r="1280" spans="2:13">
      <c r="B1280" s="975"/>
      <c r="C1280" s="975"/>
      <c r="D1280" s="975"/>
      <c r="E1280" s="975"/>
      <c r="F1280" s="975"/>
      <c r="G1280" s="975"/>
      <c r="H1280" s="975"/>
      <c r="I1280" s="975"/>
      <c r="J1280" s="975"/>
      <c r="K1280" s="975"/>
      <c r="L1280" s="975"/>
      <c r="M1280" s="976"/>
    </row>
    <row r="1281" spans="2:13">
      <c r="B1281" s="975"/>
      <c r="C1281" s="975"/>
      <c r="D1281" s="975"/>
      <c r="E1281" s="975"/>
      <c r="F1281" s="975"/>
      <c r="G1281" s="975"/>
      <c r="H1281" s="975"/>
      <c r="I1281" s="975"/>
      <c r="J1281" s="975"/>
      <c r="K1281" s="975"/>
      <c r="L1281" s="975"/>
      <c r="M1281" s="976"/>
    </row>
    <row r="1282" spans="2:13">
      <c r="B1282" s="975"/>
      <c r="C1282" s="975"/>
      <c r="D1282" s="975"/>
      <c r="E1282" s="975"/>
      <c r="F1282" s="975"/>
      <c r="G1282" s="975"/>
      <c r="H1282" s="975"/>
      <c r="I1282" s="975"/>
      <c r="J1282" s="975"/>
      <c r="K1282" s="975"/>
      <c r="L1282" s="975"/>
      <c r="M1282" s="976"/>
    </row>
    <row r="1283" spans="2:13">
      <c r="B1283" s="975"/>
      <c r="C1283" s="975"/>
      <c r="D1283" s="975"/>
      <c r="E1283" s="975"/>
      <c r="F1283" s="975"/>
      <c r="G1283" s="975"/>
      <c r="H1283" s="975"/>
      <c r="I1283" s="975"/>
      <c r="J1283" s="975"/>
      <c r="K1283" s="975"/>
      <c r="L1283" s="975"/>
      <c r="M1283" s="976"/>
    </row>
    <row r="1284" spans="2:13">
      <c r="B1284" s="975"/>
      <c r="C1284" s="975"/>
      <c r="D1284" s="975"/>
      <c r="E1284" s="975"/>
      <c r="F1284" s="975"/>
      <c r="G1284" s="975"/>
      <c r="H1284" s="975"/>
      <c r="I1284" s="975"/>
      <c r="J1284" s="975"/>
      <c r="K1284" s="975"/>
      <c r="L1284" s="975"/>
      <c r="M1284" s="976"/>
    </row>
    <row r="1285" spans="2:13">
      <c r="B1285" s="975"/>
      <c r="C1285" s="975"/>
      <c r="D1285" s="975"/>
      <c r="E1285" s="975"/>
      <c r="F1285" s="975"/>
      <c r="G1285" s="975"/>
      <c r="H1285" s="975"/>
      <c r="I1285" s="975"/>
      <c r="J1285" s="975"/>
      <c r="K1285" s="975"/>
      <c r="L1285" s="975"/>
      <c r="M1285" s="976"/>
    </row>
    <row r="1286" spans="2:13">
      <c r="B1286" s="975"/>
      <c r="C1286" s="975"/>
      <c r="D1286" s="975"/>
      <c r="E1286" s="975"/>
      <c r="F1286" s="975"/>
      <c r="G1286" s="975"/>
      <c r="H1286" s="975"/>
      <c r="I1286" s="975"/>
      <c r="J1286" s="975"/>
      <c r="K1286" s="975"/>
      <c r="L1286" s="975"/>
      <c r="M1286" s="976"/>
    </row>
    <row r="1287" spans="2:13">
      <c r="B1287" s="975"/>
      <c r="C1287" s="975"/>
      <c r="D1287" s="975"/>
      <c r="E1287" s="975"/>
      <c r="F1287" s="975"/>
      <c r="G1287" s="975"/>
      <c r="H1287" s="975"/>
      <c r="I1287" s="975"/>
      <c r="J1287" s="975"/>
      <c r="K1287" s="975"/>
      <c r="L1287" s="975"/>
      <c r="M1287" s="976"/>
    </row>
    <row r="1288" spans="2:13">
      <c r="B1288" s="975"/>
      <c r="C1288" s="975"/>
      <c r="D1288" s="975"/>
      <c r="E1288" s="975"/>
      <c r="F1288" s="975"/>
      <c r="G1288" s="975"/>
      <c r="H1288" s="975"/>
      <c r="I1288" s="975"/>
      <c r="J1288" s="975"/>
      <c r="K1288" s="975"/>
      <c r="L1288" s="975"/>
      <c r="M1288" s="976"/>
    </row>
    <row r="1289" spans="2:13">
      <c r="B1289" s="975"/>
      <c r="C1289" s="975"/>
      <c r="D1289" s="975"/>
      <c r="E1289" s="975"/>
      <c r="F1289" s="975"/>
      <c r="G1289" s="975"/>
      <c r="H1289" s="975"/>
      <c r="I1289" s="975"/>
      <c r="J1289" s="975"/>
      <c r="K1289" s="975"/>
      <c r="L1289" s="975"/>
      <c r="M1289" s="976"/>
    </row>
    <row r="1290" spans="2:13">
      <c r="B1290" s="975"/>
      <c r="C1290" s="975"/>
      <c r="D1290" s="975"/>
      <c r="E1290" s="975"/>
      <c r="F1290" s="975"/>
      <c r="G1290" s="975"/>
      <c r="H1290" s="975"/>
      <c r="I1290" s="975"/>
      <c r="J1290" s="975"/>
      <c r="K1290" s="975"/>
      <c r="L1290" s="975"/>
      <c r="M1290" s="976"/>
    </row>
    <row r="1291" spans="2:13">
      <c r="B1291" s="975"/>
      <c r="C1291" s="975"/>
      <c r="D1291" s="975"/>
      <c r="E1291" s="975"/>
      <c r="F1291" s="975"/>
      <c r="G1291" s="975"/>
      <c r="H1291" s="975"/>
      <c r="I1291" s="975"/>
      <c r="J1291" s="975"/>
      <c r="K1291" s="975"/>
      <c r="L1291" s="975"/>
      <c r="M1291" s="976"/>
    </row>
    <row r="1292" spans="2:13">
      <c r="B1292" s="975"/>
      <c r="C1292" s="975"/>
      <c r="D1292" s="975"/>
      <c r="E1292" s="975"/>
      <c r="F1292" s="975"/>
      <c r="G1292" s="975"/>
      <c r="H1292" s="975"/>
      <c r="I1292" s="975"/>
      <c r="J1292" s="975"/>
      <c r="K1292" s="975"/>
      <c r="L1292" s="975"/>
      <c r="M1292" s="976"/>
    </row>
    <row r="1293" spans="2:13">
      <c r="B1293" s="975"/>
      <c r="C1293" s="975"/>
      <c r="D1293" s="975"/>
      <c r="E1293" s="975"/>
      <c r="F1293" s="975"/>
      <c r="G1293" s="975"/>
      <c r="H1293" s="975"/>
      <c r="I1293" s="975"/>
      <c r="J1293" s="975"/>
      <c r="K1293" s="975"/>
      <c r="L1293" s="975"/>
      <c r="M1293" s="976"/>
    </row>
    <row r="1294" spans="2:13">
      <c r="B1294" s="975"/>
      <c r="C1294" s="975"/>
      <c r="D1294" s="975"/>
      <c r="E1294" s="975"/>
      <c r="F1294" s="975"/>
      <c r="G1294" s="975"/>
      <c r="H1294" s="975"/>
      <c r="I1294" s="975"/>
      <c r="J1294" s="975"/>
      <c r="K1294" s="975"/>
      <c r="L1294" s="975"/>
      <c r="M1294" s="976"/>
    </row>
    <row r="1295" spans="2:13">
      <c r="B1295" s="975"/>
      <c r="C1295" s="975"/>
      <c r="D1295" s="975"/>
      <c r="E1295" s="975"/>
      <c r="F1295" s="975"/>
      <c r="G1295" s="975"/>
      <c r="H1295" s="975"/>
      <c r="I1295" s="975"/>
      <c r="J1295" s="975"/>
      <c r="K1295" s="975"/>
      <c r="L1295" s="975"/>
      <c r="M1295" s="976"/>
    </row>
    <row r="1296" spans="2:13">
      <c r="B1296" s="975"/>
      <c r="C1296" s="975"/>
      <c r="D1296" s="975"/>
      <c r="E1296" s="975"/>
      <c r="F1296" s="975"/>
      <c r="G1296" s="975"/>
      <c r="H1296" s="975"/>
      <c r="I1296" s="975"/>
      <c r="J1296" s="975"/>
      <c r="K1296" s="975"/>
      <c r="L1296" s="975"/>
      <c r="M1296" s="976"/>
    </row>
    <row r="1297" spans="2:13">
      <c r="B1297" s="975"/>
      <c r="C1297" s="975"/>
      <c r="D1297" s="975"/>
      <c r="E1297" s="975"/>
      <c r="F1297" s="975"/>
      <c r="G1297" s="975"/>
      <c r="H1297" s="975"/>
      <c r="I1297" s="975"/>
      <c r="J1297" s="975"/>
      <c r="K1297" s="975"/>
      <c r="L1297" s="975"/>
      <c r="M1297" s="976"/>
    </row>
    <row r="1298" spans="2:13">
      <c r="B1298" s="975"/>
      <c r="C1298" s="975"/>
      <c r="D1298" s="975"/>
      <c r="E1298" s="975"/>
      <c r="F1298" s="975"/>
      <c r="G1298" s="975"/>
      <c r="H1298" s="975"/>
      <c r="I1298" s="975"/>
      <c r="J1298" s="975"/>
      <c r="K1298" s="975"/>
      <c r="L1298" s="975"/>
      <c r="M1298" s="976"/>
    </row>
    <row r="1299" spans="2:13">
      <c r="B1299" s="975"/>
      <c r="C1299" s="975"/>
      <c r="D1299" s="975"/>
      <c r="E1299" s="975"/>
      <c r="F1299" s="975"/>
      <c r="G1299" s="975"/>
      <c r="H1299" s="975"/>
      <c r="I1299" s="975"/>
      <c r="J1299" s="975"/>
      <c r="K1299" s="975"/>
      <c r="L1299" s="975"/>
      <c r="M1299" s="976"/>
    </row>
    <row r="1300" spans="2:13">
      <c r="B1300" s="975"/>
      <c r="C1300" s="975"/>
      <c r="D1300" s="975"/>
      <c r="E1300" s="975"/>
      <c r="F1300" s="975"/>
      <c r="G1300" s="975"/>
      <c r="H1300" s="975"/>
      <c r="I1300" s="975"/>
      <c r="J1300" s="975"/>
      <c r="K1300" s="975"/>
      <c r="L1300" s="975"/>
      <c r="M1300" s="976"/>
    </row>
    <row r="1301" spans="2:13">
      <c r="B1301" s="975"/>
      <c r="C1301" s="975"/>
      <c r="D1301" s="975"/>
      <c r="E1301" s="975"/>
      <c r="F1301" s="975"/>
      <c r="G1301" s="975"/>
      <c r="H1301" s="975"/>
      <c r="I1301" s="975"/>
      <c r="J1301" s="975"/>
      <c r="K1301" s="975"/>
      <c r="L1301" s="975"/>
      <c r="M1301" s="976"/>
    </row>
    <row r="1302" spans="2:13">
      <c r="B1302" s="975"/>
      <c r="C1302" s="975"/>
      <c r="D1302" s="975"/>
      <c r="E1302" s="975"/>
      <c r="F1302" s="975"/>
      <c r="G1302" s="975"/>
      <c r="H1302" s="975"/>
      <c r="I1302" s="975"/>
      <c r="J1302" s="975"/>
      <c r="K1302" s="975"/>
      <c r="L1302" s="975"/>
      <c r="M1302" s="976"/>
    </row>
    <row r="1303" spans="2:13">
      <c r="B1303" s="975"/>
      <c r="C1303" s="975"/>
      <c r="D1303" s="975"/>
      <c r="E1303" s="975"/>
      <c r="F1303" s="975"/>
      <c r="G1303" s="975"/>
      <c r="H1303" s="975"/>
      <c r="I1303" s="975"/>
      <c r="J1303" s="975"/>
      <c r="K1303" s="975"/>
      <c r="L1303" s="975"/>
      <c r="M1303" s="976"/>
    </row>
    <row r="1304" spans="2:13">
      <c r="B1304" s="975"/>
      <c r="C1304" s="975"/>
      <c r="D1304" s="975"/>
      <c r="E1304" s="975"/>
      <c r="F1304" s="975"/>
      <c r="G1304" s="975"/>
      <c r="H1304" s="975"/>
      <c r="I1304" s="975"/>
      <c r="J1304" s="975"/>
      <c r="K1304" s="975"/>
      <c r="L1304" s="975"/>
      <c r="M1304" s="976"/>
    </row>
    <row r="1305" spans="2:13">
      <c r="B1305" s="975"/>
      <c r="C1305" s="975"/>
      <c r="D1305" s="975"/>
      <c r="E1305" s="975"/>
      <c r="F1305" s="975"/>
      <c r="G1305" s="975"/>
      <c r="H1305" s="975"/>
      <c r="I1305" s="975"/>
      <c r="J1305" s="975"/>
      <c r="K1305" s="975"/>
      <c r="L1305" s="975"/>
      <c r="M1305" s="976"/>
    </row>
    <row r="1306" spans="2:13">
      <c r="B1306" s="975"/>
      <c r="C1306" s="975"/>
      <c r="D1306" s="975"/>
      <c r="E1306" s="975"/>
      <c r="F1306" s="975"/>
      <c r="G1306" s="975"/>
      <c r="H1306" s="975"/>
      <c r="I1306" s="975"/>
      <c r="J1306" s="975"/>
      <c r="K1306" s="975"/>
      <c r="L1306" s="975"/>
      <c r="M1306" s="976"/>
    </row>
    <row r="1307" spans="2:13">
      <c r="B1307" s="975"/>
      <c r="C1307" s="975"/>
      <c r="D1307" s="975"/>
      <c r="E1307" s="975"/>
      <c r="F1307" s="975"/>
      <c r="G1307" s="975"/>
      <c r="H1307" s="975"/>
      <c r="I1307" s="975"/>
      <c r="J1307" s="975"/>
      <c r="K1307" s="975"/>
      <c r="L1307" s="975"/>
      <c r="M1307" s="976"/>
    </row>
    <row r="1308" spans="2:13">
      <c r="B1308" s="975"/>
      <c r="C1308" s="975"/>
      <c r="D1308" s="975"/>
      <c r="E1308" s="975"/>
      <c r="F1308" s="975"/>
      <c r="G1308" s="975"/>
      <c r="H1308" s="975"/>
      <c r="I1308" s="975"/>
      <c r="J1308" s="975"/>
      <c r="K1308" s="975"/>
      <c r="L1308" s="975"/>
      <c r="M1308" s="976"/>
    </row>
    <row r="1309" spans="2:13">
      <c r="B1309" s="975"/>
      <c r="C1309" s="975"/>
      <c r="D1309" s="975"/>
      <c r="E1309" s="975"/>
      <c r="F1309" s="975"/>
      <c r="G1309" s="975"/>
      <c r="H1309" s="975"/>
      <c r="I1309" s="975"/>
      <c r="J1309" s="975"/>
      <c r="K1309" s="975"/>
      <c r="L1309" s="975"/>
      <c r="M1309" s="976"/>
    </row>
    <row r="1310" spans="2:13">
      <c r="B1310" s="975"/>
      <c r="C1310" s="975"/>
      <c r="D1310" s="975"/>
      <c r="E1310" s="975"/>
      <c r="F1310" s="975"/>
      <c r="G1310" s="975"/>
      <c r="H1310" s="975"/>
      <c r="I1310" s="975"/>
      <c r="J1310" s="975"/>
      <c r="K1310" s="975"/>
      <c r="L1310" s="975"/>
      <c r="M1310" s="976"/>
    </row>
    <row r="1311" spans="2:13">
      <c r="B1311" s="975"/>
      <c r="C1311" s="975"/>
      <c r="D1311" s="975"/>
      <c r="E1311" s="975"/>
      <c r="F1311" s="975"/>
      <c r="G1311" s="975"/>
      <c r="H1311" s="975"/>
      <c r="I1311" s="975"/>
      <c r="J1311" s="975"/>
      <c r="K1311" s="975"/>
      <c r="L1311" s="975"/>
      <c r="M1311" s="976"/>
    </row>
    <row r="1312" spans="2:13">
      <c r="B1312" s="975"/>
      <c r="C1312" s="975"/>
      <c r="D1312" s="975"/>
      <c r="E1312" s="975"/>
      <c r="F1312" s="975"/>
      <c r="G1312" s="975"/>
      <c r="H1312" s="975"/>
      <c r="I1312" s="975"/>
      <c r="J1312" s="975"/>
      <c r="K1312" s="975"/>
      <c r="L1312" s="975"/>
      <c r="M1312" s="976"/>
    </row>
    <row r="1313" spans="2:13">
      <c r="B1313" s="975"/>
      <c r="C1313" s="975"/>
      <c r="D1313" s="975"/>
      <c r="E1313" s="975"/>
      <c r="F1313" s="975"/>
      <c r="G1313" s="975"/>
      <c r="H1313" s="975"/>
      <c r="I1313" s="975"/>
      <c r="J1313" s="975"/>
      <c r="K1313" s="975"/>
      <c r="L1313" s="975"/>
      <c r="M1313" s="976"/>
    </row>
    <row r="1314" spans="2:13">
      <c r="B1314" s="975"/>
      <c r="C1314" s="975"/>
      <c r="D1314" s="975"/>
      <c r="E1314" s="975"/>
      <c r="F1314" s="975"/>
      <c r="G1314" s="975"/>
      <c r="H1314" s="975"/>
      <c r="I1314" s="975"/>
      <c r="J1314" s="975"/>
      <c r="K1314" s="975"/>
      <c r="L1314" s="975"/>
      <c r="M1314" s="976"/>
    </row>
    <row r="1315" spans="2:13">
      <c r="B1315" s="975"/>
      <c r="C1315" s="975"/>
      <c r="D1315" s="975"/>
      <c r="E1315" s="975"/>
      <c r="F1315" s="975"/>
      <c r="G1315" s="975"/>
      <c r="H1315" s="975"/>
      <c r="I1315" s="975"/>
      <c r="J1315" s="975"/>
      <c r="K1315" s="975"/>
      <c r="L1315" s="975"/>
      <c r="M1315" s="976"/>
    </row>
    <row r="1316" spans="2:13">
      <c r="B1316" s="975"/>
      <c r="C1316" s="975"/>
      <c r="D1316" s="975"/>
      <c r="E1316" s="975"/>
      <c r="F1316" s="975"/>
      <c r="G1316" s="975"/>
      <c r="H1316" s="975"/>
      <c r="I1316" s="975"/>
      <c r="J1316" s="975"/>
      <c r="K1316" s="975"/>
      <c r="L1316" s="975"/>
      <c r="M1316" s="976"/>
    </row>
    <row r="1317" spans="2:13">
      <c r="B1317" s="975"/>
      <c r="C1317" s="975"/>
      <c r="D1317" s="975"/>
      <c r="E1317" s="975"/>
      <c r="F1317" s="975"/>
      <c r="G1317" s="975"/>
      <c r="H1317" s="975"/>
      <c r="I1317" s="975"/>
      <c r="J1317" s="975"/>
      <c r="K1317" s="975"/>
      <c r="L1317" s="975"/>
      <c r="M1317" s="976"/>
    </row>
    <row r="1318" spans="2:13">
      <c r="B1318" s="975"/>
      <c r="C1318" s="975"/>
      <c r="D1318" s="975"/>
      <c r="E1318" s="975"/>
      <c r="F1318" s="975"/>
      <c r="G1318" s="975"/>
      <c r="H1318" s="975"/>
      <c r="I1318" s="975"/>
      <c r="J1318" s="975"/>
      <c r="K1318" s="975"/>
      <c r="L1318" s="975"/>
      <c r="M1318" s="976"/>
    </row>
    <row r="1319" spans="2:13">
      <c r="B1319" s="975"/>
      <c r="C1319" s="975"/>
      <c r="D1319" s="975"/>
      <c r="E1319" s="975"/>
      <c r="F1319" s="975"/>
      <c r="G1319" s="975"/>
      <c r="H1319" s="975"/>
      <c r="I1319" s="975"/>
      <c r="J1319" s="975"/>
      <c r="K1319" s="975"/>
      <c r="L1319" s="975"/>
      <c r="M1319" s="976"/>
    </row>
    <row r="1320" spans="2:13">
      <c r="B1320" s="975"/>
      <c r="C1320" s="975"/>
      <c r="D1320" s="975"/>
      <c r="E1320" s="975"/>
      <c r="F1320" s="975"/>
      <c r="G1320" s="975"/>
      <c r="H1320" s="975"/>
      <c r="I1320" s="975"/>
      <c r="J1320" s="975"/>
      <c r="K1320" s="975"/>
      <c r="L1320" s="975"/>
      <c r="M1320" s="976"/>
    </row>
    <row r="1321" spans="2:13">
      <c r="B1321" s="975"/>
      <c r="C1321" s="975"/>
      <c r="D1321" s="975"/>
      <c r="E1321" s="975"/>
      <c r="F1321" s="975"/>
      <c r="G1321" s="975"/>
      <c r="H1321" s="975"/>
      <c r="I1321" s="975"/>
      <c r="J1321" s="975"/>
      <c r="K1321" s="975"/>
      <c r="L1321" s="975"/>
      <c r="M1321" s="976"/>
    </row>
    <row r="1322" spans="2:13">
      <c r="B1322" s="975"/>
      <c r="C1322" s="975"/>
      <c r="D1322" s="975"/>
      <c r="E1322" s="975"/>
      <c r="F1322" s="975"/>
      <c r="G1322" s="975"/>
      <c r="H1322" s="975"/>
      <c r="I1322" s="975"/>
      <c r="J1322" s="975"/>
      <c r="K1322" s="975"/>
      <c r="L1322" s="975"/>
      <c r="M1322" s="976"/>
    </row>
    <row r="1323" spans="2:13">
      <c r="B1323" s="975"/>
      <c r="C1323" s="975"/>
      <c r="D1323" s="975"/>
      <c r="E1323" s="975"/>
      <c r="F1323" s="975"/>
      <c r="G1323" s="975"/>
      <c r="H1323" s="975"/>
      <c r="I1323" s="975"/>
      <c r="J1323" s="975"/>
      <c r="K1323" s="975"/>
      <c r="L1323" s="975"/>
      <c r="M1323" s="976"/>
    </row>
    <row r="1324" spans="2:13">
      <c r="B1324" s="975"/>
      <c r="C1324" s="975"/>
      <c r="D1324" s="975"/>
      <c r="E1324" s="975"/>
      <c r="F1324" s="975"/>
      <c r="G1324" s="975"/>
      <c r="H1324" s="975"/>
      <c r="I1324" s="975"/>
      <c r="J1324" s="975"/>
      <c r="K1324" s="975"/>
      <c r="L1324" s="975"/>
      <c r="M1324" s="976"/>
    </row>
    <row r="1325" spans="2:13">
      <c r="B1325" s="975"/>
      <c r="C1325" s="975"/>
      <c r="D1325" s="975"/>
      <c r="E1325" s="975"/>
      <c r="F1325" s="975"/>
      <c r="G1325" s="975"/>
      <c r="H1325" s="975"/>
      <c r="I1325" s="975"/>
      <c r="J1325" s="975"/>
      <c r="K1325" s="975"/>
      <c r="L1325" s="975"/>
      <c r="M1325" s="976"/>
    </row>
    <row r="1326" spans="2:13">
      <c r="B1326" s="975"/>
      <c r="C1326" s="975"/>
      <c r="D1326" s="975"/>
      <c r="E1326" s="975"/>
      <c r="F1326" s="975"/>
      <c r="G1326" s="975"/>
      <c r="H1326" s="975"/>
      <c r="I1326" s="975"/>
      <c r="J1326" s="975"/>
      <c r="K1326" s="975"/>
      <c r="L1326" s="975"/>
      <c r="M1326" s="976"/>
    </row>
    <row r="1327" spans="2:13">
      <c r="B1327" s="975"/>
      <c r="C1327" s="975"/>
      <c r="D1327" s="975"/>
      <c r="E1327" s="975"/>
      <c r="F1327" s="975"/>
      <c r="G1327" s="975"/>
      <c r="H1327" s="975"/>
      <c r="I1327" s="975"/>
      <c r="J1327" s="975"/>
      <c r="K1327" s="975"/>
      <c r="L1327" s="975"/>
      <c r="M1327" s="976"/>
    </row>
    <row r="1328" spans="2:13">
      <c r="B1328" s="975"/>
      <c r="C1328" s="975"/>
      <c r="D1328" s="975"/>
      <c r="E1328" s="975"/>
      <c r="F1328" s="975"/>
      <c r="G1328" s="975"/>
      <c r="H1328" s="975"/>
      <c r="I1328" s="975"/>
      <c r="J1328" s="975"/>
      <c r="K1328" s="975"/>
      <c r="L1328" s="975"/>
      <c r="M1328" s="976"/>
    </row>
    <row r="1329" spans="2:13">
      <c r="B1329" s="975"/>
      <c r="C1329" s="975"/>
      <c r="D1329" s="975"/>
      <c r="E1329" s="975"/>
      <c r="F1329" s="975"/>
      <c r="G1329" s="975"/>
      <c r="H1329" s="975"/>
      <c r="I1329" s="975"/>
      <c r="J1329" s="975"/>
      <c r="K1329" s="975"/>
      <c r="L1329" s="975"/>
      <c r="M1329" s="976"/>
    </row>
    <row r="1330" spans="2:13">
      <c r="B1330" s="975"/>
      <c r="C1330" s="975"/>
      <c r="D1330" s="975"/>
      <c r="E1330" s="975"/>
      <c r="F1330" s="975"/>
      <c r="G1330" s="975"/>
      <c r="H1330" s="975"/>
      <c r="I1330" s="975"/>
      <c r="J1330" s="975"/>
      <c r="K1330" s="975"/>
      <c r="L1330" s="975"/>
      <c r="M1330" s="976"/>
    </row>
    <row r="1331" spans="2:13">
      <c r="B1331" s="975"/>
      <c r="C1331" s="975"/>
      <c r="D1331" s="975"/>
      <c r="E1331" s="975"/>
      <c r="F1331" s="975"/>
      <c r="G1331" s="975"/>
      <c r="H1331" s="975"/>
      <c r="I1331" s="975"/>
      <c r="J1331" s="975"/>
      <c r="K1331" s="975"/>
      <c r="L1331" s="975"/>
      <c r="M1331" s="976"/>
    </row>
    <row r="1332" spans="2:13">
      <c r="B1332" s="975"/>
      <c r="C1332" s="975"/>
      <c r="D1332" s="975"/>
      <c r="E1332" s="975"/>
      <c r="F1332" s="975"/>
      <c r="G1332" s="975"/>
      <c r="H1332" s="975"/>
      <c r="I1332" s="975"/>
      <c r="J1332" s="975"/>
      <c r="K1332" s="975"/>
      <c r="L1332" s="975"/>
      <c r="M1332" s="976"/>
    </row>
    <row r="1333" spans="2:13">
      <c r="B1333" s="975"/>
      <c r="C1333" s="975"/>
      <c r="D1333" s="975"/>
      <c r="E1333" s="975"/>
      <c r="F1333" s="975"/>
      <c r="G1333" s="975"/>
      <c r="H1333" s="975"/>
      <c r="I1333" s="975"/>
      <c r="J1333" s="975"/>
      <c r="K1333" s="975"/>
      <c r="L1333" s="975"/>
      <c r="M1333" s="976"/>
    </row>
    <row r="1334" spans="2:13">
      <c r="B1334" s="975"/>
      <c r="C1334" s="975"/>
      <c r="D1334" s="975"/>
      <c r="E1334" s="975"/>
      <c r="F1334" s="975"/>
      <c r="G1334" s="975"/>
      <c r="H1334" s="975"/>
      <c r="I1334" s="975"/>
      <c r="J1334" s="975"/>
      <c r="K1334" s="975"/>
      <c r="L1334" s="975"/>
      <c r="M1334" s="976"/>
    </row>
    <row r="1335" spans="2:13">
      <c r="B1335" s="975"/>
      <c r="C1335" s="975"/>
      <c r="D1335" s="975"/>
      <c r="E1335" s="975"/>
      <c r="F1335" s="975"/>
      <c r="G1335" s="975"/>
      <c r="H1335" s="975"/>
      <c r="I1335" s="975"/>
      <c r="J1335" s="975"/>
      <c r="K1335" s="975"/>
      <c r="L1335" s="975"/>
      <c r="M1335" s="976"/>
    </row>
    <row r="1336" spans="2:13">
      <c r="B1336" s="975"/>
      <c r="C1336" s="975"/>
      <c r="D1336" s="975"/>
      <c r="E1336" s="975"/>
      <c r="F1336" s="975"/>
      <c r="G1336" s="975"/>
      <c r="H1336" s="975"/>
      <c r="I1336" s="975"/>
      <c r="J1336" s="975"/>
      <c r="K1336" s="975"/>
      <c r="L1336" s="975"/>
      <c r="M1336" s="976"/>
    </row>
    <row r="1337" spans="2:13">
      <c r="B1337" s="975"/>
      <c r="C1337" s="975"/>
      <c r="D1337" s="975"/>
      <c r="E1337" s="975"/>
      <c r="F1337" s="975"/>
      <c r="G1337" s="975"/>
      <c r="H1337" s="975"/>
      <c r="I1337" s="975"/>
      <c r="J1337" s="975"/>
      <c r="K1337" s="975"/>
      <c r="L1337" s="975"/>
      <c r="M1337" s="976"/>
    </row>
    <row r="1338" spans="2:13">
      <c r="B1338" s="975"/>
      <c r="C1338" s="975"/>
      <c r="D1338" s="975"/>
      <c r="E1338" s="975"/>
      <c r="F1338" s="975"/>
      <c r="G1338" s="975"/>
      <c r="H1338" s="975"/>
      <c r="I1338" s="975"/>
      <c r="J1338" s="975"/>
      <c r="K1338" s="975"/>
      <c r="L1338" s="975"/>
      <c r="M1338" s="976"/>
    </row>
    <row r="1339" spans="2:13">
      <c r="B1339" s="975"/>
      <c r="C1339" s="975"/>
      <c r="D1339" s="975"/>
      <c r="E1339" s="975"/>
      <c r="F1339" s="975"/>
      <c r="G1339" s="975"/>
      <c r="H1339" s="975"/>
      <c r="I1339" s="975"/>
      <c r="J1339" s="975"/>
      <c r="K1339" s="975"/>
      <c r="L1339" s="975"/>
      <c r="M1339" s="976"/>
    </row>
    <row r="1340" spans="2:13">
      <c r="B1340" s="975"/>
      <c r="C1340" s="975"/>
      <c r="D1340" s="975"/>
      <c r="E1340" s="975"/>
      <c r="F1340" s="975"/>
      <c r="G1340" s="975"/>
      <c r="H1340" s="975"/>
      <c r="I1340" s="975"/>
      <c r="J1340" s="975"/>
      <c r="K1340" s="975"/>
      <c r="L1340" s="975"/>
      <c r="M1340" s="976"/>
    </row>
    <row r="1341" spans="2:13">
      <c r="B1341" s="975"/>
      <c r="C1341" s="975"/>
      <c r="D1341" s="975"/>
      <c r="E1341" s="975"/>
      <c r="F1341" s="975"/>
      <c r="G1341" s="975"/>
      <c r="H1341" s="975"/>
      <c r="I1341" s="975"/>
      <c r="J1341" s="975"/>
      <c r="K1341" s="975"/>
      <c r="L1341" s="975"/>
      <c r="M1341" s="976"/>
    </row>
    <row r="1342" spans="2:13">
      <c r="B1342" s="975"/>
      <c r="C1342" s="975"/>
      <c r="D1342" s="975"/>
      <c r="E1342" s="975"/>
      <c r="F1342" s="975"/>
      <c r="G1342" s="975"/>
      <c r="H1342" s="975"/>
      <c r="I1342" s="975"/>
      <c r="J1342" s="975"/>
      <c r="K1342" s="975"/>
      <c r="L1342" s="975"/>
      <c r="M1342" s="976"/>
    </row>
    <row r="1343" spans="2:13">
      <c r="B1343" s="975"/>
      <c r="C1343" s="975"/>
      <c r="D1343" s="975"/>
      <c r="E1343" s="975"/>
      <c r="F1343" s="975"/>
      <c r="G1343" s="975"/>
      <c r="H1343" s="975"/>
      <c r="I1343" s="975"/>
      <c r="J1343" s="975"/>
      <c r="K1343" s="975"/>
      <c r="L1343" s="975"/>
      <c r="M1343" s="976"/>
    </row>
    <row r="1344" spans="2:13">
      <c r="B1344" s="975"/>
      <c r="C1344" s="975"/>
      <c r="D1344" s="975"/>
      <c r="E1344" s="975"/>
      <c r="F1344" s="975"/>
      <c r="G1344" s="975"/>
      <c r="H1344" s="975"/>
      <c r="I1344" s="975"/>
      <c r="J1344" s="975"/>
      <c r="K1344" s="975"/>
      <c r="L1344" s="975"/>
      <c r="M1344" s="976"/>
    </row>
    <row r="1345" spans="2:13">
      <c r="B1345" s="975"/>
      <c r="C1345" s="975"/>
      <c r="D1345" s="975"/>
      <c r="E1345" s="975"/>
      <c r="F1345" s="975"/>
      <c r="G1345" s="975"/>
      <c r="H1345" s="975"/>
      <c r="I1345" s="975"/>
      <c r="J1345" s="975"/>
      <c r="K1345" s="975"/>
      <c r="L1345" s="975"/>
      <c r="M1345" s="976"/>
    </row>
    <row r="1346" spans="2:13">
      <c r="B1346" s="975"/>
      <c r="C1346" s="975"/>
      <c r="D1346" s="975"/>
      <c r="E1346" s="975"/>
      <c r="F1346" s="975"/>
      <c r="G1346" s="975"/>
      <c r="H1346" s="975"/>
      <c r="I1346" s="975"/>
      <c r="J1346" s="975"/>
      <c r="K1346" s="975"/>
      <c r="L1346" s="975"/>
      <c r="M1346" s="976"/>
    </row>
    <row r="1347" spans="2:13">
      <c r="B1347" s="975"/>
      <c r="C1347" s="975"/>
      <c r="D1347" s="975"/>
      <c r="E1347" s="975"/>
      <c r="F1347" s="975"/>
      <c r="G1347" s="975"/>
      <c r="H1347" s="975"/>
      <c r="I1347" s="975"/>
      <c r="J1347" s="975"/>
      <c r="K1347" s="975"/>
      <c r="L1347" s="975"/>
      <c r="M1347" s="976"/>
    </row>
    <row r="1348" spans="2:13">
      <c r="B1348" s="975"/>
      <c r="C1348" s="975"/>
      <c r="D1348" s="975"/>
      <c r="E1348" s="975"/>
      <c r="F1348" s="975"/>
      <c r="G1348" s="975"/>
      <c r="H1348" s="975"/>
      <c r="I1348" s="975"/>
      <c r="J1348" s="975"/>
      <c r="K1348" s="975"/>
      <c r="L1348" s="975"/>
      <c r="M1348" s="976"/>
    </row>
    <row r="1349" spans="2:13">
      <c r="B1349" s="975"/>
      <c r="C1349" s="975"/>
      <c r="D1349" s="975"/>
      <c r="E1349" s="975"/>
      <c r="F1349" s="975"/>
      <c r="G1349" s="975"/>
      <c r="H1349" s="975"/>
      <c r="I1349" s="975"/>
      <c r="J1349" s="975"/>
      <c r="K1349" s="975"/>
      <c r="L1349" s="975"/>
      <c r="M1349" s="976"/>
    </row>
    <row r="1350" spans="2:13">
      <c r="B1350" s="975"/>
      <c r="C1350" s="975"/>
      <c r="D1350" s="975"/>
      <c r="E1350" s="975"/>
      <c r="F1350" s="975"/>
      <c r="G1350" s="975"/>
      <c r="H1350" s="975"/>
      <c r="I1350" s="975"/>
      <c r="J1350" s="975"/>
      <c r="K1350" s="975"/>
      <c r="L1350" s="975"/>
      <c r="M1350" s="976"/>
    </row>
    <row r="1351" spans="2:13">
      <c r="B1351" s="975"/>
      <c r="C1351" s="975"/>
      <c r="D1351" s="975"/>
      <c r="E1351" s="975"/>
      <c r="F1351" s="975"/>
      <c r="G1351" s="975"/>
      <c r="H1351" s="975"/>
      <c r="I1351" s="975"/>
      <c r="J1351" s="975"/>
      <c r="K1351" s="975"/>
      <c r="L1351" s="975"/>
      <c r="M1351" s="976"/>
    </row>
    <row r="1352" spans="2:13">
      <c r="B1352" s="975"/>
      <c r="C1352" s="975"/>
      <c r="D1352" s="975"/>
      <c r="E1352" s="975"/>
      <c r="F1352" s="975"/>
      <c r="G1352" s="975"/>
      <c r="H1352" s="975"/>
      <c r="I1352" s="975"/>
      <c r="J1352" s="975"/>
      <c r="K1352" s="975"/>
      <c r="L1352" s="975"/>
      <c r="M1352" s="976"/>
    </row>
    <row r="1353" spans="2:13">
      <c r="B1353" s="975"/>
      <c r="C1353" s="975"/>
      <c r="D1353" s="975"/>
      <c r="E1353" s="975"/>
      <c r="F1353" s="975"/>
      <c r="G1353" s="975"/>
      <c r="H1353" s="975"/>
      <c r="I1353" s="975"/>
      <c r="J1353" s="975"/>
      <c r="K1353" s="975"/>
      <c r="L1353" s="975"/>
      <c r="M1353" s="976"/>
    </row>
    <row r="1354" spans="2:13">
      <c r="B1354" s="975"/>
      <c r="C1354" s="975"/>
      <c r="D1354" s="975"/>
      <c r="E1354" s="975"/>
      <c r="F1354" s="975"/>
      <c r="G1354" s="975"/>
      <c r="H1354" s="975"/>
      <c r="I1354" s="975"/>
      <c r="J1354" s="975"/>
      <c r="K1354" s="975"/>
      <c r="L1354" s="975"/>
      <c r="M1354" s="976"/>
    </row>
    <row r="1355" spans="2:13">
      <c r="B1355" s="975"/>
      <c r="C1355" s="975"/>
      <c r="D1355" s="975"/>
      <c r="E1355" s="975"/>
      <c r="F1355" s="975"/>
      <c r="G1355" s="975"/>
      <c r="H1355" s="975"/>
      <c r="I1355" s="975"/>
      <c r="J1355" s="975"/>
      <c r="K1355" s="975"/>
      <c r="L1355" s="975"/>
      <c r="M1355" s="976"/>
    </row>
    <row r="1356" spans="2:13">
      <c r="B1356" s="975"/>
      <c r="C1356" s="975"/>
      <c r="D1356" s="975"/>
      <c r="E1356" s="975"/>
      <c r="F1356" s="975"/>
      <c r="G1356" s="975"/>
      <c r="H1356" s="975"/>
      <c r="I1356" s="975"/>
      <c r="J1356" s="975"/>
      <c r="K1356" s="975"/>
      <c r="L1356" s="975"/>
      <c r="M1356" s="976"/>
    </row>
    <row r="1357" spans="2:13">
      <c r="B1357" s="975"/>
      <c r="C1357" s="975"/>
      <c r="D1357" s="975"/>
      <c r="E1357" s="975"/>
      <c r="F1357" s="975"/>
      <c r="G1357" s="975"/>
      <c r="H1357" s="975"/>
      <c r="I1357" s="975"/>
      <c r="J1357" s="975"/>
      <c r="K1357" s="975"/>
      <c r="L1357" s="975"/>
      <c r="M1357" s="976"/>
    </row>
    <row r="1358" spans="2:13">
      <c r="B1358" s="975"/>
      <c r="C1358" s="975"/>
      <c r="D1358" s="975"/>
      <c r="E1358" s="975"/>
      <c r="F1358" s="975"/>
      <c r="G1358" s="975"/>
      <c r="H1358" s="975"/>
      <c r="I1358" s="975"/>
      <c r="J1358" s="975"/>
      <c r="K1358" s="975"/>
      <c r="L1358" s="975"/>
      <c r="M1358" s="976"/>
    </row>
    <row r="1359" spans="2:13">
      <c r="B1359" s="975"/>
      <c r="C1359" s="975"/>
      <c r="D1359" s="975"/>
      <c r="E1359" s="975"/>
      <c r="F1359" s="975"/>
      <c r="G1359" s="975"/>
      <c r="H1359" s="975"/>
      <c r="I1359" s="975"/>
      <c r="J1359" s="975"/>
      <c r="K1359" s="975"/>
      <c r="L1359" s="975"/>
      <c r="M1359" s="976"/>
    </row>
    <row r="1360" spans="2:13">
      <c r="B1360" s="975"/>
      <c r="C1360" s="975"/>
      <c r="D1360" s="975"/>
      <c r="E1360" s="975"/>
      <c r="F1360" s="975"/>
      <c r="G1360" s="975"/>
      <c r="H1360" s="975"/>
      <c r="I1360" s="975"/>
      <c r="J1360" s="975"/>
      <c r="K1360" s="975"/>
      <c r="L1360" s="975"/>
      <c r="M1360" s="976"/>
    </row>
    <row r="1361" spans="2:13">
      <c r="B1361" s="975"/>
      <c r="C1361" s="975"/>
      <c r="D1361" s="975"/>
      <c r="E1361" s="975"/>
      <c r="F1361" s="975"/>
      <c r="G1361" s="975"/>
      <c r="H1361" s="975"/>
      <c r="I1361" s="975"/>
      <c r="J1361" s="975"/>
      <c r="K1361" s="975"/>
      <c r="L1361" s="975"/>
      <c r="M1361" s="976"/>
    </row>
    <row r="1362" spans="2:13">
      <c r="B1362" s="975"/>
      <c r="C1362" s="975"/>
      <c r="D1362" s="975"/>
      <c r="E1362" s="975"/>
      <c r="F1362" s="975"/>
      <c r="G1362" s="975"/>
      <c r="H1362" s="975"/>
      <c r="I1362" s="975"/>
      <c r="J1362" s="975"/>
      <c r="K1362" s="975"/>
      <c r="L1362" s="975"/>
      <c r="M1362" s="976"/>
    </row>
    <row r="1363" spans="2:13">
      <c r="B1363" s="975"/>
      <c r="C1363" s="975"/>
      <c r="D1363" s="975"/>
      <c r="E1363" s="975"/>
      <c r="F1363" s="975"/>
      <c r="G1363" s="975"/>
      <c r="H1363" s="975"/>
      <c r="I1363" s="975"/>
      <c r="J1363" s="975"/>
      <c r="K1363" s="975"/>
      <c r="L1363" s="975"/>
      <c r="M1363" s="976"/>
    </row>
    <row r="1364" spans="2:13">
      <c r="B1364" s="975"/>
      <c r="C1364" s="975"/>
      <c r="D1364" s="975"/>
      <c r="E1364" s="975"/>
      <c r="F1364" s="975"/>
      <c r="G1364" s="975"/>
      <c r="H1364" s="975"/>
      <c r="I1364" s="975"/>
      <c r="J1364" s="975"/>
      <c r="K1364" s="975"/>
      <c r="L1364" s="975"/>
      <c r="M1364" s="976"/>
    </row>
    <row r="1365" spans="2:13">
      <c r="B1365" s="975"/>
      <c r="C1365" s="975"/>
      <c r="D1365" s="975"/>
      <c r="E1365" s="975"/>
      <c r="F1365" s="975"/>
      <c r="G1365" s="975"/>
      <c r="H1365" s="975"/>
      <c r="I1365" s="975"/>
      <c r="J1365" s="975"/>
      <c r="K1365" s="975"/>
      <c r="L1365" s="975"/>
      <c r="M1365" s="976"/>
    </row>
    <row r="1366" spans="2:13">
      <c r="B1366" s="975"/>
      <c r="C1366" s="975"/>
      <c r="D1366" s="975"/>
      <c r="E1366" s="975"/>
      <c r="F1366" s="975"/>
      <c r="G1366" s="975"/>
      <c r="H1366" s="975"/>
      <c r="I1366" s="975"/>
      <c r="J1366" s="975"/>
      <c r="K1366" s="975"/>
      <c r="L1366" s="975"/>
      <c r="M1366" s="976"/>
    </row>
    <row r="1367" spans="2:13">
      <c r="B1367" s="975"/>
      <c r="C1367" s="975"/>
      <c r="D1367" s="975"/>
      <c r="E1367" s="975"/>
      <c r="F1367" s="975"/>
      <c r="G1367" s="975"/>
      <c r="H1367" s="975"/>
      <c r="I1367" s="975"/>
      <c r="J1367" s="975"/>
      <c r="K1367" s="975"/>
      <c r="L1367" s="975"/>
      <c r="M1367" s="976"/>
    </row>
    <row r="1368" spans="2:13">
      <c r="B1368" s="975"/>
      <c r="C1368" s="975"/>
      <c r="D1368" s="975"/>
      <c r="E1368" s="975"/>
      <c r="F1368" s="975"/>
      <c r="G1368" s="975"/>
      <c r="H1368" s="975"/>
      <c r="I1368" s="975"/>
      <c r="J1368" s="975"/>
      <c r="K1368" s="975"/>
      <c r="L1368" s="975"/>
      <c r="M1368" s="976"/>
    </row>
    <row r="1369" spans="2:13">
      <c r="B1369" s="975"/>
      <c r="C1369" s="975"/>
      <c r="D1369" s="975"/>
      <c r="E1369" s="975"/>
      <c r="F1369" s="975"/>
      <c r="G1369" s="975"/>
      <c r="H1369" s="975"/>
      <c r="I1369" s="975"/>
      <c r="J1369" s="975"/>
      <c r="K1369" s="975"/>
      <c r="L1369" s="975"/>
      <c r="M1369" s="976"/>
    </row>
    <row r="1370" spans="2:13">
      <c r="B1370" s="975"/>
      <c r="C1370" s="975"/>
      <c r="D1370" s="975"/>
      <c r="E1370" s="975"/>
      <c r="F1370" s="975"/>
      <c r="G1370" s="975"/>
      <c r="H1370" s="975"/>
      <c r="I1370" s="975"/>
      <c r="J1370" s="975"/>
      <c r="K1370" s="975"/>
      <c r="L1370" s="975"/>
      <c r="M1370" s="976"/>
    </row>
    <row r="1371" spans="2:13">
      <c r="B1371" s="975"/>
      <c r="C1371" s="975"/>
      <c r="D1371" s="975"/>
      <c r="E1371" s="975"/>
      <c r="F1371" s="975"/>
      <c r="G1371" s="975"/>
      <c r="H1371" s="975"/>
      <c r="I1371" s="975"/>
      <c r="J1371" s="975"/>
      <c r="K1371" s="975"/>
      <c r="L1371" s="975"/>
      <c r="M1371" s="976"/>
    </row>
    <row r="1372" spans="2:13">
      <c r="B1372" s="975"/>
      <c r="C1372" s="975"/>
      <c r="D1372" s="975"/>
      <c r="E1372" s="975"/>
      <c r="F1372" s="975"/>
      <c r="G1372" s="975"/>
      <c r="H1372" s="975"/>
      <c r="I1372" s="975"/>
      <c r="J1372" s="975"/>
      <c r="K1372" s="975"/>
      <c r="L1372" s="975"/>
      <c r="M1372" s="976"/>
    </row>
    <row r="1373" spans="2:13">
      <c r="B1373" s="975"/>
      <c r="C1373" s="975"/>
      <c r="D1373" s="975"/>
      <c r="E1373" s="975"/>
      <c r="F1373" s="975"/>
      <c r="G1373" s="975"/>
      <c r="H1373" s="975"/>
      <c r="I1373" s="975"/>
      <c r="J1373" s="975"/>
      <c r="K1373" s="975"/>
      <c r="L1373" s="975"/>
      <c r="M1373" s="976"/>
    </row>
    <row r="1374" spans="2:13">
      <c r="B1374" s="975"/>
      <c r="C1374" s="975"/>
      <c r="D1374" s="975"/>
      <c r="E1374" s="975"/>
      <c r="F1374" s="975"/>
      <c r="G1374" s="975"/>
      <c r="H1374" s="975"/>
      <c r="I1374" s="975"/>
      <c r="J1374" s="975"/>
      <c r="K1374" s="975"/>
      <c r="L1374" s="975"/>
      <c r="M1374" s="976"/>
    </row>
    <row r="1375" spans="2:13">
      <c r="B1375" s="975"/>
      <c r="C1375" s="975"/>
      <c r="D1375" s="975"/>
      <c r="E1375" s="975"/>
      <c r="F1375" s="975"/>
      <c r="G1375" s="975"/>
      <c r="H1375" s="975"/>
      <c r="I1375" s="975"/>
      <c r="J1375" s="975"/>
      <c r="K1375" s="975"/>
      <c r="L1375" s="975"/>
      <c r="M1375" s="976"/>
    </row>
    <row r="1376" spans="2:13">
      <c r="B1376" s="975"/>
      <c r="C1376" s="975"/>
      <c r="D1376" s="975"/>
      <c r="E1376" s="975"/>
      <c r="F1376" s="975"/>
      <c r="G1376" s="975"/>
      <c r="H1376" s="975"/>
      <c r="I1376" s="975"/>
      <c r="J1376" s="975"/>
      <c r="K1376" s="975"/>
      <c r="L1376" s="975"/>
      <c r="M1376" s="976"/>
    </row>
    <row r="1377" spans="2:13">
      <c r="B1377" s="975"/>
      <c r="C1377" s="975"/>
      <c r="D1377" s="975"/>
      <c r="E1377" s="975"/>
      <c r="F1377" s="975"/>
      <c r="G1377" s="975"/>
      <c r="H1377" s="975"/>
      <c r="I1377" s="975"/>
      <c r="J1377" s="975"/>
      <c r="K1377" s="975"/>
      <c r="L1377" s="975"/>
      <c r="M1377" s="976"/>
    </row>
    <row r="1378" spans="2:13">
      <c r="B1378" s="975"/>
      <c r="C1378" s="975"/>
      <c r="D1378" s="975"/>
      <c r="E1378" s="975"/>
      <c r="F1378" s="975"/>
      <c r="G1378" s="975"/>
      <c r="H1378" s="975"/>
      <c r="I1378" s="975"/>
      <c r="J1378" s="975"/>
      <c r="K1378" s="975"/>
      <c r="L1378" s="975"/>
      <c r="M1378" s="976"/>
    </row>
    <row r="1379" spans="2:13">
      <c r="B1379" s="975"/>
      <c r="C1379" s="975"/>
      <c r="D1379" s="975"/>
      <c r="E1379" s="975"/>
      <c r="F1379" s="975"/>
      <c r="G1379" s="975"/>
      <c r="H1379" s="975"/>
      <c r="I1379" s="975"/>
      <c r="J1379" s="975"/>
      <c r="K1379" s="975"/>
      <c r="L1379" s="975"/>
      <c r="M1379" s="976"/>
    </row>
    <row r="1380" spans="2:13">
      <c r="B1380" s="975"/>
      <c r="C1380" s="975"/>
      <c r="D1380" s="975"/>
      <c r="E1380" s="975"/>
      <c r="F1380" s="975"/>
      <c r="G1380" s="975"/>
      <c r="H1380" s="975"/>
      <c r="I1380" s="975"/>
      <c r="J1380" s="975"/>
      <c r="K1380" s="975"/>
      <c r="L1380" s="975"/>
      <c r="M1380" s="976"/>
    </row>
    <row r="1381" spans="2:13">
      <c r="B1381" s="975"/>
      <c r="C1381" s="975"/>
      <c r="D1381" s="975"/>
      <c r="E1381" s="975"/>
      <c r="F1381" s="975"/>
      <c r="G1381" s="975"/>
      <c r="H1381" s="975"/>
      <c r="I1381" s="975"/>
      <c r="J1381" s="975"/>
      <c r="K1381" s="975"/>
      <c r="L1381" s="975"/>
      <c r="M1381" s="976"/>
    </row>
    <row r="1382" spans="2:13">
      <c r="B1382" s="975"/>
      <c r="C1382" s="975"/>
      <c r="D1382" s="975"/>
      <c r="E1382" s="975"/>
      <c r="F1382" s="975"/>
      <c r="G1382" s="975"/>
      <c r="H1382" s="975"/>
      <c r="I1382" s="975"/>
      <c r="J1382" s="975"/>
      <c r="K1382" s="975"/>
      <c r="L1382" s="975"/>
      <c r="M1382" s="976"/>
    </row>
    <row r="1383" spans="2:13">
      <c r="B1383" s="975"/>
      <c r="C1383" s="975"/>
      <c r="D1383" s="975"/>
      <c r="E1383" s="975"/>
      <c r="F1383" s="975"/>
      <c r="G1383" s="975"/>
      <c r="H1383" s="975"/>
      <c r="I1383" s="975"/>
      <c r="J1383" s="975"/>
      <c r="K1383" s="975"/>
      <c r="L1383" s="975"/>
      <c r="M1383" s="976"/>
    </row>
    <row r="1384" spans="2:13">
      <c r="B1384" s="975"/>
      <c r="C1384" s="975"/>
      <c r="D1384" s="975"/>
      <c r="E1384" s="975"/>
      <c r="F1384" s="975"/>
      <c r="G1384" s="975"/>
      <c r="H1384" s="975"/>
      <c r="I1384" s="975"/>
      <c r="J1384" s="975"/>
      <c r="K1384" s="975"/>
      <c r="L1384" s="975"/>
      <c r="M1384" s="976"/>
    </row>
    <row r="1385" spans="2:13">
      <c r="B1385" s="975"/>
      <c r="C1385" s="975"/>
      <c r="D1385" s="975"/>
      <c r="E1385" s="975"/>
      <c r="F1385" s="975"/>
      <c r="G1385" s="975"/>
      <c r="H1385" s="975"/>
      <c r="I1385" s="975"/>
      <c r="J1385" s="975"/>
      <c r="K1385" s="975"/>
      <c r="L1385" s="975"/>
      <c r="M1385" s="976"/>
    </row>
    <row r="1386" spans="2:13">
      <c r="B1386" s="975"/>
      <c r="C1386" s="975"/>
      <c r="D1386" s="975"/>
      <c r="E1386" s="975"/>
      <c r="F1386" s="975"/>
      <c r="G1386" s="975"/>
      <c r="H1386" s="975"/>
      <c r="I1386" s="975"/>
      <c r="J1386" s="975"/>
      <c r="K1386" s="975"/>
      <c r="L1386" s="975"/>
      <c r="M1386" s="976"/>
    </row>
    <row r="1387" spans="2:13">
      <c r="B1387" s="975"/>
      <c r="C1387" s="975"/>
      <c r="D1387" s="975"/>
      <c r="E1387" s="975"/>
      <c r="F1387" s="975"/>
      <c r="G1387" s="975"/>
      <c r="H1387" s="975"/>
      <c r="I1387" s="975"/>
      <c r="J1387" s="975"/>
      <c r="K1387" s="975"/>
      <c r="L1387" s="975"/>
      <c r="M1387" s="976"/>
    </row>
    <row r="1388" spans="2:13">
      <c r="B1388" s="975"/>
      <c r="C1388" s="975"/>
      <c r="D1388" s="975"/>
      <c r="E1388" s="975"/>
      <c r="F1388" s="975"/>
      <c r="G1388" s="975"/>
      <c r="H1388" s="975"/>
      <c r="I1388" s="975"/>
      <c r="J1388" s="975"/>
      <c r="K1388" s="975"/>
      <c r="L1388" s="975"/>
      <c r="M1388" s="976"/>
    </row>
    <row r="1389" spans="2:13">
      <c r="B1389" s="975"/>
      <c r="C1389" s="975"/>
      <c r="D1389" s="975"/>
      <c r="E1389" s="975"/>
      <c r="F1389" s="975"/>
      <c r="G1389" s="975"/>
      <c r="H1389" s="975"/>
      <c r="I1389" s="975"/>
      <c r="J1389" s="975"/>
      <c r="K1389" s="975"/>
      <c r="L1389" s="975"/>
      <c r="M1389" s="976"/>
    </row>
    <row r="1390" spans="2:13">
      <c r="B1390" s="975"/>
      <c r="C1390" s="975"/>
      <c r="D1390" s="975"/>
      <c r="E1390" s="975"/>
      <c r="F1390" s="975"/>
      <c r="G1390" s="975"/>
      <c r="H1390" s="975"/>
      <c r="I1390" s="975"/>
      <c r="J1390" s="975"/>
      <c r="K1390" s="975"/>
      <c r="L1390" s="975"/>
      <c r="M1390" s="976"/>
    </row>
    <row r="1391" spans="2:13">
      <c r="B1391" s="975"/>
      <c r="C1391" s="975"/>
      <c r="D1391" s="975"/>
      <c r="E1391" s="975"/>
      <c r="F1391" s="975"/>
      <c r="G1391" s="975"/>
      <c r="H1391" s="975"/>
      <c r="I1391" s="975"/>
      <c r="J1391" s="975"/>
      <c r="K1391" s="975"/>
      <c r="L1391" s="975"/>
      <c r="M1391" s="976"/>
    </row>
    <row r="1392" spans="2:13">
      <c r="B1392" s="975"/>
      <c r="C1392" s="975"/>
      <c r="D1392" s="975"/>
      <c r="E1392" s="975"/>
      <c r="F1392" s="975"/>
      <c r="G1392" s="975"/>
      <c r="H1392" s="975"/>
      <c r="I1392" s="975"/>
      <c r="J1392" s="975"/>
      <c r="K1392" s="975"/>
      <c r="L1392" s="975"/>
      <c r="M1392" s="976"/>
    </row>
    <row r="1393" spans="2:13">
      <c r="B1393" s="975"/>
      <c r="C1393" s="975"/>
      <c r="D1393" s="975"/>
      <c r="E1393" s="975"/>
      <c r="F1393" s="975"/>
      <c r="G1393" s="975"/>
      <c r="H1393" s="975"/>
      <c r="I1393" s="975"/>
      <c r="J1393" s="975"/>
      <c r="K1393" s="975"/>
      <c r="L1393" s="975"/>
      <c r="M1393" s="976"/>
    </row>
    <row r="1394" spans="2:13">
      <c r="B1394" s="975"/>
      <c r="C1394" s="975"/>
      <c r="D1394" s="975"/>
      <c r="E1394" s="975"/>
      <c r="F1394" s="975"/>
      <c r="G1394" s="975"/>
      <c r="H1394" s="975"/>
      <c r="I1394" s="975"/>
      <c r="J1394" s="975"/>
      <c r="K1394" s="975"/>
      <c r="L1394" s="975"/>
      <c r="M1394" s="976"/>
    </row>
    <row r="1395" spans="2:13">
      <c r="B1395" s="975"/>
      <c r="C1395" s="975"/>
      <c r="D1395" s="975"/>
      <c r="E1395" s="975"/>
      <c r="F1395" s="975"/>
      <c r="G1395" s="975"/>
      <c r="H1395" s="975"/>
      <c r="I1395" s="975"/>
      <c r="J1395" s="975"/>
      <c r="K1395" s="975"/>
      <c r="L1395" s="975"/>
      <c r="M1395" s="976"/>
    </row>
    <row r="1396" spans="2:13">
      <c r="B1396" s="975"/>
      <c r="C1396" s="975"/>
      <c r="D1396" s="975"/>
      <c r="E1396" s="975"/>
      <c r="F1396" s="975"/>
      <c r="G1396" s="975"/>
      <c r="H1396" s="975"/>
      <c r="I1396" s="975"/>
      <c r="J1396" s="975"/>
      <c r="K1396" s="975"/>
      <c r="L1396" s="975"/>
      <c r="M1396" s="976"/>
    </row>
    <row r="1397" spans="2:13">
      <c r="B1397" s="975"/>
      <c r="C1397" s="975"/>
      <c r="D1397" s="975"/>
      <c r="E1397" s="975"/>
      <c r="F1397" s="975"/>
      <c r="G1397" s="975"/>
      <c r="H1397" s="975"/>
      <c r="I1397" s="975"/>
      <c r="J1397" s="975"/>
      <c r="K1397" s="975"/>
      <c r="L1397" s="975"/>
      <c r="M1397" s="976"/>
    </row>
    <row r="1398" spans="2:13">
      <c r="B1398" s="975"/>
      <c r="C1398" s="975"/>
      <c r="D1398" s="975"/>
      <c r="E1398" s="975"/>
      <c r="F1398" s="975"/>
      <c r="G1398" s="975"/>
      <c r="H1398" s="975"/>
      <c r="I1398" s="975"/>
      <c r="J1398" s="975"/>
      <c r="K1398" s="975"/>
      <c r="L1398" s="975"/>
      <c r="M1398" s="976"/>
    </row>
    <row r="1399" spans="2:13">
      <c r="B1399" s="975"/>
      <c r="C1399" s="975"/>
      <c r="D1399" s="975"/>
      <c r="E1399" s="975"/>
      <c r="F1399" s="975"/>
      <c r="G1399" s="975"/>
      <c r="H1399" s="975"/>
      <c r="I1399" s="975"/>
      <c r="J1399" s="975"/>
      <c r="K1399" s="975"/>
      <c r="L1399" s="975"/>
      <c r="M1399" s="976"/>
    </row>
    <row r="1400" spans="2:13">
      <c r="B1400" s="975"/>
      <c r="C1400" s="975"/>
      <c r="D1400" s="975"/>
      <c r="E1400" s="975"/>
      <c r="F1400" s="975"/>
      <c r="G1400" s="975"/>
      <c r="H1400" s="975"/>
      <c r="I1400" s="975"/>
      <c r="J1400" s="975"/>
      <c r="K1400" s="975"/>
      <c r="L1400" s="975"/>
      <c r="M1400" s="976"/>
    </row>
    <row r="1401" spans="2:13">
      <c r="B1401" s="975"/>
      <c r="C1401" s="975"/>
      <c r="D1401" s="975"/>
      <c r="E1401" s="975"/>
      <c r="F1401" s="975"/>
      <c r="G1401" s="975"/>
      <c r="H1401" s="975"/>
      <c r="I1401" s="975"/>
      <c r="J1401" s="975"/>
      <c r="K1401" s="975"/>
      <c r="L1401" s="975"/>
      <c r="M1401" s="976"/>
    </row>
    <row r="1402" spans="2:13">
      <c r="B1402" s="975"/>
      <c r="C1402" s="975"/>
      <c r="D1402" s="975"/>
      <c r="E1402" s="975"/>
      <c r="F1402" s="975"/>
      <c r="G1402" s="975"/>
      <c r="H1402" s="975"/>
      <c r="I1402" s="975"/>
      <c r="J1402" s="975"/>
      <c r="K1402" s="975"/>
      <c r="L1402" s="975"/>
      <c r="M1402" s="976"/>
    </row>
    <row r="1403" spans="2:13">
      <c r="B1403" s="975"/>
      <c r="C1403" s="975"/>
      <c r="D1403" s="975"/>
      <c r="E1403" s="975"/>
      <c r="F1403" s="975"/>
      <c r="G1403" s="975"/>
      <c r="H1403" s="975"/>
      <c r="I1403" s="975"/>
      <c r="J1403" s="975"/>
      <c r="K1403" s="975"/>
      <c r="L1403" s="975"/>
      <c r="M1403" s="976"/>
    </row>
    <row r="1404" spans="2:13">
      <c r="B1404" s="975"/>
      <c r="C1404" s="975"/>
      <c r="D1404" s="975"/>
      <c r="E1404" s="975"/>
      <c r="F1404" s="975"/>
      <c r="G1404" s="975"/>
      <c r="H1404" s="975"/>
      <c r="I1404" s="975"/>
      <c r="J1404" s="975"/>
      <c r="K1404" s="975"/>
      <c r="L1404" s="975"/>
      <c r="M1404" s="976"/>
    </row>
    <row r="1405" spans="2:13">
      <c r="B1405" s="975"/>
      <c r="C1405" s="975"/>
      <c r="D1405" s="975"/>
      <c r="E1405" s="975"/>
      <c r="F1405" s="975"/>
      <c r="G1405" s="975"/>
      <c r="H1405" s="975"/>
      <c r="I1405" s="975"/>
      <c r="J1405" s="975"/>
      <c r="K1405" s="975"/>
      <c r="L1405" s="975"/>
      <c r="M1405" s="976"/>
    </row>
    <row r="1406" spans="2:13">
      <c r="B1406" s="975"/>
      <c r="C1406" s="975"/>
      <c r="D1406" s="975"/>
      <c r="E1406" s="975"/>
      <c r="F1406" s="975"/>
      <c r="G1406" s="975"/>
      <c r="H1406" s="975"/>
      <c r="I1406" s="975"/>
      <c r="J1406" s="975"/>
      <c r="K1406" s="975"/>
      <c r="L1406" s="975"/>
      <c r="M1406" s="976"/>
    </row>
    <row r="1407" spans="2:13">
      <c r="B1407" s="975"/>
      <c r="C1407" s="975"/>
      <c r="D1407" s="975"/>
      <c r="E1407" s="975"/>
      <c r="F1407" s="975"/>
      <c r="G1407" s="975"/>
      <c r="H1407" s="975"/>
      <c r="I1407" s="975"/>
      <c r="J1407" s="975"/>
      <c r="K1407" s="975"/>
      <c r="L1407" s="975"/>
      <c r="M1407" s="976"/>
    </row>
    <row r="1408" spans="2:13">
      <c r="B1408" s="975"/>
      <c r="C1408" s="975"/>
      <c r="D1408" s="975"/>
      <c r="E1408" s="975"/>
      <c r="F1408" s="975"/>
      <c r="G1408" s="975"/>
      <c r="H1408" s="975"/>
      <c r="I1408" s="975"/>
      <c r="J1408" s="975"/>
      <c r="K1408" s="975"/>
      <c r="L1408" s="975"/>
      <c r="M1408" s="976"/>
    </row>
    <row r="1409" spans="2:13">
      <c r="B1409" s="975"/>
      <c r="C1409" s="975"/>
      <c r="D1409" s="975"/>
      <c r="E1409" s="975"/>
      <c r="F1409" s="975"/>
      <c r="G1409" s="975"/>
      <c r="H1409" s="975"/>
      <c r="I1409" s="975"/>
      <c r="J1409" s="975"/>
      <c r="K1409" s="975"/>
      <c r="L1409" s="975"/>
      <c r="M1409" s="976"/>
    </row>
    <row r="1410" spans="2:13">
      <c r="B1410" s="975"/>
      <c r="C1410" s="975"/>
      <c r="D1410" s="975"/>
      <c r="E1410" s="975"/>
      <c r="F1410" s="975"/>
      <c r="G1410" s="975"/>
      <c r="H1410" s="975"/>
      <c r="I1410" s="975"/>
      <c r="J1410" s="975"/>
      <c r="K1410" s="975"/>
      <c r="L1410" s="975"/>
      <c r="M1410" s="976"/>
    </row>
    <row r="1411" spans="2:13">
      <c r="B1411" s="975"/>
      <c r="C1411" s="975"/>
      <c r="D1411" s="975"/>
      <c r="E1411" s="975"/>
      <c r="F1411" s="975"/>
      <c r="G1411" s="975"/>
      <c r="H1411" s="975"/>
      <c r="I1411" s="975"/>
      <c r="J1411" s="975"/>
      <c r="K1411" s="975"/>
      <c r="L1411" s="975"/>
      <c r="M1411" s="976"/>
    </row>
    <row r="1412" spans="2:13">
      <c r="B1412" s="975"/>
      <c r="C1412" s="975"/>
      <c r="D1412" s="975"/>
      <c r="E1412" s="975"/>
      <c r="F1412" s="975"/>
      <c r="G1412" s="975"/>
      <c r="H1412" s="975"/>
      <c r="I1412" s="975"/>
      <c r="J1412" s="975"/>
      <c r="K1412" s="975"/>
      <c r="L1412" s="975"/>
      <c r="M1412" s="976"/>
    </row>
    <row r="1413" spans="2:13">
      <c r="B1413" s="975"/>
      <c r="C1413" s="975"/>
      <c r="D1413" s="975"/>
      <c r="E1413" s="975"/>
      <c r="F1413" s="975"/>
      <c r="G1413" s="975"/>
      <c r="H1413" s="975"/>
      <c r="I1413" s="975"/>
      <c r="J1413" s="975"/>
      <c r="K1413" s="975"/>
      <c r="L1413" s="975"/>
      <c r="M1413" s="976"/>
    </row>
    <row r="1414" spans="2:13">
      <c r="B1414" s="975"/>
      <c r="C1414" s="975"/>
      <c r="D1414" s="975"/>
      <c r="E1414" s="975"/>
      <c r="F1414" s="975"/>
      <c r="G1414" s="975"/>
      <c r="H1414" s="975"/>
      <c r="I1414" s="975"/>
      <c r="J1414" s="975"/>
      <c r="K1414" s="975"/>
      <c r="L1414" s="975"/>
      <c r="M1414" s="976"/>
    </row>
    <row r="1415" spans="2:13">
      <c r="B1415" s="975"/>
      <c r="C1415" s="975"/>
      <c r="D1415" s="975"/>
      <c r="E1415" s="975"/>
      <c r="F1415" s="975"/>
      <c r="G1415" s="975"/>
      <c r="H1415" s="975"/>
      <c r="I1415" s="975"/>
      <c r="J1415" s="975"/>
      <c r="K1415" s="975"/>
      <c r="L1415" s="975"/>
      <c r="M1415" s="976"/>
    </row>
    <row r="1416" spans="2:13">
      <c r="B1416" s="975"/>
      <c r="C1416" s="975"/>
      <c r="D1416" s="975"/>
      <c r="E1416" s="975"/>
      <c r="F1416" s="975"/>
      <c r="G1416" s="975"/>
      <c r="H1416" s="975"/>
      <c r="I1416" s="975"/>
      <c r="J1416" s="975"/>
      <c r="K1416" s="975"/>
      <c r="L1416" s="975"/>
      <c r="M1416" s="976"/>
    </row>
    <row r="1417" spans="2:13">
      <c r="B1417" s="975"/>
      <c r="C1417" s="975"/>
      <c r="D1417" s="975"/>
      <c r="E1417" s="975"/>
      <c r="F1417" s="975"/>
      <c r="G1417" s="975"/>
      <c r="H1417" s="975"/>
      <c r="I1417" s="975"/>
      <c r="J1417" s="975"/>
      <c r="K1417" s="975"/>
      <c r="L1417" s="975"/>
      <c r="M1417" s="976"/>
    </row>
    <row r="1418" spans="2:13">
      <c r="B1418" s="975"/>
      <c r="C1418" s="975"/>
      <c r="D1418" s="975"/>
      <c r="E1418" s="975"/>
      <c r="F1418" s="975"/>
      <c r="G1418" s="975"/>
      <c r="H1418" s="975"/>
      <c r="I1418" s="975"/>
      <c r="J1418" s="975"/>
      <c r="K1418" s="975"/>
      <c r="L1418" s="975"/>
      <c r="M1418" s="976"/>
    </row>
    <row r="1419" spans="2:13">
      <c r="B1419" s="975"/>
      <c r="C1419" s="975"/>
      <c r="D1419" s="975"/>
      <c r="E1419" s="975"/>
      <c r="F1419" s="975"/>
      <c r="G1419" s="975"/>
      <c r="H1419" s="975"/>
      <c r="I1419" s="975"/>
      <c r="J1419" s="975"/>
      <c r="K1419" s="975"/>
      <c r="L1419" s="975"/>
      <c r="M1419" s="976"/>
    </row>
    <row r="1420" spans="2:13">
      <c r="B1420" s="975"/>
      <c r="C1420" s="975"/>
      <c r="D1420" s="975"/>
      <c r="E1420" s="975"/>
      <c r="F1420" s="975"/>
      <c r="G1420" s="975"/>
      <c r="H1420" s="975"/>
      <c r="I1420" s="975"/>
      <c r="J1420" s="975"/>
      <c r="K1420" s="975"/>
      <c r="L1420" s="975"/>
      <c r="M1420" s="976"/>
    </row>
    <row r="1421" spans="2:13">
      <c r="B1421" s="975"/>
      <c r="C1421" s="975"/>
      <c r="D1421" s="975"/>
      <c r="E1421" s="975"/>
      <c r="F1421" s="975"/>
      <c r="G1421" s="975"/>
      <c r="H1421" s="975"/>
      <c r="I1421" s="975"/>
      <c r="J1421" s="975"/>
      <c r="K1421" s="975"/>
      <c r="L1421" s="975"/>
      <c r="M1421" s="976"/>
    </row>
    <row r="1422" spans="2:13">
      <c r="B1422" s="975"/>
      <c r="C1422" s="975"/>
      <c r="D1422" s="975"/>
      <c r="E1422" s="975"/>
      <c r="F1422" s="975"/>
      <c r="G1422" s="975"/>
      <c r="H1422" s="975"/>
      <c r="I1422" s="975"/>
      <c r="J1422" s="975"/>
      <c r="K1422" s="975"/>
      <c r="L1422" s="975"/>
      <c r="M1422" s="976"/>
    </row>
    <row r="1423" spans="2:13">
      <c r="B1423" s="975"/>
      <c r="C1423" s="975"/>
      <c r="D1423" s="975"/>
      <c r="E1423" s="975"/>
      <c r="F1423" s="975"/>
      <c r="G1423" s="975"/>
      <c r="H1423" s="975"/>
      <c r="I1423" s="975"/>
      <c r="J1423" s="975"/>
      <c r="K1423" s="975"/>
      <c r="L1423" s="975"/>
      <c r="M1423" s="976"/>
    </row>
    <row r="1424" spans="2:13">
      <c r="B1424" s="975"/>
      <c r="C1424" s="975"/>
      <c r="D1424" s="975"/>
      <c r="E1424" s="975"/>
      <c r="F1424" s="975"/>
      <c r="G1424" s="975"/>
      <c r="H1424" s="975"/>
      <c r="I1424" s="975"/>
      <c r="J1424" s="975"/>
      <c r="K1424" s="975"/>
      <c r="L1424" s="975"/>
      <c r="M1424" s="976"/>
    </row>
    <row r="1425" spans="2:13">
      <c r="B1425" s="975"/>
      <c r="C1425" s="975"/>
      <c r="D1425" s="975"/>
      <c r="E1425" s="975"/>
      <c r="F1425" s="975"/>
      <c r="G1425" s="975"/>
      <c r="H1425" s="975"/>
      <c r="I1425" s="975"/>
      <c r="J1425" s="975"/>
      <c r="K1425" s="975"/>
      <c r="L1425" s="975"/>
      <c r="M1425" s="976"/>
    </row>
    <row r="1426" spans="2:13">
      <c r="B1426" s="975"/>
      <c r="C1426" s="975"/>
      <c r="D1426" s="975"/>
      <c r="E1426" s="975"/>
      <c r="F1426" s="975"/>
      <c r="G1426" s="975"/>
      <c r="H1426" s="975"/>
      <c r="I1426" s="975"/>
      <c r="J1426" s="975"/>
      <c r="K1426" s="975"/>
      <c r="L1426" s="975"/>
      <c r="M1426" s="976"/>
    </row>
    <row r="1427" spans="2:13">
      <c r="B1427" s="975"/>
      <c r="C1427" s="975"/>
      <c r="D1427" s="975"/>
      <c r="E1427" s="975"/>
      <c r="F1427" s="975"/>
      <c r="G1427" s="975"/>
      <c r="H1427" s="975"/>
      <c r="I1427" s="975"/>
      <c r="J1427" s="975"/>
      <c r="K1427" s="975"/>
      <c r="L1427" s="975"/>
      <c r="M1427" s="976"/>
    </row>
    <row r="1428" spans="2:13">
      <c r="B1428" s="975"/>
      <c r="C1428" s="975"/>
      <c r="D1428" s="975"/>
      <c r="E1428" s="975"/>
      <c r="F1428" s="975"/>
      <c r="G1428" s="975"/>
      <c r="H1428" s="975"/>
      <c r="I1428" s="975"/>
      <c r="J1428" s="975"/>
      <c r="K1428" s="975"/>
      <c r="L1428" s="975"/>
      <c r="M1428" s="976"/>
    </row>
    <row r="1429" spans="2:13">
      <c r="B1429" s="975"/>
      <c r="C1429" s="975"/>
      <c r="D1429" s="975"/>
      <c r="E1429" s="975"/>
      <c r="F1429" s="975"/>
      <c r="G1429" s="975"/>
      <c r="H1429" s="975"/>
      <c r="I1429" s="975"/>
      <c r="J1429" s="975"/>
      <c r="K1429" s="975"/>
      <c r="L1429" s="975"/>
      <c r="M1429" s="976"/>
    </row>
    <row r="1430" spans="2:13">
      <c r="B1430" s="975"/>
      <c r="C1430" s="975"/>
      <c r="D1430" s="975"/>
      <c r="E1430" s="975"/>
      <c r="F1430" s="975"/>
      <c r="G1430" s="975"/>
      <c r="H1430" s="975"/>
      <c r="I1430" s="975"/>
      <c r="J1430" s="975"/>
      <c r="K1430" s="975"/>
      <c r="L1430" s="975"/>
      <c r="M1430" s="976"/>
    </row>
    <row r="1431" spans="2:13">
      <c r="B1431" s="975"/>
      <c r="C1431" s="975"/>
      <c r="D1431" s="975"/>
      <c r="E1431" s="975"/>
      <c r="F1431" s="975"/>
      <c r="G1431" s="975"/>
      <c r="H1431" s="975"/>
      <c r="I1431" s="975"/>
      <c r="J1431" s="975"/>
      <c r="K1431" s="975"/>
      <c r="L1431" s="975"/>
      <c r="M1431" s="976"/>
    </row>
    <row r="1432" spans="2:13">
      <c r="B1432" s="975"/>
      <c r="C1432" s="975"/>
      <c r="D1432" s="975"/>
      <c r="E1432" s="975"/>
      <c r="F1432" s="975"/>
      <c r="G1432" s="975"/>
      <c r="H1432" s="975"/>
      <c r="I1432" s="975"/>
      <c r="J1432" s="975"/>
      <c r="K1432" s="975"/>
      <c r="L1432" s="975"/>
      <c r="M1432" s="976"/>
    </row>
    <row r="1433" spans="2:13">
      <c r="B1433" s="975"/>
      <c r="C1433" s="975"/>
      <c r="D1433" s="975"/>
      <c r="E1433" s="975"/>
      <c r="F1433" s="975"/>
      <c r="G1433" s="975"/>
      <c r="H1433" s="975"/>
      <c r="I1433" s="975"/>
      <c r="J1433" s="975"/>
      <c r="K1433" s="975"/>
      <c r="L1433" s="975"/>
      <c r="M1433" s="976"/>
    </row>
    <row r="1434" spans="2:13">
      <c r="B1434" s="975"/>
      <c r="C1434" s="975"/>
      <c r="D1434" s="975"/>
      <c r="E1434" s="975"/>
      <c r="F1434" s="975"/>
      <c r="G1434" s="975"/>
      <c r="H1434" s="975"/>
      <c r="I1434" s="975"/>
      <c r="J1434" s="975"/>
      <c r="K1434" s="975"/>
      <c r="L1434" s="975"/>
      <c r="M1434" s="976"/>
    </row>
    <row r="1435" spans="2:13">
      <c r="B1435" s="975"/>
      <c r="C1435" s="975"/>
      <c r="D1435" s="975"/>
      <c r="E1435" s="975"/>
      <c r="F1435" s="975"/>
      <c r="G1435" s="975"/>
      <c r="H1435" s="975"/>
      <c r="I1435" s="975"/>
      <c r="J1435" s="975"/>
      <c r="K1435" s="975"/>
      <c r="L1435" s="975"/>
      <c r="M1435" s="976"/>
    </row>
    <row r="1436" spans="2:13">
      <c r="B1436" s="975"/>
      <c r="C1436" s="975"/>
      <c r="D1436" s="975"/>
      <c r="E1436" s="975"/>
      <c r="F1436" s="975"/>
      <c r="G1436" s="975"/>
      <c r="H1436" s="975"/>
      <c r="I1436" s="975"/>
      <c r="J1436" s="975"/>
      <c r="K1436" s="975"/>
      <c r="L1436" s="975"/>
      <c r="M1436" s="976"/>
    </row>
    <row r="1437" spans="2:13">
      <c r="B1437" s="975"/>
      <c r="C1437" s="975"/>
      <c r="D1437" s="975"/>
      <c r="E1437" s="975"/>
      <c r="F1437" s="975"/>
      <c r="G1437" s="975"/>
      <c r="H1437" s="975"/>
      <c r="I1437" s="975"/>
      <c r="J1437" s="975"/>
      <c r="K1437" s="975"/>
      <c r="L1437" s="975"/>
      <c r="M1437" s="976"/>
    </row>
    <row r="1438" spans="2:13">
      <c r="B1438" s="975"/>
      <c r="C1438" s="975"/>
      <c r="D1438" s="975"/>
      <c r="E1438" s="975"/>
      <c r="F1438" s="975"/>
      <c r="G1438" s="975"/>
      <c r="H1438" s="975"/>
      <c r="I1438" s="975"/>
      <c r="J1438" s="975"/>
      <c r="K1438" s="975"/>
      <c r="L1438" s="975"/>
      <c r="M1438" s="976"/>
    </row>
    <row r="1439" spans="2:13">
      <c r="B1439" s="975"/>
      <c r="C1439" s="975"/>
      <c r="D1439" s="975"/>
      <c r="E1439" s="975"/>
      <c r="F1439" s="975"/>
      <c r="G1439" s="975"/>
      <c r="H1439" s="975"/>
      <c r="I1439" s="975"/>
      <c r="J1439" s="975"/>
      <c r="K1439" s="975"/>
      <c r="L1439" s="975"/>
      <c r="M1439" s="976"/>
    </row>
    <row r="1440" spans="2:13">
      <c r="B1440" s="975"/>
      <c r="C1440" s="975"/>
      <c r="D1440" s="975"/>
      <c r="E1440" s="975"/>
      <c r="F1440" s="975"/>
      <c r="G1440" s="975"/>
      <c r="H1440" s="975"/>
      <c r="I1440" s="975"/>
      <c r="J1440" s="975"/>
      <c r="K1440" s="975"/>
      <c r="L1440" s="975"/>
      <c r="M1440" s="976"/>
    </row>
    <row r="1441" spans="2:13">
      <c r="B1441" s="975"/>
      <c r="C1441" s="975"/>
      <c r="D1441" s="975"/>
      <c r="E1441" s="975"/>
      <c r="F1441" s="975"/>
      <c r="G1441" s="975"/>
      <c r="H1441" s="975"/>
      <c r="I1441" s="975"/>
      <c r="J1441" s="975"/>
      <c r="K1441" s="975"/>
      <c r="L1441" s="975"/>
      <c r="M1441" s="976"/>
    </row>
    <row r="1442" spans="2:13">
      <c r="B1442" s="975"/>
      <c r="C1442" s="975"/>
      <c r="D1442" s="975"/>
      <c r="E1442" s="975"/>
      <c r="F1442" s="975"/>
      <c r="G1442" s="975"/>
      <c r="H1442" s="975"/>
      <c r="I1442" s="975"/>
      <c r="J1442" s="975"/>
      <c r="K1442" s="975"/>
      <c r="L1442" s="975"/>
      <c r="M1442" s="976"/>
    </row>
    <row r="1443" spans="2:13">
      <c r="B1443" s="975"/>
      <c r="C1443" s="975"/>
      <c r="D1443" s="975"/>
      <c r="E1443" s="975"/>
      <c r="F1443" s="975"/>
      <c r="G1443" s="975"/>
      <c r="H1443" s="975"/>
      <c r="I1443" s="975"/>
      <c r="J1443" s="975"/>
      <c r="K1443" s="975"/>
      <c r="L1443" s="975"/>
      <c r="M1443" s="976"/>
    </row>
    <row r="1444" spans="2:13">
      <c r="B1444" s="975"/>
      <c r="C1444" s="975"/>
      <c r="D1444" s="975"/>
      <c r="E1444" s="975"/>
      <c r="F1444" s="975"/>
      <c r="G1444" s="975"/>
      <c r="H1444" s="975"/>
      <c r="I1444" s="975"/>
      <c r="J1444" s="975"/>
      <c r="K1444" s="975"/>
      <c r="L1444" s="975"/>
      <c r="M1444" s="976"/>
    </row>
    <row r="1445" spans="2:13">
      <c r="B1445" s="975"/>
      <c r="C1445" s="975"/>
      <c r="D1445" s="975"/>
      <c r="E1445" s="975"/>
      <c r="F1445" s="975"/>
      <c r="G1445" s="975"/>
      <c r="H1445" s="975"/>
      <c r="I1445" s="975"/>
      <c r="J1445" s="975"/>
      <c r="K1445" s="975"/>
      <c r="L1445" s="975"/>
      <c r="M1445" s="976"/>
    </row>
    <row r="1446" spans="2:13">
      <c r="B1446" s="975"/>
      <c r="C1446" s="975"/>
      <c r="D1446" s="975"/>
      <c r="E1446" s="975"/>
      <c r="F1446" s="975"/>
      <c r="G1446" s="975"/>
      <c r="H1446" s="975"/>
      <c r="I1446" s="975"/>
      <c r="J1446" s="975"/>
      <c r="K1446" s="975"/>
      <c r="L1446" s="975"/>
      <c r="M1446" s="976"/>
    </row>
    <row r="1447" spans="2:13">
      <c r="B1447" s="975"/>
      <c r="C1447" s="975"/>
      <c r="D1447" s="975"/>
      <c r="E1447" s="975"/>
      <c r="F1447" s="975"/>
      <c r="G1447" s="975"/>
      <c r="H1447" s="975"/>
      <c r="I1447" s="975"/>
      <c r="J1447" s="975"/>
      <c r="K1447" s="975"/>
      <c r="L1447" s="975"/>
      <c r="M1447" s="976"/>
    </row>
    <row r="1448" spans="2:13">
      <c r="B1448" s="975"/>
      <c r="C1448" s="975"/>
      <c r="D1448" s="975"/>
      <c r="E1448" s="975"/>
      <c r="F1448" s="975"/>
      <c r="G1448" s="975"/>
      <c r="H1448" s="975"/>
      <c r="I1448" s="975"/>
      <c r="J1448" s="975"/>
      <c r="K1448" s="975"/>
      <c r="L1448" s="975"/>
      <c r="M1448" s="976"/>
    </row>
    <row r="1449" spans="2:13">
      <c r="B1449" s="975"/>
      <c r="C1449" s="975"/>
      <c r="D1449" s="975"/>
      <c r="E1449" s="975"/>
      <c r="F1449" s="975"/>
      <c r="G1449" s="975"/>
      <c r="H1449" s="975"/>
      <c r="I1449" s="975"/>
      <c r="J1449" s="975"/>
      <c r="K1449" s="975"/>
      <c r="L1449" s="975"/>
      <c r="M1449" s="976"/>
    </row>
    <row r="1450" spans="2:13">
      <c r="B1450" s="975"/>
      <c r="C1450" s="975"/>
      <c r="D1450" s="975"/>
      <c r="E1450" s="975"/>
      <c r="F1450" s="975"/>
      <c r="G1450" s="975"/>
      <c r="H1450" s="975"/>
      <c r="I1450" s="975"/>
      <c r="J1450" s="975"/>
      <c r="K1450" s="975"/>
      <c r="L1450" s="975"/>
      <c r="M1450" s="976"/>
    </row>
    <row r="1451" spans="2:13">
      <c r="B1451" s="975"/>
      <c r="C1451" s="975"/>
      <c r="D1451" s="975"/>
      <c r="E1451" s="975"/>
      <c r="F1451" s="975"/>
      <c r="G1451" s="975"/>
      <c r="H1451" s="975"/>
      <c r="I1451" s="975"/>
      <c r="J1451" s="975"/>
      <c r="K1451" s="975"/>
      <c r="L1451" s="975"/>
      <c r="M1451" s="976"/>
    </row>
    <row r="1452" spans="2:13">
      <c r="B1452" s="975"/>
      <c r="C1452" s="975"/>
      <c r="D1452" s="975"/>
      <c r="E1452" s="975"/>
      <c r="F1452" s="975"/>
      <c r="G1452" s="975"/>
      <c r="H1452" s="975"/>
      <c r="I1452" s="975"/>
      <c r="J1452" s="975"/>
      <c r="K1452" s="975"/>
      <c r="L1452" s="975"/>
      <c r="M1452" s="976"/>
    </row>
    <row r="1453" spans="2:13">
      <c r="B1453" s="975"/>
      <c r="C1453" s="975"/>
      <c r="D1453" s="975"/>
      <c r="E1453" s="975"/>
      <c r="F1453" s="975"/>
      <c r="G1453" s="975"/>
      <c r="H1453" s="975"/>
      <c r="I1453" s="975"/>
      <c r="J1453" s="975"/>
      <c r="K1453" s="975"/>
      <c r="L1453" s="975"/>
      <c r="M1453" s="976"/>
    </row>
    <row r="1454" spans="2:13">
      <c r="B1454" s="975"/>
      <c r="C1454" s="975"/>
      <c r="D1454" s="975"/>
      <c r="E1454" s="975"/>
      <c r="F1454" s="975"/>
      <c r="G1454" s="975"/>
      <c r="H1454" s="975"/>
      <c r="I1454" s="975"/>
      <c r="J1454" s="975"/>
      <c r="K1454" s="975"/>
      <c r="L1454" s="975"/>
      <c r="M1454" s="976"/>
    </row>
    <row r="1455" spans="2:13">
      <c r="B1455" s="975"/>
      <c r="C1455" s="975"/>
      <c r="D1455" s="975"/>
      <c r="E1455" s="975"/>
      <c r="F1455" s="975"/>
      <c r="G1455" s="975"/>
      <c r="H1455" s="975"/>
      <c r="I1455" s="975"/>
      <c r="J1455" s="975"/>
      <c r="K1455" s="975"/>
      <c r="L1455" s="975"/>
      <c r="M1455" s="976"/>
    </row>
    <row r="1456" spans="2:13">
      <c r="B1456" s="975"/>
      <c r="C1456" s="975"/>
      <c r="D1456" s="975"/>
      <c r="E1456" s="975"/>
      <c r="F1456" s="975"/>
      <c r="G1456" s="975"/>
      <c r="H1456" s="975"/>
      <c r="I1456" s="975"/>
      <c r="J1456" s="975"/>
      <c r="K1456" s="975"/>
      <c r="L1456" s="975"/>
      <c r="M1456" s="976"/>
    </row>
    <row r="1457" spans="2:13">
      <c r="B1457" s="975"/>
      <c r="C1457" s="975"/>
      <c r="D1457" s="975"/>
      <c r="E1457" s="975"/>
      <c r="F1457" s="975"/>
      <c r="G1457" s="975"/>
      <c r="H1457" s="975"/>
      <c r="I1457" s="975"/>
      <c r="J1457" s="975"/>
      <c r="K1457" s="975"/>
      <c r="L1457" s="975"/>
      <c r="M1457" s="976"/>
    </row>
    <row r="1458" spans="2:13">
      <c r="B1458" s="975"/>
      <c r="C1458" s="975"/>
      <c r="D1458" s="975"/>
      <c r="E1458" s="975"/>
      <c r="F1458" s="975"/>
      <c r="G1458" s="975"/>
      <c r="H1458" s="975"/>
      <c r="I1458" s="975"/>
      <c r="J1458" s="975"/>
      <c r="K1458" s="975"/>
      <c r="L1458" s="975"/>
      <c r="M1458" s="976"/>
    </row>
    <row r="1459" spans="2:13">
      <c r="B1459" s="975"/>
      <c r="C1459" s="975"/>
      <c r="D1459" s="975"/>
      <c r="E1459" s="975"/>
      <c r="F1459" s="975"/>
      <c r="G1459" s="975"/>
      <c r="H1459" s="975"/>
      <c r="I1459" s="975"/>
      <c r="J1459" s="975"/>
      <c r="K1459" s="975"/>
      <c r="L1459" s="975"/>
      <c r="M1459" s="976"/>
    </row>
    <row r="1460" spans="2:13">
      <c r="B1460" s="975"/>
      <c r="C1460" s="975"/>
      <c r="D1460" s="975"/>
      <c r="E1460" s="975"/>
      <c r="F1460" s="975"/>
      <c r="G1460" s="975"/>
      <c r="H1460" s="975"/>
      <c r="I1460" s="975"/>
      <c r="J1460" s="975"/>
      <c r="K1460" s="975"/>
      <c r="L1460" s="975"/>
      <c r="M1460" s="976"/>
    </row>
    <row r="1461" spans="2:13">
      <c r="B1461" s="975"/>
      <c r="C1461" s="975"/>
      <c r="D1461" s="975"/>
      <c r="E1461" s="975"/>
      <c r="F1461" s="975"/>
      <c r="G1461" s="975"/>
      <c r="H1461" s="975"/>
      <c r="I1461" s="975"/>
      <c r="J1461" s="975"/>
      <c r="K1461" s="975"/>
      <c r="L1461" s="975"/>
      <c r="M1461" s="976"/>
    </row>
    <row r="1462" spans="2:13">
      <c r="B1462" s="975"/>
      <c r="C1462" s="975"/>
      <c r="D1462" s="975"/>
      <c r="E1462" s="975"/>
      <c r="F1462" s="975"/>
      <c r="G1462" s="975"/>
      <c r="H1462" s="975"/>
      <c r="I1462" s="975"/>
      <c r="J1462" s="975"/>
      <c r="K1462" s="975"/>
      <c r="L1462" s="975"/>
      <c r="M1462" s="976"/>
    </row>
    <row r="1463" spans="2:13">
      <c r="B1463" s="975"/>
      <c r="C1463" s="975"/>
      <c r="D1463" s="975"/>
      <c r="E1463" s="975"/>
      <c r="F1463" s="975"/>
      <c r="G1463" s="975"/>
      <c r="H1463" s="975"/>
      <c r="I1463" s="975"/>
      <c r="J1463" s="975"/>
      <c r="K1463" s="975"/>
      <c r="L1463" s="975"/>
      <c r="M1463" s="976"/>
    </row>
    <row r="1464" spans="2:13">
      <c r="B1464" s="975"/>
      <c r="C1464" s="975"/>
      <c r="D1464" s="975"/>
      <c r="E1464" s="975"/>
      <c r="F1464" s="975"/>
      <c r="G1464" s="975"/>
      <c r="H1464" s="975"/>
      <c r="I1464" s="975"/>
      <c r="J1464" s="975"/>
      <c r="K1464" s="975"/>
      <c r="L1464" s="975"/>
      <c r="M1464" s="976"/>
    </row>
    <row r="1465" spans="2:13">
      <c r="B1465" s="975"/>
      <c r="C1465" s="975"/>
      <c r="D1465" s="975"/>
      <c r="E1465" s="975"/>
      <c r="F1465" s="975"/>
      <c r="G1465" s="975"/>
      <c r="H1465" s="975"/>
      <c r="I1465" s="975"/>
      <c r="J1465" s="975"/>
      <c r="K1465" s="975"/>
      <c r="L1465" s="975"/>
      <c r="M1465" s="976"/>
    </row>
    <row r="1466" spans="2:13">
      <c r="B1466" s="975"/>
      <c r="C1466" s="975"/>
      <c r="D1466" s="975"/>
      <c r="E1466" s="975"/>
      <c r="F1466" s="975"/>
      <c r="G1466" s="975"/>
      <c r="H1466" s="975"/>
      <c r="I1466" s="975"/>
      <c r="J1466" s="975"/>
      <c r="K1466" s="975"/>
      <c r="L1466" s="975"/>
      <c r="M1466" s="976"/>
    </row>
    <row r="1467" spans="2:13">
      <c r="B1467" s="975"/>
      <c r="C1467" s="975"/>
      <c r="D1467" s="975"/>
      <c r="E1467" s="975"/>
      <c r="F1467" s="975"/>
      <c r="G1467" s="975"/>
      <c r="H1467" s="975"/>
      <c r="I1467" s="975"/>
      <c r="J1467" s="975"/>
      <c r="K1467" s="975"/>
      <c r="L1467" s="975"/>
      <c r="M1467" s="976"/>
    </row>
    <row r="1468" spans="2:13">
      <c r="B1468" s="975"/>
      <c r="C1468" s="975"/>
      <c r="D1468" s="975"/>
      <c r="E1468" s="975"/>
      <c r="F1468" s="975"/>
      <c r="G1468" s="975"/>
      <c r="H1468" s="975"/>
      <c r="I1468" s="975"/>
      <c r="J1468" s="975"/>
      <c r="K1468" s="975"/>
      <c r="L1468" s="975"/>
      <c r="M1468" s="976"/>
    </row>
    <row r="1469" spans="2:13">
      <c r="B1469" s="975"/>
      <c r="C1469" s="975"/>
      <c r="D1469" s="975"/>
      <c r="E1469" s="975"/>
      <c r="F1469" s="975"/>
      <c r="G1469" s="975"/>
      <c r="H1469" s="975"/>
      <c r="I1469" s="975"/>
      <c r="J1469" s="975"/>
      <c r="K1469" s="975"/>
      <c r="L1469" s="975"/>
      <c r="M1469" s="976"/>
    </row>
    <row r="1470" spans="2:13">
      <c r="B1470" s="975"/>
      <c r="C1470" s="975"/>
      <c r="D1470" s="975"/>
      <c r="E1470" s="975"/>
      <c r="F1470" s="975"/>
      <c r="G1470" s="975"/>
      <c r="H1470" s="975"/>
      <c r="I1470" s="975"/>
      <c r="J1470" s="975"/>
      <c r="K1470" s="975"/>
      <c r="L1470" s="975"/>
      <c r="M1470" s="976"/>
    </row>
    <row r="1471" spans="2:13">
      <c r="B1471" s="975"/>
      <c r="C1471" s="975"/>
      <c r="D1471" s="975"/>
      <c r="E1471" s="975"/>
      <c r="F1471" s="975"/>
      <c r="G1471" s="975"/>
      <c r="H1471" s="975"/>
      <c r="I1471" s="975"/>
      <c r="J1471" s="975"/>
      <c r="K1471" s="975"/>
      <c r="L1471" s="975"/>
      <c r="M1471" s="976"/>
    </row>
    <row r="1472" spans="2:13">
      <c r="B1472" s="975"/>
      <c r="C1472" s="975"/>
      <c r="D1472" s="975"/>
      <c r="E1472" s="975"/>
      <c r="F1472" s="975"/>
      <c r="G1472" s="975"/>
      <c r="H1472" s="975"/>
      <c r="I1472" s="975"/>
      <c r="J1472" s="975"/>
      <c r="K1472" s="975"/>
      <c r="L1472" s="975"/>
      <c r="M1472" s="976"/>
    </row>
    <row r="1473" spans="2:13">
      <c r="B1473" s="975"/>
      <c r="C1473" s="975"/>
      <c r="D1473" s="975"/>
      <c r="E1473" s="975"/>
      <c r="F1473" s="975"/>
      <c r="G1473" s="975"/>
      <c r="H1473" s="975"/>
      <c r="I1473" s="975"/>
      <c r="J1473" s="975"/>
      <c r="K1473" s="975"/>
      <c r="L1473" s="975"/>
      <c r="M1473" s="976"/>
    </row>
    <row r="1474" spans="2:13">
      <c r="B1474" s="975"/>
      <c r="C1474" s="975"/>
      <c r="D1474" s="975"/>
      <c r="E1474" s="975"/>
      <c r="F1474" s="975"/>
      <c r="G1474" s="975"/>
      <c r="H1474" s="975"/>
      <c r="I1474" s="975"/>
      <c r="J1474" s="975"/>
      <c r="K1474" s="975"/>
      <c r="L1474" s="975"/>
      <c r="M1474" s="976"/>
    </row>
    <row r="1475" spans="2:13">
      <c r="B1475" s="975"/>
      <c r="C1475" s="975"/>
      <c r="D1475" s="975"/>
      <c r="E1475" s="975"/>
      <c r="F1475" s="975"/>
      <c r="G1475" s="975"/>
      <c r="H1475" s="975"/>
      <c r="I1475" s="975"/>
      <c r="J1475" s="975"/>
      <c r="K1475" s="975"/>
      <c r="L1475" s="975"/>
      <c r="M1475" s="976"/>
    </row>
    <row r="1476" spans="2:13">
      <c r="B1476" s="975"/>
      <c r="C1476" s="975"/>
      <c r="D1476" s="975"/>
      <c r="E1476" s="975"/>
      <c r="F1476" s="975"/>
      <c r="G1476" s="975"/>
      <c r="H1476" s="975"/>
      <c r="I1476" s="975"/>
      <c r="J1476" s="975"/>
      <c r="K1476" s="975"/>
      <c r="L1476" s="975"/>
      <c r="M1476" s="976"/>
    </row>
    <row r="1477" spans="2:13">
      <c r="B1477" s="975"/>
      <c r="C1477" s="975"/>
      <c r="D1477" s="975"/>
      <c r="E1477" s="975"/>
      <c r="F1477" s="975"/>
      <c r="G1477" s="975"/>
      <c r="H1477" s="975"/>
      <c r="I1477" s="975"/>
      <c r="J1477" s="975"/>
      <c r="K1477" s="975"/>
      <c r="L1477" s="975"/>
      <c r="M1477" s="976"/>
    </row>
    <row r="1478" spans="2:13">
      <c r="B1478" s="975"/>
      <c r="C1478" s="975"/>
      <c r="D1478" s="975"/>
      <c r="E1478" s="975"/>
      <c r="F1478" s="975"/>
      <c r="G1478" s="975"/>
      <c r="H1478" s="975"/>
      <c r="I1478" s="975"/>
      <c r="J1478" s="975"/>
      <c r="K1478" s="975"/>
      <c r="L1478" s="975"/>
      <c r="M1478" s="976"/>
    </row>
    <row r="1479" spans="2:13">
      <c r="B1479" s="975"/>
      <c r="C1479" s="975"/>
      <c r="D1479" s="975"/>
      <c r="E1479" s="975"/>
      <c r="F1479" s="975"/>
      <c r="G1479" s="975"/>
      <c r="H1479" s="975"/>
      <c r="I1479" s="975"/>
      <c r="J1479" s="975"/>
      <c r="K1479" s="975"/>
      <c r="L1479" s="975"/>
      <c r="M1479" s="976"/>
    </row>
    <row r="1480" spans="2:13">
      <c r="B1480" s="975"/>
      <c r="C1480" s="975"/>
      <c r="D1480" s="975"/>
      <c r="E1480" s="975"/>
      <c r="F1480" s="975"/>
      <c r="G1480" s="975"/>
      <c r="H1480" s="975"/>
      <c r="I1480" s="975"/>
      <c r="J1480" s="975"/>
      <c r="K1480" s="975"/>
      <c r="L1480" s="975"/>
      <c r="M1480" s="976"/>
    </row>
    <row r="1481" spans="2:13">
      <c r="B1481" s="975"/>
      <c r="C1481" s="975"/>
      <c r="D1481" s="975"/>
      <c r="E1481" s="975"/>
      <c r="F1481" s="975"/>
      <c r="G1481" s="975"/>
      <c r="H1481" s="975"/>
      <c r="I1481" s="975"/>
      <c r="J1481" s="975"/>
      <c r="K1481" s="975"/>
      <c r="L1481" s="975"/>
      <c r="M1481" s="976"/>
    </row>
    <row r="1482" spans="2:13">
      <c r="B1482" s="975"/>
      <c r="C1482" s="975"/>
      <c r="D1482" s="975"/>
      <c r="E1482" s="975"/>
      <c r="F1482" s="975"/>
      <c r="G1482" s="975"/>
      <c r="H1482" s="975"/>
      <c r="I1482" s="975"/>
      <c r="J1482" s="975"/>
      <c r="K1482" s="975"/>
      <c r="L1482" s="975"/>
      <c r="M1482" s="976"/>
    </row>
    <row r="1483" spans="2:13">
      <c r="B1483" s="975"/>
      <c r="C1483" s="975"/>
      <c r="D1483" s="975"/>
      <c r="E1483" s="975"/>
      <c r="F1483" s="975"/>
      <c r="G1483" s="975"/>
      <c r="H1483" s="975"/>
      <c r="I1483" s="975"/>
      <c r="J1483" s="975"/>
      <c r="K1483" s="975"/>
      <c r="L1483" s="975"/>
      <c r="M1483" s="976"/>
    </row>
    <row r="1484" spans="2:13">
      <c r="B1484" s="975"/>
      <c r="C1484" s="975"/>
      <c r="D1484" s="975"/>
      <c r="E1484" s="975"/>
      <c r="F1484" s="975"/>
      <c r="G1484" s="975"/>
      <c r="H1484" s="975"/>
      <c r="I1484" s="975"/>
      <c r="J1484" s="975"/>
      <c r="K1484" s="975"/>
      <c r="L1484" s="975"/>
      <c r="M1484" s="976"/>
    </row>
    <row r="1485" spans="2:13">
      <c r="B1485" s="975"/>
      <c r="C1485" s="975"/>
      <c r="D1485" s="975"/>
      <c r="E1485" s="975"/>
      <c r="F1485" s="975"/>
      <c r="G1485" s="975"/>
      <c r="H1485" s="975"/>
      <c r="I1485" s="975"/>
      <c r="J1485" s="975"/>
      <c r="K1485" s="975"/>
      <c r="L1485" s="975"/>
      <c r="M1485" s="976"/>
    </row>
    <row r="1486" spans="2:13">
      <c r="B1486" s="975"/>
      <c r="C1486" s="975"/>
      <c r="D1486" s="975"/>
      <c r="E1486" s="975"/>
      <c r="F1486" s="975"/>
      <c r="G1486" s="975"/>
      <c r="H1486" s="975"/>
      <c r="I1486" s="975"/>
      <c r="J1486" s="975"/>
      <c r="K1486" s="975"/>
      <c r="L1486" s="975"/>
      <c r="M1486" s="976"/>
    </row>
    <row r="1487" spans="2:13">
      <c r="B1487" s="975"/>
      <c r="C1487" s="975"/>
      <c r="D1487" s="975"/>
      <c r="E1487" s="975"/>
      <c r="F1487" s="975"/>
      <c r="G1487" s="975"/>
      <c r="H1487" s="975"/>
      <c r="I1487" s="975"/>
      <c r="J1487" s="975"/>
      <c r="K1487" s="975"/>
      <c r="L1487" s="975"/>
      <c r="M1487" s="976"/>
    </row>
    <row r="1488" spans="2:13">
      <c r="B1488" s="975"/>
      <c r="C1488" s="975"/>
      <c r="D1488" s="975"/>
      <c r="E1488" s="975"/>
      <c r="F1488" s="975"/>
      <c r="G1488" s="975"/>
      <c r="H1488" s="975"/>
      <c r="I1488" s="975"/>
      <c r="J1488" s="975"/>
      <c r="K1488" s="975"/>
      <c r="L1488" s="975"/>
      <c r="M1488" s="976"/>
    </row>
    <row r="1489" spans="2:13">
      <c r="B1489" s="975"/>
      <c r="C1489" s="975"/>
      <c r="D1489" s="975"/>
      <c r="E1489" s="975"/>
      <c r="F1489" s="975"/>
      <c r="G1489" s="975"/>
      <c r="H1489" s="975"/>
      <c r="I1489" s="975"/>
      <c r="J1489" s="975"/>
      <c r="K1489" s="975"/>
      <c r="L1489" s="975"/>
      <c r="M1489" s="976"/>
    </row>
    <row r="1490" spans="2:13">
      <c r="B1490" s="975"/>
      <c r="C1490" s="975"/>
      <c r="D1490" s="975"/>
      <c r="E1490" s="975"/>
      <c r="F1490" s="975"/>
      <c r="G1490" s="975"/>
      <c r="H1490" s="975"/>
      <c r="I1490" s="975"/>
      <c r="J1490" s="975"/>
      <c r="K1490" s="975"/>
      <c r="L1490" s="975"/>
      <c r="M1490" s="976"/>
    </row>
    <row r="1491" spans="2:13">
      <c r="B1491" s="975"/>
      <c r="C1491" s="975"/>
      <c r="D1491" s="975"/>
      <c r="E1491" s="975"/>
      <c r="F1491" s="975"/>
      <c r="G1491" s="975"/>
      <c r="H1491" s="975"/>
      <c r="I1491" s="975"/>
      <c r="J1491" s="975"/>
      <c r="K1491" s="975"/>
      <c r="L1491" s="975"/>
      <c r="M1491" s="976"/>
    </row>
    <row r="1492" spans="2:13">
      <c r="B1492" s="975"/>
      <c r="C1492" s="975"/>
      <c r="D1492" s="975"/>
      <c r="E1492" s="975"/>
      <c r="F1492" s="975"/>
      <c r="G1492" s="975"/>
      <c r="H1492" s="975"/>
      <c r="I1492" s="975"/>
      <c r="J1492" s="975"/>
      <c r="K1492" s="975"/>
      <c r="L1492" s="975"/>
      <c r="M1492" s="976"/>
    </row>
    <row r="1493" spans="2:13">
      <c r="B1493" s="975"/>
      <c r="C1493" s="975"/>
      <c r="D1493" s="975"/>
      <c r="E1493" s="975"/>
      <c r="F1493" s="975"/>
      <c r="G1493" s="975"/>
      <c r="H1493" s="975"/>
      <c r="I1493" s="975"/>
      <c r="J1493" s="975"/>
      <c r="K1493" s="975"/>
      <c r="L1493" s="975"/>
      <c r="M1493" s="976"/>
    </row>
    <row r="1494" spans="2:13">
      <c r="B1494" s="975"/>
      <c r="C1494" s="975"/>
      <c r="D1494" s="975"/>
      <c r="E1494" s="975"/>
      <c r="F1494" s="975"/>
      <c r="G1494" s="975"/>
      <c r="H1494" s="975"/>
      <c r="I1494" s="975"/>
      <c r="J1494" s="975"/>
      <c r="K1494" s="975"/>
      <c r="L1494" s="975"/>
      <c r="M1494" s="976"/>
    </row>
    <row r="1495" spans="2:13">
      <c r="B1495" s="975"/>
      <c r="C1495" s="975"/>
      <c r="D1495" s="975"/>
      <c r="E1495" s="975"/>
      <c r="F1495" s="975"/>
      <c r="G1495" s="975"/>
      <c r="H1495" s="975"/>
      <c r="I1495" s="975"/>
      <c r="J1495" s="975"/>
      <c r="K1495" s="975"/>
      <c r="L1495" s="975"/>
      <c r="M1495" s="976"/>
    </row>
    <row r="1496" spans="2:13">
      <c r="B1496" s="975"/>
      <c r="C1496" s="975"/>
      <c r="D1496" s="975"/>
      <c r="E1496" s="975"/>
      <c r="F1496" s="975"/>
      <c r="G1496" s="975"/>
      <c r="H1496" s="975"/>
      <c r="I1496" s="975"/>
      <c r="J1496" s="975"/>
      <c r="K1496" s="975"/>
      <c r="L1496" s="975"/>
      <c r="M1496" s="976"/>
    </row>
    <row r="1497" spans="2:13">
      <c r="B1497" s="975"/>
      <c r="C1497" s="975"/>
      <c r="D1497" s="975"/>
      <c r="E1497" s="975"/>
      <c r="F1497" s="975"/>
      <c r="G1497" s="975"/>
      <c r="H1497" s="975"/>
      <c r="I1497" s="975"/>
      <c r="J1497" s="975"/>
      <c r="K1497" s="975"/>
      <c r="L1497" s="975"/>
      <c r="M1497" s="976"/>
    </row>
    <row r="1498" spans="2:13">
      <c r="B1498" s="975"/>
      <c r="C1498" s="975"/>
      <c r="D1498" s="975"/>
      <c r="E1498" s="975"/>
      <c r="F1498" s="975"/>
      <c r="G1498" s="975"/>
      <c r="H1498" s="975"/>
      <c r="I1498" s="975"/>
      <c r="J1498" s="975"/>
      <c r="K1498" s="975"/>
      <c r="L1498" s="975"/>
      <c r="M1498" s="976"/>
    </row>
    <row r="1499" spans="2:13">
      <c r="B1499" s="975"/>
      <c r="C1499" s="975"/>
      <c r="D1499" s="975"/>
      <c r="E1499" s="975"/>
      <c r="F1499" s="975"/>
      <c r="G1499" s="975"/>
      <c r="H1499" s="975"/>
      <c r="I1499" s="975"/>
      <c r="J1499" s="975"/>
      <c r="K1499" s="975"/>
      <c r="L1499" s="975"/>
      <c r="M1499" s="976"/>
    </row>
    <row r="1500" spans="2:13">
      <c r="B1500" s="975"/>
      <c r="C1500" s="975"/>
      <c r="D1500" s="975"/>
      <c r="E1500" s="975"/>
      <c r="F1500" s="975"/>
      <c r="G1500" s="975"/>
      <c r="H1500" s="975"/>
      <c r="I1500" s="975"/>
      <c r="J1500" s="975"/>
      <c r="K1500" s="975"/>
      <c r="L1500" s="975"/>
      <c r="M1500" s="976"/>
    </row>
    <row r="1501" spans="2:13">
      <c r="B1501" s="975"/>
      <c r="C1501" s="975"/>
      <c r="D1501" s="975"/>
      <c r="E1501" s="975"/>
      <c r="F1501" s="975"/>
      <c r="G1501" s="975"/>
      <c r="H1501" s="975"/>
      <c r="I1501" s="975"/>
      <c r="J1501" s="975"/>
      <c r="K1501" s="975"/>
      <c r="L1501" s="975"/>
      <c r="M1501" s="976"/>
    </row>
    <row r="1502" spans="2:13">
      <c r="B1502" s="975"/>
      <c r="C1502" s="975"/>
      <c r="D1502" s="975"/>
      <c r="E1502" s="975"/>
      <c r="F1502" s="975"/>
      <c r="G1502" s="975"/>
      <c r="H1502" s="975"/>
      <c r="I1502" s="975"/>
      <c r="J1502" s="975"/>
      <c r="K1502" s="975"/>
      <c r="L1502" s="975"/>
      <c r="M1502" s="976"/>
    </row>
    <row r="1503" spans="2:13">
      <c r="B1503" s="975"/>
      <c r="C1503" s="975"/>
      <c r="D1503" s="975"/>
      <c r="E1503" s="975"/>
      <c r="F1503" s="975"/>
      <c r="G1503" s="975"/>
      <c r="H1503" s="975"/>
      <c r="I1503" s="975"/>
      <c r="J1503" s="975"/>
      <c r="K1503" s="975"/>
      <c r="L1503" s="975"/>
      <c r="M1503" s="976"/>
    </row>
    <row r="1504" spans="2:13">
      <c r="B1504" s="975"/>
      <c r="C1504" s="975"/>
      <c r="D1504" s="975"/>
      <c r="E1504" s="975"/>
      <c r="F1504" s="975"/>
      <c r="G1504" s="975"/>
      <c r="H1504" s="975"/>
      <c r="I1504" s="975"/>
      <c r="J1504" s="975"/>
      <c r="K1504" s="975"/>
      <c r="L1504" s="975"/>
      <c r="M1504" s="976"/>
    </row>
    <row r="1505" spans="2:13">
      <c r="B1505" s="975"/>
      <c r="C1505" s="975"/>
      <c r="D1505" s="975"/>
      <c r="E1505" s="975"/>
      <c r="F1505" s="975"/>
      <c r="G1505" s="975"/>
      <c r="H1505" s="975"/>
      <c r="I1505" s="975"/>
      <c r="J1505" s="975"/>
      <c r="K1505" s="975"/>
      <c r="L1505" s="975"/>
      <c r="M1505" s="976"/>
    </row>
    <row r="1506" spans="2:13">
      <c r="B1506" s="975"/>
      <c r="C1506" s="975"/>
      <c r="D1506" s="975"/>
      <c r="E1506" s="975"/>
      <c r="F1506" s="975"/>
      <c r="G1506" s="975"/>
      <c r="H1506" s="975"/>
      <c r="I1506" s="975"/>
      <c r="J1506" s="975"/>
      <c r="K1506" s="975"/>
      <c r="L1506" s="975"/>
      <c r="M1506" s="976"/>
    </row>
    <row r="1507" spans="2:13">
      <c r="B1507" s="975"/>
      <c r="C1507" s="975"/>
      <c r="D1507" s="975"/>
      <c r="E1507" s="975"/>
      <c r="F1507" s="975"/>
      <c r="G1507" s="975"/>
      <c r="H1507" s="975"/>
      <c r="I1507" s="975"/>
      <c r="J1507" s="975"/>
      <c r="K1507" s="975"/>
      <c r="L1507" s="975"/>
      <c r="M1507" s="976"/>
    </row>
    <row r="1508" spans="2:13">
      <c r="B1508" s="975"/>
      <c r="C1508" s="975"/>
      <c r="D1508" s="975"/>
      <c r="E1508" s="975"/>
      <c r="F1508" s="975"/>
      <c r="G1508" s="975"/>
      <c r="H1508" s="975"/>
      <c r="I1508" s="975"/>
      <c r="J1508" s="975"/>
      <c r="K1508" s="975"/>
      <c r="L1508" s="975"/>
      <c r="M1508" s="976"/>
    </row>
    <row r="1509" spans="2:13">
      <c r="B1509" s="975"/>
      <c r="C1509" s="975"/>
      <c r="D1509" s="975"/>
      <c r="E1509" s="975"/>
      <c r="F1509" s="975"/>
      <c r="G1509" s="975"/>
      <c r="H1509" s="975"/>
      <c r="I1509" s="975"/>
      <c r="J1509" s="975"/>
      <c r="K1509" s="975"/>
      <c r="L1509" s="975"/>
      <c r="M1509" s="976"/>
    </row>
    <row r="1510" spans="2:13">
      <c r="B1510" s="975"/>
      <c r="C1510" s="975"/>
      <c r="D1510" s="975"/>
      <c r="E1510" s="975"/>
      <c r="F1510" s="975"/>
      <c r="G1510" s="975"/>
      <c r="H1510" s="975"/>
      <c r="I1510" s="975"/>
      <c r="J1510" s="975"/>
      <c r="K1510" s="975"/>
      <c r="L1510" s="975"/>
      <c r="M1510" s="976"/>
    </row>
    <row r="1511" spans="2:13">
      <c r="B1511" s="975"/>
      <c r="C1511" s="975"/>
      <c r="D1511" s="975"/>
      <c r="E1511" s="975"/>
      <c r="F1511" s="975"/>
      <c r="G1511" s="975"/>
      <c r="H1511" s="975"/>
      <c r="I1511" s="975"/>
      <c r="J1511" s="975"/>
      <c r="K1511" s="975"/>
      <c r="L1511" s="975"/>
      <c r="M1511" s="976"/>
    </row>
    <row r="1512" spans="2:13">
      <c r="B1512" s="975"/>
      <c r="C1512" s="975"/>
      <c r="D1512" s="975"/>
      <c r="E1512" s="975"/>
      <c r="F1512" s="975"/>
      <c r="G1512" s="975"/>
      <c r="H1512" s="975"/>
      <c r="I1512" s="975"/>
      <c r="J1512" s="975"/>
      <c r="K1512" s="975"/>
      <c r="L1512" s="975"/>
      <c r="M1512" s="976"/>
    </row>
    <row r="1513" spans="2:13">
      <c r="B1513" s="975"/>
      <c r="C1513" s="975"/>
      <c r="D1513" s="975"/>
      <c r="E1513" s="975"/>
      <c r="F1513" s="975"/>
      <c r="G1513" s="975"/>
      <c r="H1513" s="975"/>
      <c r="I1513" s="975"/>
      <c r="J1513" s="975"/>
      <c r="K1513" s="975"/>
      <c r="L1513" s="975"/>
      <c r="M1513" s="976"/>
    </row>
    <row r="1514" spans="2:13">
      <c r="B1514" s="975"/>
      <c r="C1514" s="975"/>
      <c r="D1514" s="975"/>
      <c r="E1514" s="975"/>
      <c r="F1514" s="975"/>
      <c r="G1514" s="975"/>
      <c r="H1514" s="975"/>
      <c r="I1514" s="975"/>
      <c r="J1514" s="975"/>
      <c r="K1514" s="975"/>
      <c r="L1514" s="975"/>
      <c r="M1514" s="976"/>
    </row>
    <row r="1515" spans="2:13">
      <c r="B1515" s="975"/>
      <c r="C1515" s="975"/>
      <c r="D1515" s="975"/>
      <c r="E1515" s="975"/>
      <c r="F1515" s="975"/>
      <c r="G1515" s="975"/>
      <c r="H1515" s="975"/>
      <c r="I1515" s="975"/>
      <c r="J1515" s="975"/>
      <c r="K1515" s="975"/>
      <c r="L1515" s="975"/>
      <c r="M1515" s="976"/>
    </row>
    <row r="1516" spans="2:13">
      <c r="B1516" s="975"/>
      <c r="C1516" s="975"/>
      <c r="D1516" s="975"/>
      <c r="E1516" s="975"/>
      <c r="F1516" s="975"/>
      <c r="G1516" s="975"/>
      <c r="H1516" s="975"/>
      <c r="I1516" s="975"/>
      <c r="J1516" s="975"/>
      <c r="K1516" s="975"/>
      <c r="L1516" s="975"/>
      <c r="M1516" s="976"/>
    </row>
    <row r="1517" spans="2:13">
      <c r="B1517" s="975"/>
      <c r="C1517" s="975"/>
      <c r="D1517" s="975"/>
      <c r="E1517" s="975"/>
      <c r="F1517" s="975"/>
      <c r="G1517" s="975"/>
      <c r="H1517" s="975"/>
      <c r="I1517" s="975"/>
      <c r="J1517" s="975"/>
      <c r="K1517" s="975"/>
      <c r="L1517" s="975"/>
      <c r="M1517" s="976"/>
    </row>
    <row r="1518" spans="2:13">
      <c r="B1518" s="975"/>
      <c r="C1518" s="975"/>
      <c r="D1518" s="975"/>
      <c r="E1518" s="975"/>
      <c r="F1518" s="975"/>
      <c r="G1518" s="975"/>
      <c r="H1518" s="975"/>
      <c r="I1518" s="975"/>
      <c r="J1518" s="975"/>
      <c r="K1518" s="975"/>
      <c r="L1518" s="975"/>
      <c r="M1518" s="976"/>
    </row>
    <row r="1519" spans="2:13">
      <c r="B1519" s="975"/>
      <c r="C1519" s="975"/>
      <c r="D1519" s="975"/>
      <c r="E1519" s="975"/>
      <c r="F1519" s="975"/>
      <c r="G1519" s="975"/>
      <c r="H1519" s="975"/>
      <c r="I1519" s="975"/>
      <c r="J1519" s="975"/>
      <c r="K1519" s="975"/>
      <c r="L1519" s="975"/>
      <c r="M1519" s="976"/>
    </row>
    <row r="1520" spans="2:13">
      <c r="B1520" s="975"/>
      <c r="C1520" s="975"/>
      <c r="D1520" s="975"/>
      <c r="E1520" s="975"/>
      <c r="F1520" s="975"/>
      <c r="G1520" s="975"/>
      <c r="H1520" s="975"/>
      <c r="I1520" s="975"/>
      <c r="J1520" s="975"/>
      <c r="K1520" s="975"/>
      <c r="L1520" s="975"/>
      <c r="M1520" s="976"/>
    </row>
    <row r="1521" spans="2:13">
      <c r="B1521" s="975"/>
      <c r="C1521" s="975"/>
      <c r="D1521" s="975"/>
      <c r="E1521" s="975"/>
      <c r="F1521" s="975"/>
      <c r="G1521" s="975"/>
      <c r="H1521" s="975"/>
      <c r="I1521" s="975"/>
      <c r="J1521" s="975"/>
      <c r="K1521" s="975"/>
      <c r="L1521" s="975"/>
      <c r="M1521" s="976"/>
    </row>
    <row r="1522" spans="2:13">
      <c r="B1522" s="975"/>
      <c r="C1522" s="975"/>
      <c r="D1522" s="975"/>
      <c r="E1522" s="975"/>
      <c r="F1522" s="975"/>
      <c r="G1522" s="975"/>
      <c r="H1522" s="975"/>
      <c r="I1522" s="975"/>
      <c r="J1522" s="975"/>
      <c r="K1522" s="975"/>
      <c r="L1522" s="975"/>
      <c r="M1522" s="976"/>
    </row>
    <row r="1523" spans="2:13">
      <c r="B1523" s="975"/>
      <c r="C1523" s="975"/>
      <c r="D1523" s="975"/>
      <c r="E1523" s="975"/>
      <c r="F1523" s="975"/>
      <c r="G1523" s="975"/>
      <c r="H1523" s="975"/>
      <c r="I1523" s="975"/>
      <c r="J1523" s="975"/>
      <c r="K1523" s="975"/>
      <c r="L1523" s="975"/>
      <c r="M1523" s="976"/>
    </row>
    <row r="1524" spans="2:13">
      <c r="B1524" s="975"/>
      <c r="C1524" s="975"/>
      <c r="D1524" s="975"/>
      <c r="E1524" s="975"/>
      <c r="F1524" s="975"/>
      <c r="G1524" s="975"/>
      <c r="H1524" s="975"/>
      <c r="I1524" s="975"/>
      <c r="J1524" s="975"/>
      <c r="K1524" s="975"/>
      <c r="L1524" s="975"/>
      <c r="M1524" s="976"/>
    </row>
    <row r="1525" spans="2:13">
      <c r="B1525" s="975"/>
      <c r="C1525" s="975"/>
      <c r="D1525" s="975"/>
      <c r="E1525" s="975"/>
      <c r="F1525" s="975"/>
      <c r="G1525" s="975"/>
      <c r="H1525" s="975"/>
      <c r="I1525" s="975"/>
      <c r="J1525" s="975"/>
      <c r="K1525" s="975"/>
      <c r="L1525" s="975"/>
      <c r="M1525" s="976"/>
    </row>
    <row r="1526" spans="2:13">
      <c r="B1526" s="975"/>
      <c r="C1526" s="975"/>
      <c r="D1526" s="975"/>
      <c r="E1526" s="975"/>
      <c r="F1526" s="975"/>
      <c r="G1526" s="975"/>
      <c r="H1526" s="975"/>
      <c r="I1526" s="975"/>
      <c r="J1526" s="975"/>
      <c r="K1526" s="975"/>
      <c r="L1526" s="975"/>
      <c r="M1526" s="976"/>
    </row>
    <row r="1527" spans="2:13">
      <c r="B1527" s="975"/>
      <c r="C1527" s="975"/>
      <c r="D1527" s="975"/>
      <c r="E1527" s="975"/>
      <c r="F1527" s="975"/>
      <c r="G1527" s="975"/>
      <c r="H1527" s="975"/>
      <c r="I1527" s="975"/>
      <c r="J1527" s="975"/>
      <c r="K1527" s="975"/>
      <c r="L1527" s="975"/>
      <c r="M1527" s="976"/>
    </row>
    <row r="1528" spans="2:13">
      <c r="B1528" s="975"/>
      <c r="C1528" s="975"/>
      <c r="D1528" s="975"/>
      <c r="E1528" s="975"/>
      <c r="F1528" s="975"/>
      <c r="G1528" s="975"/>
      <c r="H1528" s="975"/>
      <c r="I1528" s="975"/>
      <c r="J1528" s="975"/>
      <c r="K1528" s="975"/>
      <c r="L1528" s="975"/>
      <c r="M1528" s="976"/>
    </row>
    <row r="1529" spans="2:13">
      <c r="B1529" s="975"/>
      <c r="C1529" s="975"/>
      <c r="D1529" s="975"/>
      <c r="E1529" s="975"/>
      <c r="F1529" s="975"/>
      <c r="G1529" s="975"/>
      <c r="H1529" s="975"/>
      <c r="I1529" s="975"/>
      <c r="J1529" s="975"/>
      <c r="K1529" s="975"/>
      <c r="L1529" s="975"/>
      <c r="M1529" s="976"/>
    </row>
    <row r="1530" spans="2:13">
      <c r="B1530" s="975"/>
      <c r="C1530" s="975"/>
      <c r="D1530" s="975"/>
      <c r="E1530" s="975"/>
      <c r="F1530" s="975"/>
      <c r="G1530" s="975"/>
      <c r="H1530" s="975"/>
      <c r="I1530" s="975"/>
      <c r="J1530" s="975"/>
      <c r="K1530" s="975"/>
      <c r="L1530" s="975"/>
      <c r="M1530" s="976"/>
    </row>
    <row r="1531" spans="2:13">
      <c r="B1531" s="975"/>
      <c r="C1531" s="975"/>
      <c r="D1531" s="975"/>
      <c r="E1531" s="975"/>
      <c r="F1531" s="975"/>
      <c r="G1531" s="975"/>
      <c r="H1531" s="975"/>
      <c r="I1531" s="975"/>
      <c r="J1531" s="975"/>
      <c r="K1531" s="975"/>
      <c r="L1531" s="975"/>
      <c r="M1531" s="976"/>
    </row>
    <row r="1532" spans="2:13">
      <c r="B1532" s="975"/>
      <c r="C1532" s="975"/>
      <c r="D1532" s="975"/>
      <c r="E1532" s="975"/>
      <c r="F1532" s="975"/>
      <c r="G1532" s="975"/>
      <c r="H1532" s="975"/>
      <c r="I1532" s="975"/>
      <c r="J1532" s="975"/>
      <c r="K1532" s="975"/>
      <c r="L1532" s="975"/>
      <c r="M1532" s="976"/>
    </row>
    <row r="1533" spans="2:13">
      <c r="B1533" s="975"/>
      <c r="C1533" s="975"/>
      <c r="D1533" s="975"/>
      <c r="E1533" s="975"/>
      <c r="F1533" s="975"/>
      <c r="G1533" s="975"/>
      <c r="H1533" s="975"/>
      <c r="I1533" s="975"/>
      <c r="J1533" s="975"/>
      <c r="K1533" s="975"/>
      <c r="L1533" s="975"/>
      <c r="M1533" s="976"/>
    </row>
    <row r="1534" spans="2:13">
      <c r="B1534" s="975"/>
      <c r="C1534" s="975"/>
      <c r="D1534" s="975"/>
      <c r="E1534" s="975"/>
      <c r="F1534" s="975"/>
      <c r="G1534" s="975"/>
      <c r="H1534" s="975"/>
      <c r="I1534" s="975"/>
      <c r="J1534" s="975"/>
      <c r="K1534" s="975"/>
      <c r="L1534" s="975"/>
      <c r="M1534" s="976"/>
    </row>
    <row r="1535" spans="2:13">
      <c r="B1535" s="975"/>
      <c r="C1535" s="975"/>
      <c r="D1535" s="975"/>
      <c r="E1535" s="975"/>
      <c r="F1535" s="975"/>
      <c r="G1535" s="975"/>
      <c r="H1535" s="975"/>
      <c r="I1535" s="975"/>
      <c r="J1535" s="975"/>
      <c r="K1535" s="975"/>
      <c r="L1535" s="975"/>
      <c r="M1535" s="976"/>
    </row>
    <row r="1536" spans="2:13">
      <c r="B1536" s="975"/>
      <c r="C1536" s="975"/>
      <c r="D1536" s="975"/>
      <c r="E1536" s="975"/>
      <c r="F1536" s="975"/>
      <c r="G1536" s="975"/>
      <c r="H1536" s="975"/>
      <c r="I1536" s="975"/>
      <c r="J1536" s="975"/>
      <c r="K1536" s="975"/>
      <c r="L1536" s="975"/>
      <c r="M1536" s="976"/>
    </row>
    <row r="1537" spans="2:13">
      <c r="B1537" s="975"/>
      <c r="C1537" s="975"/>
      <c r="D1537" s="975"/>
      <c r="E1537" s="975"/>
      <c r="F1537" s="975"/>
      <c r="G1537" s="975"/>
      <c r="H1537" s="975"/>
      <c r="I1537" s="975"/>
      <c r="J1537" s="975"/>
      <c r="K1537" s="975"/>
      <c r="L1537" s="975"/>
      <c r="M1537" s="976"/>
    </row>
    <row r="1538" spans="2:13">
      <c r="B1538" s="975"/>
      <c r="C1538" s="975"/>
      <c r="D1538" s="975"/>
      <c r="E1538" s="975"/>
      <c r="F1538" s="975"/>
      <c r="G1538" s="975"/>
      <c r="H1538" s="975"/>
      <c r="I1538" s="975"/>
      <c r="J1538" s="975"/>
      <c r="K1538" s="975"/>
      <c r="L1538" s="975"/>
      <c r="M1538" s="976"/>
    </row>
    <row r="1539" spans="2:13">
      <c r="B1539" s="975"/>
      <c r="C1539" s="975"/>
      <c r="D1539" s="975"/>
      <c r="E1539" s="975"/>
      <c r="F1539" s="975"/>
      <c r="G1539" s="975"/>
      <c r="H1539" s="975"/>
      <c r="I1539" s="975"/>
      <c r="J1539" s="975"/>
      <c r="K1539" s="975"/>
      <c r="L1539" s="975"/>
      <c r="M1539" s="976"/>
    </row>
    <row r="1540" spans="2:13">
      <c r="B1540" s="975"/>
      <c r="C1540" s="975"/>
      <c r="D1540" s="975"/>
      <c r="E1540" s="975"/>
      <c r="F1540" s="975"/>
      <c r="G1540" s="975"/>
      <c r="H1540" s="975"/>
      <c r="I1540" s="975"/>
      <c r="J1540" s="975"/>
      <c r="K1540" s="975"/>
      <c r="L1540" s="975"/>
      <c r="M1540" s="976"/>
    </row>
    <row r="1541" spans="2:13">
      <c r="B1541" s="975"/>
      <c r="C1541" s="975"/>
      <c r="D1541" s="975"/>
      <c r="E1541" s="975"/>
      <c r="F1541" s="975"/>
      <c r="G1541" s="975"/>
      <c r="H1541" s="975"/>
      <c r="I1541" s="975"/>
      <c r="J1541" s="975"/>
      <c r="K1541" s="975"/>
      <c r="L1541" s="975"/>
      <c r="M1541" s="976"/>
    </row>
    <row r="1542" spans="2:13">
      <c r="B1542" s="975"/>
      <c r="C1542" s="975"/>
      <c r="D1542" s="975"/>
      <c r="E1542" s="975"/>
      <c r="F1542" s="975"/>
      <c r="G1542" s="975"/>
      <c r="H1542" s="975"/>
      <c r="I1542" s="975"/>
      <c r="J1542" s="975"/>
      <c r="K1542" s="975"/>
      <c r="L1542" s="975"/>
      <c r="M1542" s="976"/>
    </row>
    <row r="1543" spans="2:13">
      <c r="B1543" s="975"/>
      <c r="C1543" s="975"/>
      <c r="D1543" s="975"/>
      <c r="E1543" s="975"/>
      <c r="F1543" s="975"/>
      <c r="G1543" s="975"/>
      <c r="H1543" s="975"/>
      <c r="I1543" s="975"/>
      <c r="J1543" s="975"/>
      <c r="K1543" s="975"/>
      <c r="L1543" s="975"/>
      <c r="M1543" s="976"/>
    </row>
    <row r="1544" spans="2:13">
      <c r="B1544" s="975"/>
      <c r="C1544" s="975"/>
      <c r="D1544" s="975"/>
      <c r="E1544" s="975"/>
      <c r="F1544" s="975"/>
      <c r="G1544" s="975"/>
      <c r="H1544" s="975"/>
      <c r="I1544" s="975"/>
      <c r="J1544" s="975"/>
      <c r="K1544" s="975"/>
      <c r="L1544" s="975"/>
      <c r="M1544" s="976"/>
    </row>
    <row r="1545" spans="2:13">
      <c r="B1545" s="975"/>
      <c r="C1545" s="975"/>
      <c r="D1545" s="975"/>
      <c r="E1545" s="975"/>
      <c r="F1545" s="975"/>
      <c r="G1545" s="975"/>
      <c r="H1545" s="975"/>
      <c r="I1545" s="975"/>
      <c r="J1545" s="975"/>
      <c r="K1545" s="975"/>
      <c r="L1545" s="975"/>
      <c r="M1545" s="976"/>
    </row>
    <row r="1546" spans="2:13">
      <c r="B1546" s="975"/>
      <c r="C1546" s="975"/>
      <c r="D1546" s="975"/>
      <c r="E1546" s="975"/>
      <c r="F1546" s="975"/>
      <c r="G1546" s="975"/>
      <c r="H1546" s="975"/>
      <c r="I1546" s="975"/>
      <c r="J1546" s="975"/>
      <c r="K1546" s="975"/>
      <c r="L1546" s="975"/>
      <c r="M1546" s="976"/>
    </row>
    <row r="1547" spans="2:13">
      <c r="B1547" s="975"/>
      <c r="C1547" s="975"/>
      <c r="D1547" s="975"/>
      <c r="E1547" s="975"/>
      <c r="F1547" s="975"/>
      <c r="G1547" s="975"/>
      <c r="H1547" s="975"/>
      <c r="I1547" s="975"/>
      <c r="J1547" s="975"/>
      <c r="K1547" s="975"/>
      <c r="L1547" s="975"/>
      <c r="M1547" s="976"/>
    </row>
    <row r="1548" spans="2:13">
      <c r="B1548" s="975"/>
      <c r="C1548" s="975"/>
      <c r="D1548" s="975"/>
      <c r="E1548" s="975"/>
      <c r="F1548" s="975"/>
      <c r="G1548" s="975"/>
      <c r="H1548" s="975"/>
      <c r="I1548" s="975"/>
      <c r="J1548" s="975"/>
      <c r="K1548" s="975"/>
      <c r="L1548" s="975"/>
      <c r="M1548" s="976"/>
    </row>
    <row r="1549" spans="2:13">
      <c r="B1549" s="975"/>
      <c r="C1549" s="975"/>
      <c r="D1549" s="975"/>
      <c r="E1549" s="975"/>
      <c r="F1549" s="975"/>
      <c r="G1549" s="975"/>
      <c r="H1549" s="975"/>
      <c r="I1549" s="975"/>
      <c r="J1549" s="975"/>
      <c r="K1549" s="975"/>
      <c r="L1549" s="975"/>
      <c r="M1549" s="976"/>
    </row>
    <row r="1550" spans="2:13">
      <c r="B1550" s="975"/>
      <c r="C1550" s="975"/>
      <c r="D1550" s="975"/>
      <c r="E1550" s="975"/>
      <c r="F1550" s="975"/>
      <c r="G1550" s="975"/>
      <c r="H1550" s="975"/>
      <c r="I1550" s="975"/>
      <c r="J1550" s="975"/>
      <c r="K1550" s="975"/>
      <c r="L1550" s="975"/>
      <c r="M1550" s="976"/>
    </row>
    <row r="1551" spans="2:13">
      <c r="B1551" s="975"/>
      <c r="C1551" s="975"/>
      <c r="D1551" s="975"/>
      <c r="E1551" s="975"/>
      <c r="F1551" s="975"/>
      <c r="G1551" s="975"/>
      <c r="H1551" s="975"/>
      <c r="I1551" s="975"/>
      <c r="J1551" s="975"/>
      <c r="K1551" s="975"/>
      <c r="L1551" s="975"/>
      <c r="M1551" s="976"/>
    </row>
    <row r="1552" spans="2:13">
      <c r="B1552" s="975"/>
      <c r="C1552" s="975"/>
      <c r="D1552" s="975"/>
      <c r="E1552" s="975"/>
      <c r="F1552" s="975"/>
      <c r="G1552" s="975"/>
      <c r="H1552" s="975"/>
      <c r="I1552" s="975"/>
      <c r="J1552" s="975"/>
      <c r="K1552" s="975"/>
      <c r="L1552" s="975"/>
      <c r="M1552" s="976"/>
    </row>
    <row r="1553" spans="2:13">
      <c r="B1553" s="975"/>
      <c r="C1553" s="975"/>
      <c r="D1553" s="975"/>
      <c r="E1553" s="975"/>
      <c r="F1553" s="975"/>
      <c r="G1553" s="975"/>
      <c r="H1553" s="975"/>
      <c r="I1553" s="975"/>
      <c r="J1553" s="975"/>
      <c r="K1553" s="975"/>
      <c r="L1553" s="975"/>
      <c r="M1553" s="976"/>
    </row>
    <row r="1554" spans="2:13">
      <c r="B1554" s="975"/>
      <c r="C1554" s="975"/>
      <c r="D1554" s="975"/>
      <c r="E1554" s="975"/>
      <c r="F1554" s="975"/>
      <c r="G1554" s="975"/>
      <c r="H1554" s="975"/>
      <c r="I1554" s="975"/>
      <c r="J1554" s="975"/>
      <c r="K1554" s="975"/>
      <c r="L1554" s="975"/>
      <c r="M1554" s="976"/>
    </row>
    <row r="1555" spans="2:13">
      <c r="B1555" s="975"/>
      <c r="C1555" s="975"/>
      <c r="D1555" s="975"/>
      <c r="E1555" s="975"/>
      <c r="F1555" s="975"/>
      <c r="G1555" s="975"/>
      <c r="H1555" s="975"/>
      <c r="I1555" s="975"/>
      <c r="J1555" s="975"/>
      <c r="K1555" s="975"/>
      <c r="L1555" s="975"/>
      <c r="M1555" s="976"/>
    </row>
    <row r="1556" spans="2:13">
      <c r="B1556" s="975"/>
      <c r="C1556" s="975"/>
      <c r="D1556" s="975"/>
      <c r="E1556" s="975"/>
      <c r="F1556" s="975"/>
      <c r="G1556" s="975"/>
      <c r="H1556" s="975"/>
      <c r="I1556" s="975"/>
      <c r="J1556" s="975"/>
      <c r="K1556" s="975"/>
      <c r="L1556" s="975"/>
      <c r="M1556" s="976"/>
    </row>
    <row r="1557" spans="2:13">
      <c r="B1557" s="975"/>
      <c r="C1557" s="975"/>
      <c r="D1557" s="975"/>
      <c r="E1557" s="975"/>
      <c r="F1557" s="975"/>
      <c r="G1557" s="975"/>
      <c r="H1557" s="975"/>
      <c r="I1557" s="975"/>
      <c r="J1557" s="975"/>
      <c r="K1557" s="975"/>
      <c r="L1557" s="975"/>
      <c r="M1557" s="976"/>
    </row>
    <row r="1558" spans="2:13">
      <c r="B1558" s="975"/>
      <c r="C1558" s="975"/>
      <c r="D1558" s="975"/>
      <c r="E1558" s="975"/>
      <c r="F1558" s="975"/>
      <c r="G1558" s="975"/>
      <c r="H1558" s="975"/>
      <c r="I1558" s="975"/>
      <c r="J1558" s="975"/>
      <c r="K1558" s="975"/>
      <c r="L1558" s="975"/>
      <c r="M1558" s="976"/>
    </row>
    <row r="1559" spans="2:13">
      <c r="B1559" s="975"/>
      <c r="C1559" s="975"/>
      <c r="D1559" s="975"/>
      <c r="E1559" s="975"/>
      <c r="F1559" s="975"/>
      <c r="G1559" s="975"/>
      <c r="H1559" s="975"/>
      <c r="I1559" s="975"/>
      <c r="J1559" s="975"/>
      <c r="K1559" s="975"/>
      <c r="L1559" s="975"/>
      <c r="M1559" s="976"/>
    </row>
    <row r="1560" spans="2:13">
      <c r="B1560" s="975"/>
      <c r="C1560" s="975"/>
      <c r="D1560" s="975"/>
      <c r="E1560" s="975"/>
      <c r="F1560" s="975"/>
      <c r="G1560" s="975"/>
      <c r="H1560" s="975"/>
      <c r="I1560" s="975"/>
      <c r="J1560" s="975"/>
      <c r="K1560" s="975"/>
      <c r="L1560" s="975"/>
      <c r="M1560" s="976"/>
    </row>
    <row r="1561" spans="2:13">
      <c r="B1561" s="975"/>
      <c r="C1561" s="975"/>
      <c r="D1561" s="975"/>
      <c r="E1561" s="975"/>
      <c r="F1561" s="975"/>
      <c r="G1561" s="975"/>
      <c r="H1561" s="975"/>
      <c r="I1561" s="975"/>
      <c r="J1561" s="975"/>
      <c r="K1561" s="975"/>
      <c r="L1561" s="975"/>
      <c r="M1561" s="976"/>
    </row>
    <row r="1562" spans="2:13">
      <c r="B1562" s="975"/>
      <c r="C1562" s="975"/>
      <c r="D1562" s="975"/>
      <c r="E1562" s="975"/>
      <c r="F1562" s="975"/>
      <c r="G1562" s="975"/>
      <c r="H1562" s="975"/>
      <c r="I1562" s="975"/>
      <c r="J1562" s="975"/>
      <c r="K1562" s="975"/>
      <c r="L1562" s="975"/>
      <c r="M1562" s="976"/>
    </row>
    <row r="1563" spans="2:13">
      <c r="B1563" s="975"/>
      <c r="C1563" s="975"/>
      <c r="D1563" s="975"/>
      <c r="E1563" s="975"/>
      <c r="F1563" s="975"/>
      <c r="G1563" s="975"/>
      <c r="H1563" s="975"/>
      <c r="I1563" s="975"/>
      <c r="J1563" s="975"/>
      <c r="K1563" s="975"/>
      <c r="L1563" s="975"/>
      <c r="M1563" s="976"/>
    </row>
    <row r="1564" spans="2:13">
      <c r="B1564" s="975"/>
      <c r="C1564" s="975"/>
      <c r="D1564" s="975"/>
      <c r="E1564" s="975"/>
      <c r="F1564" s="975"/>
      <c r="G1564" s="975"/>
      <c r="H1564" s="975"/>
      <c r="I1564" s="975"/>
      <c r="J1564" s="975"/>
      <c r="K1564" s="975"/>
      <c r="L1564" s="975"/>
      <c r="M1564" s="976"/>
    </row>
    <row r="1565" spans="2:13">
      <c r="B1565" s="975"/>
      <c r="C1565" s="975"/>
      <c r="D1565" s="975"/>
      <c r="E1565" s="975"/>
      <c r="F1565" s="975"/>
      <c r="G1565" s="975"/>
      <c r="H1565" s="975"/>
      <c r="I1565" s="975"/>
      <c r="J1565" s="975"/>
      <c r="K1565" s="975"/>
      <c r="L1565" s="975"/>
      <c r="M1565" s="976"/>
    </row>
    <row r="1566" spans="2:13">
      <c r="B1566" s="975"/>
      <c r="C1566" s="975"/>
      <c r="D1566" s="975"/>
      <c r="E1566" s="975"/>
      <c r="F1566" s="975"/>
      <c r="G1566" s="975"/>
      <c r="H1566" s="975"/>
      <c r="I1566" s="975"/>
      <c r="J1566" s="975"/>
      <c r="K1566" s="975"/>
      <c r="L1566" s="975"/>
      <c r="M1566" s="976"/>
    </row>
    <row r="1567" spans="2:13">
      <c r="B1567" s="975"/>
      <c r="C1567" s="975"/>
      <c r="D1567" s="975"/>
      <c r="E1567" s="975"/>
      <c r="F1567" s="975"/>
      <c r="G1567" s="975"/>
      <c r="H1567" s="975"/>
      <c r="I1567" s="975"/>
      <c r="J1567" s="975"/>
      <c r="K1567" s="975"/>
      <c r="L1567" s="975"/>
      <c r="M1567" s="976"/>
    </row>
    <row r="1568" spans="2:13">
      <c r="B1568" s="975"/>
      <c r="C1568" s="975"/>
      <c r="D1568" s="975"/>
      <c r="E1568" s="975"/>
      <c r="F1568" s="975"/>
      <c r="G1568" s="975"/>
      <c r="H1568" s="975"/>
      <c r="I1568" s="975"/>
      <c r="J1568" s="975"/>
      <c r="K1568" s="975"/>
      <c r="L1568" s="975"/>
      <c r="M1568" s="976"/>
    </row>
    <row r="1569" spans="2:13">
      <c r="B1569" s="975"/>
      <c r="C1569" s="975"/>
      <c r="D1569" s="975"/>
      <c r="E1569" s="975"/>
      <c r="F1569" s="975"/>
      <c r="G1569" s="975"/>
      <c r="H1569" s="975"/>
      <c r="I1569" s="975"/>
      <c r="J1569" s="975"/>
      <c r="K1569" s="975"/>
      <c r="L1569" s="975"/>
      <c r="M1569" s="976"/>
    </row>
    <row r="1570" spans="2:13">
      <c r="B1570" s="975"/>
      <c r="C1570" s="975"/>
      <c r="D1570" s="975"/>
      <c r="E1570" s="975"/>
      <c r="F1570" s="975"/>
      <c r="G1570" s="975"/>
      <c r="H1570" s="975"/>
      <c r="I1570" s="975"/>
      <c r="J1570" s="975"/>
      <c r="K1570" s="975"/>
      <c r="L1570" s="975"/>
      <c r="M1570" s="976"/>
    </row>
    <row r="1571" spans="2:13">
      <c r="B1571" s="975"/>
      <c r="C1571" s="975"/>
      <c r="D1571" s="975"/>
      <c r="E1571" s="975"/>
      <c r="F1571" s="975"/>
      <c r="G1571" s="975"/>
      <c r="H1571" s="975"/>
      <c r="I1571" s="975"/>
      <c r="J1571" s="975"/>
      <c r="K1571" s="975"/>
      <c r="L1571" s="975"/>
      <c r="M1571" s="976"/>
    </row>
    <row r="1572" spans="2:13">
      <c r="B1572" s="975"/>
      <c r="C1572" s="975"/>
      <c r="D1572" s="975"/>
      <c r="E1572" s="975"/>
      <c r="F1572" s="975"/>
      <c r="G1572" s="975"/>
      <c r="H1572" s="975"/>
      <c r="I1572" s="975"/>
      <c r="J1572" s="975"/>
      <c r="K1572" s="975"/>
      <c r="L1572" s="975"/>
      <c r="M1572" s="976"/>
    </row>
    <row r="1573" spans="2:13">
      <c r="B1573" s="975"/>
      <c r="C1573" s="975"/>
      <c r="D1573" s="975"/>
      <c r="E1573" s="975"/>
      <c r="F1573" s="975"/>
      <c r="G1573" s="975"/>
      <c r="H1573" s="975"/>
      <c r="I1573" s="975"/>
      <c r="J1573" s="975"/>
      <c r="K1573" s="975"/>
      <c r="L1573" s="975"/>
      <c r="M1573" s="976"/>
    </row>
    <row r="1574" spans="2:13">
      <c r="B1574" s="975"/>
      <c r="C1574" s="975"/>
      <c r="D1574" s="975"/>
      <c r="E1574" s="975"/>
      <c r="F1574" s="975"/>
      <c r="G1574" s="975"/>
      <c r="H1574" s="975"/>
      <c r="I1574" s="975"/>
      <c r="J1574" s="975"/>
      <c r="K1574" s="975"/>
      <c r="L1574" s="975"/>
      <c r="M1574" s="976"/>
    </row>
    <row r="1575" spans="2:13">
      <c r="B1575" s="975"/>
      <c r="C1575" s="975"/>
      <c r="D1575" s="975"/>
      <c r="E1575" s="975"/>
      <c r="F1575" s="975"/>
      <c r="G1575" s="975"/>
      <c r="H1575" s="975"/>
      <c r="I1575" s="975"/>
      <c r="J1575" s="975"/>
      <c r="K1575" s="975"/>
      <c r="L1575" s="975"/>
      <c r="M1575" s="976"/>
    </row>
    <row r="1576" spans="2:13">
      <c r="B1576" s="975"/>
      <c r="C1576" s="975"/>
      <c r="D1576" s="975"/>
      <c r="E1576" s="975"/>
      <c r="F1576" s="975"/>
      <c r="G1576" s="975"/>
      <c r="H1576" s="975"/>
      <c r="I1576" s="975"/>
      <c r="J1576" s="975"/>
      <c r="K1576" s="975"/>
      <c r="L1576" s="975"/>
      <c r="M1576" s="976"/>
    </row>
    <row r="1577" spans="2:13">
      <c r="B1577" s="975"/>
      <c r="C1577" s="975"/>
      <c r="D1577" s="975"/>
      <c r="E1577" s="975"/>
      <c r="F1577" s="975"/>
      <c r="G1577" s="975"/>
      <c r="H1577" s="975"/>
      <c r="I1577" s="975"/>
      <c r="J1577" s="975"/>
      <c r="K1577" s="975"/>
      <c r="L1577" s="975"/>
      <c r="M1577" s="976"/>
    </row>
    <row r="1578" spans="2:13">
      <c r="B1578" s="975"/>
      <c r="C1578" s="975"/>
      <c r="D1578" s="975"/>
      <c r="E1578" s="975"/>
      <c r="F1578" s="975"/>
      <c r="G1578" s="975"/>
      <c r="H1578" s="975"/>
      <c r="I1578" s="975"/>
      <c r="J1578" s="975"/>
      <c r="K1578" s="975"/>
      <c r="L1578" s="975"/>
      <c r="M1578" s="976"/>
    </row>
    <row r="1579" spans="2:13">
      <c r="B1579" s="975"/>
      <c r="C1579" s="975"/>
      <c r="D1579" s="975"/>
      <c r="E1579" s="975"/>
      <c r="F1579" s="975"/>
      <c r="G1579" s="975"/>
      <c r="H1579" s="975"/>
      <c r="I1579" s="975"/>
      <c r="J1579" s="975"/>
      <c r="K1579" s="975"/>
      <c r="L1579" s="975"/>
      <c r="M1579" s="976"/>
    </row>
    <row r="1580" spans="2:13">
      <c r="B1580" s="975"/>
      <c r="C1580" s="975"/>
      <c r="D1580" s="975"/>
      <c r="E1580" s="975"/>
      <c r="F1580" s="975"/>
      <c r="G1580" s="975"/>
      <c r="H1580" s="975"/>
      <c r="I1580" s="975"/>
      <c r="J1580" s="975"/>
      <c r="K1580" s="975"/>
      <c r="L1580" s="975"/>
      <c r="M1580" s="976"/>
    </row>
    <row r="1581" spans="2:13">
      <c r="B1581" s="975"/>
      <c r="C1581" s="975"/>
      <c r="D1581" s="975"/>
      <c r="E1581" s="975"/>
      <c r="F1581" s="975"/>
      <c r="G1581" s="975"/>
      <c r="H1581" s="975"/>
      <c r="I1581" s="975"/>
      <c r="J1581" s="975"/>
      <c r="K1581" s="975"/>
      <c r="L1581" s="975"/>
      <c r="M1581" s="976"/>
    </row>
    <row r="1582" spans="2:13">
      <c r="B1582" s="975"/>
      <c r="C1582" s="975"/>
      <c r="D1582" s="975"/>
      <c r="E1582" s="975"/>
      <c r="F1582" s="975"/>
      <c r="G1582" s="975"/>
      <c r="H1582" s="975"/>
      <c r="I1582" s="975"/>
      <c r="J1582" s="975"/>
      <c r="K1582" s="975"/>
      <c r="L1582" s="975"/>
      <c r="M1582" s="976"/>
    </row>
    <row r="1583" spans="2:13">
      <c r="B1583" s="975"/>
      <c r="C1583" s="975"/>
      <c r="D1583" s="975"/>
      <c r="E1583" s="975"/>
      <c r="F1583" s="975"/>
      <c r="G1583" s="975"/>
      <c r="H1583" s="975"/>
      <c r="I1583" s="975"/>
      <c r="J1583" s="975"/>
      <c r="K1583" s="975"/>
      <c r="L1583" s="975"/>
      <c r="M1583" s="976"/>
    </row>
    <row r="1584" spans="2:13">
      <c r="B1584" s="975"/>
      <c r="C1584" s="975"/>
      <c r="D1584" s="975"/>
      <c r="E1584" s="975"/>
      <c r="F1584" s="975"/>
      <c r="G1584" s="975"/>
      <c r="H1584" s="975"/>
      <c r="I1584" s="975"/>
      <c r="J1584" s="975"/>
      <c r="K1584" s="975"/>
      <c r="L1584" s="975"/>
      <c r="M1584" s="976"/>
    </row>
    <row r="1585" spans="2:13">
      <c r="B1585" s="975"/>
      <c r="C1585" s="975"/>
      <c r="D1585" s="975"/>
      <c r="E1585" s="975"/>
      <c r="F1585" s="975"/>
      <c r="G1585" s="975"/>
      <c r="H1585" s="975"/>
      <c r="I1585" s="975"/>
      <c r="J1585" s="975"/>
      <c r="K1585" s="975"/>
      <c r="L1585" s="975"/>
      <c r="M1585" s="976"/>
    </row>
    <row r="1586" spans="2:13">
      <c r="B1586" s="975"/>
      <c r="C1586" s="975"/>
      <c r="D1586" s="975"/>
      <c r="E1586" s="975"/>
      <c r="F1586" s="975"/>
      <c r="G1586" s="975"/>
      <c r="H1586" s="975"/>
      <c r="I1586" s="975"/>
      <c r="J1586" s="975"/>
      <c r="K1586" s="975"/>
      <c r="L1586" s="975"/>
      <c r="M1586" s="976"/>
    </row>
    <row r="1587" spans="2:13">
      <c r="B1587" s="975"/>
      <c r="C1587" s="975"/>
      <c r="D1587" s="975"/>
      <c r="E1587" s="975"/>
      <c r="F1587" s="975"/>
      <c r="G1587" s="975"/>
      <c r="H1587" s="975"/>
      <c r="I1587" s="975"/>
      <c r="J1587" s="975"/>
      <c r="K1587" s="975"/>
      <c r="L1587" s="975"/>
      <c r="M1587" s="976"/>
    </row>
    <row r="1588" spans="2:13">
      <c r="B1588" s="975"/>
      <c r="C1588" s="975"/>
      <c r="D1588" s="975"/>
      <c r="E1588" s="975"/>
      <c r="F1588" s="975"/>
      <c r="G1588" s="975"/>
      <c r="H1588" s="975"/>
      <c r="I1588" s="975"/>
      <c r="J1588" s="975"/>
      <c r="K1588" s="975"/>
      <c r="L1588" s="975"/>
      <c r="M1588" s="976"/>
    </row>
    <row r="1589" spans="2:13">
      <c r="B1589" s="975"/>
      <c r="C1589" s="975"/>
      <c r="D1589" s="975"/>
      <c r="E1589" s="975"/>
      <c r="F1589" s="975"/>
      <c r="G1589" s="975"/>
      <c r="H1589" s="975"/>
      <c r="I1589" s="975"/>
      <c r="J1589" s="975"/>
      <c r="K1589" s="975"/>
      <c r="L1589" s="975"/>
      <c r="M1589" s="976"/>
    </row>
    <row r="1590" spans="2:13">
      <c r="B1590" s="975"/>
      <c r="C1590" s="975"/>
      <c r="D1590" s="975"/>
      <c r="E1590" s="975"/>
      <c r="F1590" s="975"/>
      <c r="G1590" s="975"/>
      <c r="H1590" s="975"/>
      <c r="I1590" s="975"/>
      <c r="J1590" s="975"/>
      <c r="K1590" s="975"/>
      <c r="L1590" s="975"/>
      <c r="M1590" s="976"/>
    </row>
    <row r="1591" spans="2:13">
      <c r="B1591" s="975"/>
      <c r="C1591" s="975"/>
      <c r="D1591" s="975"/>
      <c r="E1591" s="975"/>
      <c r="F1591" s="975"/>
      <c r="G1591" s="975"/>
      <c r="H1591" s="975"/>
      <c r="I1591" s="975"/>
      <c r="J1591" s="975"/>
      <c r="K1591" s="975"/>
      <c r="L1591" s="975"/>
      <c r="M1591" s="976"/>
    </row>
    <row r="1592" spans="2:13">
      <c r="B1592" s="975"/>
      <c r="C1592" s="975"/>
      <c r="D1592" s="975"/>
      <c r="E1592" s="975"/>
      <c r="F1592" s="975"/>
      <c r="G1592" s="975"/>
      <c r="H1592" s="975"/>
      <c r="I1592" s="975"/>
      <c r="J1592" s="975"/>
      <c r="K1592" s="975"/>
      <c r="L1592" s="975"/>
      <c r="M1592" s="976"/>
    </row>
    <row r="1593" spans="2:13">
      <c r="B1593" s="975"/>
      <c r="C1593" s="975"/>
      <c r="D1593" s="975"/>
      <c r="E1593" s="975"/>
      <c r="F1593" s="975"/>
      <c r="G1593" s="975"/>
      <c r="H1593" s="975"/>
      <c r="I1593" s="975"/>
      <c r="J1593" s="975"/>
      <c r="K1593" s="975"/>
      <c r="L1593" s="975"/>
      <c r="M1593" s="976"/>
    </row>
    <row r="1594" spans="2:13">
      <c r="B1594" s="975"/>
      <c r="C1594" s="975"/>
      <c r="D1594" s="975"/>
      <c r="E1594" s="975"/>
      <c r="F1594" s="975"/>
      <c r="G1594" s="975"/>
      <c r="H1594" s="975"/>
      <c r="I1594" s="975"/>
      <c r="J1594" s="975"/>
      <c r="K1594" s="975"/>
      <c r="L1594" s="975"/>
      <c r="M1594" s="976"/>
    </row>
    <row r="1595" spans="2:13">
      <c r="B1595" s="975"/>
      <c r="C1595" s="975"/>
      <c r="D1595" s="975"/>
      <c r="E1595" s="975"/>
      <c r="F1595" s="975"/>
      <c r="G1595" s="975"/>
      <c r="H1595" s="975"/>
      <c r="I1595" s="975"/>
      <c r="J1595" s="975"/>
      <c r="K1595" s="975"/>
      <c r="L1595" s="975"/>
      <c r="M1595" s="976"/>
    </row>
    <row r="1596" spans="2:13">
      <c r="B1596" s="975"/>
      <c r="C1596" s="975"/>
      <c r="D1596" s="975"/>
      <c r="E1596" s="975"/>
      <c r="F1596" s="975"/>
      <c r="G1596" s="975"/>
      <c r="H1596" s="975"/>
      <c r="I1596" s="975"/>
      <c r="J1596" s="975"/>
      <c r="K1596" s="975"/>
      <c r="L1596" s="975"/>
      <c r="M1596" s="976"/>
    </row>
    <row r="1597" spans="2:13">
      <c r="B1597" s="975"/>
      <c r="C1597" s="975"/>
      <c r="D1597" s="975"/>
      <c r="E1597" s="975"/>
      <c r="F1597" s="975"/>
      <c r="G1597" s="975"/>
      <c r="H1597" s="975"/>
      <c r="I1597" s="975"/>
      <c r="J1597" s="975"/>
      <c r="K1597" s="975"/>
      <c r="L1597" s="975"/>
      <c r="M1597" s="976"/>
    </row>
    <row r="1598" spans="2:13">
      <c r="B1598" s="975"/>
      <c r="C1598" s="975"/>
      <c r="D1598" s="975"/>
      <c r="E1598" s="975"/>
      <c r="F1598" s="975"/>
      <c r="G1598" s="975"/>
      <c r="H1598" s="975"/>
      <c r="I1598" s="975"/>
      <c r="J1598" s="975"/>
      <c r="K1598" s="975"/>
      <c r="L1598" s="975"/>
      <c r="M1598" s="976"/>
    </row>
    <row r="1599" spans="2:13">
      <c r="B1599" s="975"/>
      <c r="C1599" s="975"/>
      <c r="D1599" s="975"/>
      <c r="E1599" s="975"/>
      <c r="F1599" s="975"/>
      <c r="G1599" s="975"/>
      <c r="H1599" s="975"/>
      <c r="I1599" s="975"/>
      <c r="J1599" s="975"/>
      <c r="K1599" s="975"/>
      <c r="L1599" s="975"/>
      <c r="M1599" s="976"/>
    </row>
    <row r="1600" spans="2:13">
      <c r="B1600" s="975"/>
      <c r="C1600" s="975"/>
      <c r="D1600" s="975"/>
      <c r="E1600" s="975"/>
      <c r="F1600" s="975"/>
      <c r="G1600" s="975"/>
      <c r="H1600" s="975"/>
      <c r="I1600" s="975"/>
      <c r="J1600" s="975"/>
      <c r="K1600" s="975"/>
      <c r="L1600" s="975"/>
      <c r="M1600" s="976"/>
    </row>
    <row r="1601" spans="2:13">
      <c r="B1601" s="975"/>
      <c r="C1601" s="975"/>
      <c r="D1601" s="975"/>
      <c r="E1601" s="975"/>
      <c r="F1601" s="975"/>
      <c r="G1601" s="975"/>
      <c r="H1601" s="975"/>
      <c r="I1601" s="975"/>
      <c r="J1601" s="975"/>
      <c r="K1601" s="975"/>
      <c r="L1601" s="975"/>
      <c r="M1601" s="976"/>
    </row>
    <row r="1602" spans="2:13">
      <c r="B1602" s="975"/>
      <c r="C1602" s="975"/>
      <c r="D1602" s="975"/>
      <c r="E1602" s="975"/>
      <c r="F1602" s="975"/>
      <c r="G1602" s="975"/>
      <c r="H1602" s="975"/>
      <c r="I1602" s="975"/>
      <c r="J1602" s="975"/>
      <c r="K1602" s="975"/>
      <c r="L1602" s="975"/>
      <c r="M1602" s="976"/>
    </row>
    <row r="1603" spans="2:13">
      <c r="B1603" s="975"/>
      <c r="C1603" s="975"/>
      <c r="D1603" s="975"/>
      <c r="E1603" s="975"/>
      <c r="F1603" s="975"/>
      <c r="G1603" s="975"/>
      <c r="H1603" s="975"/>
      <c r="I1603" s="975"/>
      <c r="J1603" s="975"/>
      <c r="K1603" s="975"/>
      <c r="L1603" s="975"/>
      <c r="M1603" s="976"/>
    </row>
    <row r="1604" spans="2:13">
      <c r="B1604" s="975"/>
      <c r="C1604" s="975"/>
      <c r="D1604" s="975"/>
      <c r="E1604" s="975"/>
      <c r="F1604" s="975"/>
      <c r="G1604" s="975"/>
      <c r="H1604" s="975"/>
      <c r="I1604" s="975"/>
      <c r="J1604" s="975"/>
      <c r="K1604" s="975"/>
      <c r="L1604" s="975"/>
      <c r="M1604" s="976"/>
    </row>
    <row r="1605" spans="2:13">
      <c r="B1605" s="975"/>
      <c r="C1605" s="975"/>
      <c r="D1605" s="975"/>
      <c r="E1605" s="975"/>
      <c r="F1605" s="975"/>
      <c r="G1605" s="975"/>
      <c r="H1605" s="975"/>
      <c r="I1605" s="975"/>
      <c r="J1605" s="975"/>
      <c r="K1605" s="975"/>
      <c r="L1605" s="975"/>
      <c r="M1605" s="976"/>
    </row>
    <row r="1606" spans="2:13">
      <c r="B1606" s="975"/>
      <c r="C1606" s="975"/>
      <c r="D1606" s="975"/>
      <c r="E1606" s="975"/>
      <c r="F1606" s="975"/>
      <c r="G1606" s="975"/>
      <c r="H1606" s="975"/>
      <c r="I1606" s="975"/>
      <c r="J1606" s="975"/>
      <c r="K1606" s="975"/>
      <c r="L1606" s="975"/>
      <c r="M1606" s="976"/>
    </row>
    <row r="1607" spans="2:13">
      <c r="B1607" s="975"/>
      <c r="C1607" s="975"/>
      <c r="D1607" s="975"/>
      <c r="E1607" s="975"/>
      <c r="F1607" s="975"/>
      <c r="G1607" s="975"/>
      <c r="H1607" s="975"/>
      <c r="I1607" s="975"/>
      <c r="J1607" s="975"/>
      <c r="K1607" s="975"/>
      <c r="L1607" s="975"/>
      <c r="M1607" s="976"/>
    </row>
    <row r="1608" spans="2:13">
      <c r="B1608" s="975"/>
      <c r="C1608" s="975"/>
      <c r="D1608" s="975"/>
      <c r="E1608" s="975"/>
      <c r="F1608" s="975"/>
      <c r="G1608" s="975"/>
      <c r="H1608" s="975"/>
      <c r="I1608" s="975"/>
      <c r="J1608" s="975"/>
      <c r="K1608" s="975"/>
      <c r="L1608" s="975"/>
      <c r="M1608" s="976"/>
    </row>
    <row r="1609" spans="2:13">
      <c r="B1609" s="975"/>
      <c r="C1609" s="975"/>
      <c r="D1609" s="975"/>
      <c r="E1609" s="975"/>
      <c r="F1609" s="975"/>
      <c r="G1609" s="975"/>
      <c r="H1609" s="975"/>
      <c r="I1609" s="975"/>
      <c r="J1609" s="975"/>
      <c r="K1609" s="975"/>
      <c r="L1609" s="975"/>
      <c r="M1609" s="976"/>
    </row>
    <row r="1610" spans="2:13">
      <c r="B1610" s="975"/>
      <c r="C1610" s="975"/>
      <c r="D1610" s="975"/>
      <c r="E1610" s="975"/>
      <c r="F1610" s="975"/>
      <c r="G1610" s="975"/>
      <c r="H1610" s="975"/>
      <c r="I1610" s="975"/>
      <c r="J1610" s="975"/>
      <c r="K1610" s="975"/>
      <c r="L1610" s="975"/>
      <c r="M1610" s="976"/>
    </row>
    <row r="1611" spans="2:13">
      <c r="B1611" s="975"/>
      <c r="C1611" s="975"/>
      <c r="D1611" s="975"/>
      <c r="E1611" s="975"/>
      <c r="F1611" s="975"/>
      <c r="G1611" s="975"/>
      <c r="H1611" s="975"/>
      <c r="I1611" s="975"/>
      <c r="J1611" s="975"/>
      <c r="K1611" s="975"/>
      <c r="L1611" s="975"/>
      <c r="M1611" s="976"/>
    </row>
    <row r="1612" spans="2:13">
      <c r="B1612" s="975"/>
      <c r="C1612" s="975"/>
      <c r="D1612" s="975"/>
      <c r="E1612" s="975"/>
      <c r="F1612" s="975"/>
      <c r="G1612" s="975"/>
      <c r="H1612" s="975"/>
      <c r="I1612" s="975"/>
      <c r="J1612" s="975"/>
      <c r="K1612" s="975"/>
      <c r="L1612" s="975"/>
      <c r="M1612" s="976"/>
    </row>
    <row r="1613" spans="2:13">
      <c r="B1613" s="975"/>
      <c r="C1613" s="975"/>
      <c r="D1613" s="975"/>
      <c r="E1613" s="975"/>
      <c r="F1613" s="975"/>
      <c r="G1613" s="975"/>
      <c r="H1613" s="975"/>
      <c r="I1613" s="975"/>
      <c r="J1613" s="975"/>
      <c r="K1613" s="975"/>
      <c r="L1613" s="975"/>
      <c r="M1613" s="976"/>
    </row>
    <row r="1614" spans="2:13">
      <c r="B1614" s="975"/>
      <c r="C1614" s="975"/>
      <c r="D1614" s="975"/>
      <c r="E1614" s="975"/>
      <c r="F1614" s="975"/>
      <c r="G1614" s="975"/>
      <c r="H1614" s="975"/>
      <c r="I1614" s="975"/>
      <c r="J1614" s="975"/>
      <c r="K1614" s="975"/>
      <c r="L1614" s="975"/>
      <c r="M1614" s="976"/>
    </row>
    <row r="1615" spans="2:13">
      <c r="B1615" s="975"/>
      <c r="C1615" s="975"/>
      <c r="D1615" s="975"/>
      <c r="E1615" s="975"/>
      <c r="F1615" s="975"/>
      <c r="G1615" s="975"/>
      <c r="H1615" s="975"/>
      <c r="I1615" s="975"/>
      <c r="J1615" s="975"/>
      <c r="K1615" s="975"/>
      <c r="L1615" s="975"/>
      <c r="M1615" s="976"/>
    </row>
    <row r="1616" spans="2:13">
      <c r="B1616" s="975"/>
      <c r="C1616" s="975"/>
      <c r="D1616" s="975"/>
      <c r="E1616" s="975"/>
      <c r="F1616" s="975"/>
      <c r="G1616" s="975"/>
      <c r="H1616" s="975"/>
      <c r="I1616" s="975"/>
      <c r="J1616" s="975"/>
      <c r="K1616" s="975"/>
      <c r="L1616" s="975"/>
      <c r="M1616" s="976"/>
    </row>
    <row r="1617" spans="2:13">
      <c r="B1617" s="975"/>
      <c r="C1617" s="975"/>
      <c r="D1617" s="975"/>
      <c r="E1617" s="975"/>
      <c r="F1617" s="975"/>
      <c r="G1617" s="975"/>
      <c r="H1617" s="975"/>
      <c r="I1617" s="975"/>
      <c r="J1617" s="975"/>
      <c r="K1617" s="975"/>
      <c r="L1617" s="975"/>
      <c r="M1617" s="976"/>
    </row>
    <row r="1618" spans="2:13">
      <c r="B1618" s="975"/>
      <c r="C1618" s="975"/>
      <c r="D1618" s="975"/>
      <c r="E1618" s="975"/>
      <c r="F1618" s="975"/>
      <c r="G1618" s="975"/>
      <c r="H1618" s="975"/>
      <c r="I1618" s="975"/>
      <c r="J1618" s="975"/>
      <c r="K1618" s="975"/>
      <c r="L1618" s="975"/>
      <c r="M1618" s="976"/>
    </row>
    <row r="1619" spans="2:13">
      <c r="B1619" s="975"/>
      <c r="C1619" s="975"/>
      <c r="D1619" s="975"/>
      <c r="E1619" s="975"/>
      <c r="F1619" s="975"/>
      <c r="G1619" s="975"/>
      <c r="H1619" s="975"/>
      <c r="I1619" s="975"/>
      <c r="J1619" s="975"/>
      <c r="K1619" s="975"/>
      <c r="L1619" s="975"/>
      <c r="M1619" s="976"/>
    </row>
    <row r="1620" spans="2:13">
      <c r="B1620" s="975"/>
      <c r="C1620" s="975"/>
      <c r="D1620" s="975"/>
      <c r="E1620" s="975"/>
      <c r="F1620" s="975"/>
      <c r="G1620" s="975"/>
      <c r="H1620" s="975"/>
      <c r="I1620" s="975"/>
      <c r="J1620" s="975"/>
      <c r="K1620" s="975"/>
      <c r="L1620" s="975"/>
      <c r="M1620" s="976"/>
    </row>
    <row r="1621" spans="2:13">
      <c r="B1621" s="975"/>
      <c r="C1621" s="975"/>
      <c r="D1621" s="975"/>
      <c r="E1621" s="975"/>
      <c r="F1621" s="975"/>
      <c r="G1621" s="975"/>
      <c r="H1621" s="975"/>
      <c r="I1621" s="975"/>
      <c r="J1621" s="975"/>
      <c r="K1621" s="975"/>
      <c r="L1621" s="975"/>
      <c r="M1621" s="976"/>
    </row>
    <row r="1622" spans="2:13">
      <c r="B1622" s="975"/>
      <c r="C1622" s="975"/>
      <c r="D1622" s="975"/>
      <c r="E1622" s="975"/>
      <c r="F1622" s="975"/>
      <c r="G1622" s="975"/>
      <c r="H1622" s="975"/>
      <c r="I1622" s="975"/>
      <c r="J1622" s="975"/>
      <c r="K1622" s="975"/>
      <c r="L1622" s="975"/>
      <c r="M1622" s="976"/>
    </row>
    <row r="1623" spans="2:13">
      <c r="B1623" s="975"/>
      <c r="C1623" s="975"/>
      <c r="D1623" s="975"/>
      <c r="E1623" s="975"/>
      <c r="F1623" s="975"/>
      <c r="G1623" s="975"/>
      <c r="H1623" s="975"/>
      <c r="I1623" s="975"/>
      <c r="J1623" s="975"/>
      <c r="K1623" s="975"/>
      <c r="L1623" s="975"/>
      <c r="M1623" s="976"/>
    </row>
    <row r="1624" spans="2:13">
      <c r="B1624" s="975"/>
      <c r="C1624" s="975"/>
      <c r="D1624" s="975"/>
      <c r="E1624" s="975"/>
      <c r="F1624" s="975"/>
      <c r="G1624" s="975"/>
      <c r="H1624" s="975"/>
      <c r="I1624" s="975"/>
      <c r="J1624" s="975"/>
      <c r="K1624" s="975"/>
      <c r="L1624" s="975"/>
      <c r="M1624" s="976"/>
    </row>
    <row r="1625" spans="2:13">
      <c r="B1625" s="975"/>
      <c r="C1625" s="975"/>
      <c r="D1625" s="975"/>
      <c r="E1625" s="975"/>
      <c r="F1625" s="975"/>
      <c r="G1625" s="975"/>
      <c r="H1625" s="975"/>
      <c r="I1625" s="975"/>
      <c r="J1625" s="975"/>
      <c r="K1625" s="975"/>
      <c r="L1625" s="975"/>
      <c r="M1625" s="976"/>
    </row>
    <row r="1626" spans="2:13">
      <c r="B1626" s="975"/>
      <c r="C1626" s="975"/>
      <c r="D1626" s="975"/>
      <c r="E1626" s="975"/>
      <c r="F1626" s="975"/>
      <c r="G1626" s="975"/>
      <c r="H1626" s="975"/>
      <c r="I1626" s="975"/>
      <c r="J1626" s="975"/>
      <c r="K1626" s="975"/>
      <c r="L1626" s="975"/>
      <c r="M1626" s="976"/>
    </row>
    <row r="1627" spans="2:13">
      <c r="B1627" s="975"/>
      <c r="C1627" s="975"/>
      <c r="D1627" s="975"/>
      <c r="E1627" s="975"/>
      <c r="F1627" s="975"/>
      <c r="G1627" s="975"/>
      <c r="H1627" s="975"/>
      <c r="I1627" s="975"/>
      <c r="J1627" s="975"/>
      <c r="K1627" s="975"/>
      <c r="L1627" s="975"/>
      <c r="M1627" s="976"/>
    </row>
    <row r="1628" spans="2:13">
      <c r="B1628" s="975"/>
      <c r="C1628" s="975"/>
      <c r="D1628" s="975"/>
      <c r="E1628" s="975"/>
      <c r="F1628" s="975"/>
      <c r="G1628" s="975"/>
      <c r="H1628" s="975"/>
      <c r="I1628" s="975"/>
      <c r="J1628" s="975"/>
      <c r="K1628" s="975"/>
      <c r="L1628" s="975"/>
      <c r="M1628" s="976"/>
    </row>
    <row r="1629" spans="2:13">
      <c r="B1629" s="975"/>
      <c r="C1629" s="975"/>
      <c r="D1629" s="975"/>
      <c r="E1629" s="975"/>
      <c r="F1629" s="975"/>
      <c r="G1629" s="975"/>
      <c r="H1629" s="975"/>
      <c r="I1629" s="975"/>
      <c r="J1629" s="975"/>
      <c r="K1629" s="975"/>
      <c r="L1629" s="975"/>
      <c r="M1629" s="976"/>
    </row>
    <row r="1630" spans="2:13">
      <c r="B1630" s="975"/>
      <c r="C1630" s="975"/>
      <c r="D1630" s="975"/>
      <c r="E1630" s="975"/>
      <c r="F1630" s="975"/>
      <c r="G1630" s="975"/>
      <c r="H1630" s="975"/>
      <c r="I1630" s="975"/>
      <c r="J1630" s="975"/>
      <c r="K1630" s="975"/>
      <c r="L1630" s="975"/>
      <c r="M1630" s="976"/>
    </row>
    <row r="1631" spans="2:13">
      <c r="B1631" s="975"/>
      <c r="C1631" s="975"/>
      <c r="D1631" s="975"/>
      <c r="E1631" s="975"/>
      <c r="F1631" s="975"/>
      <c r="G1631" s="975"/>
      <c r="H1631" s="975"/>
      <c r="I1631" s="975"/>
      <c r="J1631" s="975"/>
      <c r="K1631" s="975"/>
      <c r="L1631" s="975"/>
      <c r="M1631" s="976"/>
    </row>
    <row r="1632" spans="2:13">
      <c r="B1632" s="975"/>
      <c r="C1632" s="975"/>
      <c r="D1632" s="975"/>
      <c r="E1632" s="975"/>
      <c r="F1632" s="975"/>
      <c r="G1632" s="975"/>
      <c r="H1632" s="975"/>
      <c r="I1632" s="975"/>
      <c r="J1632" s="975"/>
      <c r="K1632" s="975"/>
      <c r="L1632" s="975"/>
      <c r="M1632" s="976"/>
    </row>
    <row r="1633" spans="2:13">
      <c r="B1633" s="975"/>
      <c r="C1633" s="975"/>
      <c r="D1633" s="975"/>
      <c r="E1633" s="975"/>
      <c r="F1633" s="975"/>
      <c r="G1633" s="975"/>
      <c r="H1633" s="975"/>
      <c r="I1633" s="975"/>
      <c r="J1633" s="975"/>
      <c r="K1633" s="975"/>
      <c r="L1633" s="975"/>
      <c r="M1633" s="976"/>
    </row>
    <row r="1634" spans="2:13">
      <c r="B1634" s="975"/>
      <c r="C1634" s="975"/>
      <c r="D1634" s="975"/>
      <c r="E1634" s="975"/>
      <c r="F1634" s="975"/>
      <c r="G1634" s="975"/>
      <c r="H1634" s="975"/>
      <c r="I1634" s="975"/>
      <c r="J1634" s="975"/>
      <c r="K1634" s="975"/>
      <c r="L1634" s="975"/>
      <c r="M1634" s="976"/>
    </row>
    <row r="1635" spans="2:13">
      <c r="B1635" s="975"/>
      <c r="C1635" s="975"/>
      <c r="D1635" s="975"/>
      <c r="E1635" s="975"/>
      <c r="F1635" s="975"/>
      <c r="G1635" s="975"/>
      <c r="H1635" s="975"/>
      <c r="I1635" s="975"/>
      <c r="J1635" s="975"/>
      <c r="K1635" s="975"/>
      <c r="L1635" s="975"/>
      <c r="M1635" s="976"/>
    </row>
    <row r="1636" spans="2:13">
      <c r="B1636" s="975"/>
      <c r="C1636" s="975"/>
      <c r="D1636" s="975"/>
      <c r="E1636" s="975"/>
      <c r="F1636" s="975"/>
      <c r="G1636" s="975"/>
      <c r="H1636" s="975"/>
      <c r="I1636" s="975"/>
      <c r="J1636" s="975"/>
      <c r="K1636" s="975"/>
      <c r="L1636" s="975"/>
      <c r="M1636" s="976"/>
    </row>
    <row r="1637" spans="2:13">
      <c r="B1637" s="975"/>
      <c r="C1637" s="975"/>
      <c r="D1637" s="975"/>
      <c r="E1637" s="975"/>
      <c r="F1637" s="975"/>
      <c r="G1637" s="975"/>
      <c r="H1637" s="975"/>
      <c r="I1637" s="975"/>
      <c r="J1637" s="975"/>
      <c r="K1637" s="975"/>
      <c r="L1637" s="975"/>
      <c r="M1637" s="976"/>
    </row>
    <row r="1638" spans="2:13">
      <c r="B1638" s="975"/>
      <c r="C1638" s="975"/>
      <c r="D1638" s="975"/>
      <c r="E1638" s="975"/>
      <c r="F1638" s="975"/>
      <c r="G1638" s="975"/>
      <c r="H1638" s="975"/>
      <c r="I1638" s="975"/>
      <c r="J1638" s="975"/>
      <c r="K1638" s="975"/>
      <c r="L1638" s="975"/>
      <c r="M1638" s="976"/>
    </row>
    <row r="1639" spans="2:13">
      <c r="B1639" s="975"/>
      <c r="C1639" s="975"/>
      <c r="D1639" s="975"/>
      <c r="E1639" s="975"/>
      <c r="F1639" s="975"/>
      <c r="G1639" s="975"/>
      <c r="H1639" s="975"/>
      <c r="I1639" s="975"/>
      <c r="J1639" s="975"/>
      <c r="K1639" s="975"/>
      <c r="L1639" s="975"/>
      <c r="M1639" s="976"/>
    </row>
    <row r="1640" spans="2:13">
      <c r="B1640" s="975"/>
      <c r="C1640" s="975"/>
      <c r="D1640" s="975"/>
      <c r="E1640" s="975"/>
      <c r="F1640" s="975"/>
      <c r="G1640" s="975"/>
      <c r="H1640" s="975"/>
      <c r="I1640" s="975"/>
      <c r="J1640" s="975"/>
      <c r="K1640" s="975"/>
      <c r="L1640" s="975"/>
      <c r="M1640" s="976"/>
    </row>
    <row r="1641" spans="2:13">
      <c r="B1641" s="975"/>
      <c r="C1641" s="975"/>
      <c r="D1641" s="975"/>
      <c r="E1641" s="975"/>
      <c r="F1641" s="975"/>
      <c r="G1641" s="975"/>
      <c r="H1641" s="975"/>
      <c r="I1641" s="975"/>
      <c r="J1641" s="975"/>
      <c r="K1641" s="975"/>
      <c r="L1641" s="975"/>
      <c r="M1641" s="976"/>
    </row>
    <row r="1642" spans="2:13">
      <c r="B1642" s="975"/>
      <c r="C1642" s="975"/>
      <c r="D1642" s="975"/>
      <c r="E1642" s="975"/>
      <c r="F1642" s="975"/>
      <c r="G1642" s="975"/>
      <c r="H1642" s="975"/>
      <c r="I1642" s="975"/>
      <c r="J1642" s="975"/>
      <c r="K1642" s="975"/>
      <c r="L1642" s="975"/>
      <c r="M1642" s="976"/>
    </row>
    <row r="1643" spans="2:13">
      <c r="B1643" s="975"/>
      <c r="C1643" s="975"/>
      <c r="D1643" s="975"/>
      <c r="E1643" s="975"/>
      <c r="F1643" s="975"/>
      <c r="G1643" s="975"/>
      <c r="H1643" s="975"/>
      <c r="I1643" s="975"/>
      <c r="J1643" s="975"/>
      <c r="K1643" s="975"/>
      <c r="L1643" s="975"/>
      <c r="M1643" s="976"/>
    </row>
    <row r="1644" spans="2:13">
      <c r="B1644" s="975"/>
      <c r="C1644" s="975"/>
      <c r="D1644" s="975"/>
      <c r="E1644" s="975"/>
      <c r="F1644" s="975"/>
      <c r="G1644" s="975"/>
      <c r="H1644" s="975"/>
      <c r="I1644" s="975"/>
      <c r="J1644" s="975"/>
      <c r="K1644" s="975"/>
      <c r="L1644" s="975"/>
      <c r="M1644" s="976"/>
    </row>
    <row r="1645" spans="2:13">
      <c r="B1645" s="975"/>
      <c r="C1645" s="975"/>
      <c r="D1645" s="975"/>
      <c r="E1645" s="975"/>
      <c r="F1645" s="975"/>
      <c r="G1645" s="975"/>
      <c r="H1645" s="975"/>
      <c r="I1645" s="975"/>
      <c r="J1645" s="975"/>
      <c r="K1645" s="975"/>
      <c r="L1645" s="975"/>
      <c r="M1645" s="976"/>
    </row>
    <row r="1646" spans="2:13">
      <c r="B1646" s="975"/>
      <c r="C1646" s="975"/>
      <c r="D1646" s="975"/>
      <c r="E1646" s="975"/>
      <c r="F1646" s="975"/>
      <c r="G1646" s="975"/>
      <c r="H1646" s="975"/>
      <c r="I1646" s="975"/>
      <c r="J1646" s="975"/>
      <c r="K1646" s="975"/>
      <c r="L1646" s="975"/>
      <c r="M1646" s="976"/>
    </row>
    <row r="1647" spans="2:13">
      <c r="B1647" s="975"/>
      <c r="C1647" s="975"/>
      <c r="D1647" s="975"/>
      <c r="E1647" s="975"/>
      <c r="F1647" s="975"/>
      <c r="G1647" s="975"/>
      <c r="H1647" s="975"/>
      <c r="I1647" s="975"/>
      <c r="J1647" s="975"/>
      <c r="K1647" s="975"/>
      <c r="L1647" s="975"/>
      <c r="M1647" s="976"/>
    </row>
    <row r="1648" spans="2:13">
      <c r="B1648" s="975"/>
      <c r="C1648" s="975"/>
      <c r="D1648" s="975"/>
      <c r="E1648" s="975"/>
      <c r="F1648" s="975"/>
      <c r="G1648" s="975"/>
      <c r="H1648" s="975"/>
      <c r="I1648" s="975"/>
      <c r="J1648" s="975"/>
      <c r="K1648" s="975"/>
      <c r="L1648" s="975"/>
      <c r="M1648" s="976"/>
    </row>
    <row r="1649" spans="2:13">
      <c r="B1649" s="975"/>
      <c r="C1649" s="975"/>
      <c r="D1649" s="975"/>
      <c r="E1649" s="975"/>
      <c r="F1649" s="975"/>
      <c r="G1649" s="975"/>
      <c r="H1649" s="975"/>
      <c r="I1649" s="975"/>
      <c r="J1649" s="975"/>
      <c r="K1649" s="975"/>
      <c r="L1649" s="975"/>
      <c r="M1649" s="976"/>
    </row>
    <row r="1650" spans="2:13">
      <c r="B1650" s="975"/>
      <c r="C1650" s="975"/>
      <c r="D1650" s="975"/>
      <c r="E1650" s="975"/>
      <c r="F1650" s="975"/>
      <c r="G1650" s="975"/>
      <c r="H1650" s="975"/>
      <c r="I1650" s="975"/>
      <c r="J1650" s="975"/>
      <c r="K1650" s="975"/>
      <c r="L1650" s="975"/>
      <c r="M1650" s="976"/>
    </row>
    <row r="1651" spans="2:13">
      <c r="B1651" s="975"/>
      <c r="C1651" s="975"/>
      <c r="D1651" s="975"/>
      <c r="E1651" s="975"/>
      <c r="F1651" s="975"/>
      <c r="G1651" s="975"/>
      <c r="H1651" s="975"/>
      <c r="I1651" s="975"/>
      <c r="J1651" s="975"/>
      <c r="K1651" s="975"/>
      <c r="L1651" s="975"/>
      <c r="M1651" s="976"/>
    </row>
    <row r="1652" spans="2:13">
      <c r="B1652" s="975"/>
      <c r="C1652" s="975"/>
      <c r="D1652" s="975"/>
      <c r="E1652" s="975"/>
      <c r="F1652" s="975"/>
      <c r="G1652" s="975"/>
      <c r="H1652" s="975"/>
      <c r="I1652" s="975"/>
      <c r="J1652" s="975"/>
      <c r="K1652" s="975"/>
      <c r="L1652" s="975"/>
      <c r="M1652" s="976"/>
    </row>
    <row r="1653" spans="2:13">
      <c r="B1653" s="975"/>
      <c r="C1653" s="975"/>
      <c r="D1653" s="975"/>
      <c r="E1653" s="975"/>
      <c r="F1653" s="975"/>
      <c r="G1653" s="975"/>
      <c r="H1653" s="975"/>
      <c r="I1653" s="975"/>
      <c r="J1653" s="975"/>
      <c r="K1653" s="975"/>
      <c r="L1653" s="975"/>
      <c r="M1653" s="976"/>
    </row>
    <row r="1654" spans="2:13">
      <c r="B1654" s="975"/>
      <c r="C1654" s="975"/>
      <c r="D1654" s="975"/>
      <c r="E1654" s="975"/>
      <c r="F1654" s="975"/>
      <c r="G1654" s="975"/>
      <c r="H1654" s="975"/>
      <c r="I1654" s="975"/>
      <c r="J1654" s="975"/>
      <c r="K1654" s="975"/>
      <c r="L1654" s="975"/>
      <c r="M1654" s="976"/>
    </row>
    <row r="1655" spans="2:13">
      <c r="B1655" s="975"/>
      <c r="C1655" s="975"/>
      <c r="D1655" s="975"/>
      <c r="E1655" s="975"/>
      <c r="F1655" s="975"/>
      <c r="G1655" s="975"/>
      <c r="H1655" s="975"/>
      <c r="I1655" s="975"/>
      <c r="J1655" s="975"/>
      <c r="K1655" s="975"/>
      <c r="L1655" s="975"/>
      <c r="M1655" s="976"/>
    </row>
    <row r="1656" spans="2:13">
      <c r="B1656" s="975"/>
      <c r="C1656" s="975"/>
      <c r="D1656" s="975"/>
      <c r="E1656" s="975"/>
      <c r="F1656" s="975"/>
      <c r="G1656" s="975"/>
      <c r="H1656" s="975"/>
      <c r="I1656" s="975"/>
      <c r="J1656" s="975"/>
      <c r="K1656" s="975"/>
      <c r="L1656" s="975"/>
      <c r="M1656" s="976"/>
    </row>
    <row r="1657" spans="2:13">
      <c r="B1657" s="975"/>
      <c r="C1657" s="975"/>
      <c r="D1657" s="975"/>
      <c r="E1657" s="975"/>
      <c r="F1657" s="975"/>
      <c r="G1657" s="975"/>
      <c r="H1657" s="975"/>
      <c r="I1657" s="975"/>
      <c r="J1657" s="975"/>
      <c r="K1657" s="975"/>
      <c r="L1657" s="975"/>
      <c r="M1657" s="976"/>
    </row>
    <row r="1658" spans="2:13">
      <c r="B1658" s="975"/>
      <c r="C1658" s="975"/>
      <c r="D1658" s="975"/>
      <c r="E1658" s="975"/>
      <c r="F1658" s="975"/>
      <c r="G1658" s="975"/>
      <c r="H1658" s="975"/>
      <c r="I1658" s="975"/>
      <c r="J1658" s="975"/>
      <c r="K1658" s="975"/>
      <c r="L1658" s="975"/>
      <c r="M1658" s="976"/>
    </row>
    <row r="1659" spans="2:13">
      <c r="B1659" s="975"/>
      <c r="C1659" s="975"/>
      <c r="D1659" s="975"/>
      <c r="E1659" s="975"/>
      <c r="F1659" s="975"/>
      <c r="G1659" s="975"/>
      <c r="H1659" s="975"/>
      <c r="I1659" s="975"/>
      <c r="J1659" s="975"/>
      <c r="K1659" s="975"/>
      <c r="L1659" s="975"/>
      <c r="M1659" s="976"/>
    </row>
    <row r="1660" spans="2:13">
      <c r="B1660" s="975"/>
      <c r="C1660" s="975"/>
      <c r="D1660" s="975"/>
      <c r="E1660" s="975"/>
      <c r="F1660" s="975"/>
      <c r="G1660" s="975"/>
      <c r="H1660" s="975"/>
      <c r="I1660" s="975"/>
      <c r="J1660" s="975"/>
      <c r="K1660" s="975"/>
      <c r="L1660" s="975"/>
      <c r="M1660" s="976"/>
    </row>
    <row r="1661" spans="2:13">
      <c r="B1661" s="975"/>
      <c r="C1661" s="975"/>
      <c r="D1661" s="975"/>
      <c r="E1661" s="975"/>
      <c r="F1661" s="975"/>
      <c r="G1661" s="975"/>
      <c r="H1661" s="975"/>
      <c r="I1661" s="975"/>
      <c r="J1661" s="975"/>
      <c r="K1661" s="975"/>
      <c r="L1661" s="975"/>
      <c r="M1661" s="976"/>
    </row>
    <row r="1662" spans="2:13">
      <c r="B1662" s="975"/>
      <c r="C1662" s="975"/>
      <c r="D1662" s="975"/>
      <c r="E1662" s="975"/>
      <c r="F1662" s="975"/>
      <c r="G1662" s="975"/>
      <c r="H1662" s="975"/>
      <c r="I1662" s="975"/>
      <c r="J1662" s="975"/>
      <c r="K1662" s="975"/>
      <c r="L1662" s="975"/>
      <c r="M1662" s="976"/>
    </row>
    <row r="1663" spans="2:13">
      <c r="B1663" s="975"/>
      <c r="C1663" s="975"/>
      <c r="D1663" s="975"/>
      <c r="E1663" s="975"/>
      <c r="F1663" s="975"/>
      <c r="G1663" s="975"/>
      <c r="H1663" s="975"/>
      <c r="I1663" s="975"/>
      <c r="J1663" s="975"/>
      <c r="K1663" s="975"/>
      <c r="L1663" s="975"/>
      <c r="M1663" s="976"/>
    </row>
    <row r="1664" spans="2:13">
      <c r="B1664" s="975"/>
      <c r="C1664" s="975"/>
      <c r="D1664" s="975"/>
      <c r="E1664" s="975"/>
      <c r="F1664" s="975"/>
      <c r="G1664" s="975"/>
      <c r="H1664" s="975"/>
      <c r="I1664" s="975"/>
      <c r="J1664" s="975"/>
      <c r="K1664" s="975"/>
      <c r="L1664" s="975"/>
      <c r="M1664" s="976"/>
    </row>
    <row r="1665" spans="2:13">
      <c r="B1665" s="975"/>
      <c r="C1665" s="975"/>
      <c r="D1665" s="975"/>
      <c r="E1665" s="975"/>
      <c r="F1665" s="975"/>
      <c r="G1665" s="975"/>
      <c r="H1665" s="975"/>
      <c r="I1665" s="975"/>
      <c r="J1665" s="975"/>
      <c r="K1665" s="975"/>
      <c r="L1665" s="975"/>
      <c r="M1665" s="976"/>
    </row>
    <row r="1666" spans="2:13">
      <c r="B1666" s="975"/>
      <c r="C1666" s="975"/>
      <c r="D1666" s="975"/>
      <c r="E1666" s="975"/>
      <c r="F1666" s="975"/>
      <c r="G1666" s="975"/>
      <c r="H1666" s="975"/>
      <c r="I1666" s="975"/>
      <c r="J1666" s="975"/>
      <c r="K1666" s="975"/>
      <c r="L1666" s="975"/>
      <c r="M1666" s="976"/>
    </row>
    <row r="1667" spans="2:13">
      <c r="B1667" s="975"/>
      <c r="C1667" s="975"/>
      <c r="D1667" s="975"/>
      <c r="E1667" s="975"/>
      <c r="F1667" s="975"/>
      <c r="G1667" s="975"/>
      <c r="H1667" s="975"/>
      <c r="I1667" s="975"/>
      <c r="J1667" s="975"/>
      <c r="K1667" s="975"/>
      <c r="L1667" s="975"/>
      <c r="M1667" s="976"/>
    </row>
    <row r="1668" spans="2:13">
      <c r="B1668" s="975"/>
      <c r="C1668" s="975"/>
      <c r="D1668" s="975"/>
      <c r="E1668" s="975"/>
      <c r="F1668" s="975"/>
      <c r="G1668" s="975"/>
      <c r="H1668" s="975"/>
      <c r="I1668" s="975"/>
      <c r="J1668" s="975"/>
      <c r="K1668" s="975"/>
      <c r="L1668" s="975"/>
      <c r="M1668" s="976"/>
    </row>
    <row r="1669" spans="2:13">
      <c r="B1669" s="975"/>
      <c r="C1669" s="975"/>
      <c r="D1669" s="975"/>
      <c r="E1669" s="975"/>
      <c r="F1669" s="975"/>
      <c r="G1669" s="975"/>
      <c r="H1669" s="975"/>
      <c r="I1669" s="975"/>
      <c r="J1669" s="975"/>
      <c r="K1669" s="975"/>
      <c r="L1669" s="975"/>
      <c r="M1669" s="976"/>
    </row>
    <row r="1670" spans="2:13">
      <c r="B1670" s="975"/>
      <c r="C1670" s="975"/>
      <c r="D1670" s="975"/>
      <c r="E1670" s="975"/>
      <c r="F1670" s="975"/>
      <c r="G1670" s="975"/>
      <c r="H1670" s="975"/>
      <c r="I1670" s="975"/>
      <c r="J1670" s="975"/>
      <c r="K1670" s="975"/>
      <c r="L1670" s="975"/>
      <c r="M1670" s="976"/>
    </row>
    <row r="1671" spans="2:13">
      <c r="B1671" s="975"/>
      <c r="C1671" s="975"/>
      <c r="D1671" s="975"/>
      <c r="E1671" s="975"/>
      <c r="F1671" s="975"/>
      <c r="G1671" s="975"/>
      <c r="H1671" s="975"/>
      <c r="I1671" s="975"/>
      <c r="J1671" s="975"/>
      <c r="K1671" s="975"/>
      <c r="L1671" s="975"/>
      <c r="M1671" s="976"/>
    </row>
    <row r="1672" spans="2:13">
      <c r="B1672" s="975"/>
      <c r="C1672" s="975"/>
      <c r="D1672" s="975"/>
      <c r="E1672" s="975"/>
      <c r="F1672" s="975"/>
      <c r="G1672" s="975"/>
      <c r="H1672" s="975"/>
      <c r="I1672" s="975"/>
      <c r="J1672" s="975"/>
      <c r="K1672" s="975"/>
      <c r="L1672" s="975"/>
      <c r="M1672" s="976"/>
    </row>
    <row r="1673" spans="2:13">
      <c r="B1673" s="975"/>
      <c r="C1673" s="975"/>
      <c r="D1673" s="975"/>
      <c r="E1673" s="975"/>
      <c r="F1673" s="975"/>
      <c r="G1673" s="975"/>
      <c r="H1673" s="975"/>
      <c r="I1673" s="975"/>
      <c r="J1673" s="975"/>
      <c r="K1673" s="975"/>
      <c r="L1673" s="975"/>
      <c r="M1673" s="976"/>
    </row>
    <row r="1674" spans="2:13">
      <c r="B1674" s="975"/>
      <c r="C1674" s="975"/>
      <c r="D1674" s="975"/>
      <c r="E1674" s="975"/>
      <c r="F1674" s="975"/>
      <c r="G1674" s="975"/>
      <c r="H1674" s="975"/>
      <c r="I1674" s="975"/>
      <c r="J1674" s="975"/>
      <c r="K1674" s="975"/>
      <c r="L1674" s="975"/>
      <c r="M1674" s="976"/>
    </row>
    <row r="1675" spans="2:13">
      <c r="B1675" s="975"/>
      <c r="C1675" s="975"/>
      <c r="D1675" s="975"/>
      <c r="E1675" s="975"/>
      <c r="F1675" s="975"/>
      <c r="G1675" s="975"/>
      <c r="H1675" s="975"/>
      <c r="I1675" s="975"/>
      <c r="J1675" s="975"/>
      <c r="K1675" s="975"/>
      <c r="L1675" s="975"/>
      <c r="M1675" s="976"/>
    </row>
    <row r="1676" spans="2:13">
      <c r="B1676" s="975"/>
      <c r="C1676" s="975"/>
      <c r="D1676" s="975"/>
      <c r="E1676" s="975"/>
      <c r="F1676" s="975"/>
      <c r="G1676" s="975"/>
      <c r="H1676" s="975"/>
      <c r="I1676" s="975"/>
      <c r="J1676" s="975"/>
      <c r="K1676" s="975"/>
      <c r="L1676" s="975"/>
      <c r="M1676" s="976"/>
    </row>
    <row r="1677" spans="2:13">
      <c r="B1677" s="975"/>
      <c r="C1677" s="975"/>
      <c r="D1677" s="975"/>
      <c r="E1677" s="975"/>
      <c r="F1677" s="975"/>
      <c r="G1677" s="975"/>
      <c r="H1677" s="975"/>
      <c r="I1677" s="975"/>
      <c r="J1677" s="975"/>
      <c r="K1677" s="975"/>
      <c r="L1677" s="975"/>
      <c r="M1677" s="976"/>
    </row>
    <row r="1678" spans="2:13">
      <c r="B1678" s="975"/>
      <c r="C1678" s="975"/>
      <c r="D1678" s="975"/>
      <c r="E1678" s="975"/>
      <c r="F1678" s="975"/>
      <c r="G1678" s="975"/>
      <c r="H1678" s="975"/>
      <c r="I1678" s="975"/>
      <c r="J1678" s="975"/>
      <c r="K1678" s="975"/>
      <c r="L1678" s="975"/>
      <c r="M1678" s="976"/>
    </row>
    <row r="1679" spans="2:13">
      <c r="B1679" s="975"/>
      <c r="C1679" s="975"/>
      <c r="D1679" s="975"/>
      <c r="E1679" s="975"/>
      <c r="F1679" s="975"/>
      <c r="G1679" s="975"/>
      <c r="H1679" s="975"/>
      <c r="I1679" s="975"/>
      <c r="J1679" s="975"/>
      <c r="K1679" s="975"/>
      <c r="L1679" s="975"/>
      <c r="M1679" s="976"/>
    </row>
    <row r="1680" spans="2:13">
      <c r="B1680" s="975"/>
      <c r="C1680" s="975"/>
      <c r="D1680" s="975"/>
      <c r="E1680" s="975"/>
      <c r="F1680" s="975"/>
      <c r="G1680" s="975"/>
      <c r="H1680" s="975"/>
      <c r="I1680" s="975"/>
      <c r="J1680" s="975"/>
      <c r="K1680" s="975"/>
      <c r="L1680" s="975"/>
      <c r="M1680" s="976"/>
    </row>
    <row r="1681" spans="2:13">
      <c r="B1681" s="975"/>
      <c r="C1681" s="975"/>
      <c r="D1681" s="975"/>
      <c r="E1681" s="975"/>
      <c r="F1681" s="975"/>
      <c r="G1681" s="975"/>
      <c r="H1681" s="975"/>
      <c r="I1681" s="975"/>
      <c r="J1681" s="975"/>
      <c r="K1681" s="975"/>
      <c r="L1681" s="975"/>
      <c r="M1681" s="976"/>
    </row>
    <row r="1682" spans="2:13">
      <c r="B1682" s="975"/>
      <c r="C1682" s="975"/>
      <c r="D1682" s="975"/>
      <c r="E1682" s="975"/>
      <c r="F1682" s="975"/>
      <c r="G1682" s="975"/>
      <c r="H1682" s="975"/>
      <c r="I1682" s="975"/>
      <c r="J1682" s="975"/>
      <c r="K1682" s="975"/>
      <c r="L1682" s="975"/>
      <c r="M1682" s="976"/>
    </row>
    <row r="1683" spans="2:13">
      <c r="B1683" s="975"/>
      <c r="C1683" s="975"/>
      <c r="D1683" s="975"/>
      <c r="E1683" s="975"/>
      <c r="F1683" s="975"/>
      <c r="G1683" s="975"/>
      <c r="H1683" s="975"/>
      <c r="I1683" s="975"/>
      <c r="J1683" s="975"/>
      <c r="K1683" s="975"/>
      <c r="L1683" s="975"/>
      <c r="M1683" s="976"/>
    </row>
    <row r="1684" spans="2:13">
      <c r="B1684" s="975"/>
      <c r="C1684" s="975"/>
      <c r="D1684" s="975"/>
      <c r="E1684" s="975"/>
      <c r="F1684" s="975"/>
      <c r="G1684" s="975"/>
      <c r="H1684" s="975"/>
      <c r="I1684" s="975"/>
      <c r="J1684" s="975"/>
      <c r="K1684" s="975"/>
      <c r="L1684" s="975"/>
      <c r="M1684" s="976"/>
    </row>
    <row r="1685" spans="2:13">
      <c r="B1685" s="975"/>
      <c r="C1685" s="975"/>
      <c r="D1685" s="975"/>
      <c r="E1685" s="975"/>
      <c r="F1685" s="975"/>
      <c r="G1685" s="975"/>
      <c r="H1685" s="975"/>
      <c r="I1685" s="975"/>
      <c r="J1685" s="975"/>
      <c r="K1685" s="975"/>
      <c r="L1685" s="975"/>
      <c r="M1685" s="976"/>
    </row>
    <row r="1686" spans="2:13">
      <c r="B1686" s="975"/>
      <c r="C1686" s="975"/>
      <c r="D1686" s="975"/>
      <c r="E1686" s="975"/>
      <c r="F1686" s="975"/>
      <c r="G1686" s="975"/>
      <c r="H1686" s="975"/>
      <c r="I1686" s="975"/>
      <c r="J1686" s="975"/>
      <c r="K1686" s="975"/>
      <c r="L1686" s="975"/>
      <c r="M1686" s="976"/>
    </row>
    <row r="1687" spans="2:13">
      <c r="B1687" s="975"/>
      <c r="C1687" s="975"/>
      <c r="D1687" s="975"/>
      <c r="E1687" s="975"/>
      <c r="F1687" s="975"/>
      <c r="G1687" s="975"/>
      <c r="H1687" s="975"/>
      <c r="I1687" s="975"/>
      <c r="J1687" s="975"/>
      <c r="K1687" s="975"/>
      <c r="L1687" s="975"/>
      <c r="M1687" s="976"/>
    </row>
    <row r="1688" spans="2:13">
      <c r="B1688" s="975"/>
      <c r="C1688" s="975"/>
      <c r="D1688" s="975"/>
      <c r="E1688" s="975"/>
      <c r="F1688" s="975"/>
      <c r="G1688" s="975"/>
      <c r="H1688" s="975"/>
      <c r="I1688" s="975"/>
      <c r="J1688" s="975"/>
      <c r="K1688" s="975"/>
      <c r="L1688" s="975"/>
      <c r="M1688" s="976"/>
    </row>
    <row r="1689" spans="2:13">
      <c r="B1689" s="975"/>
      <c r="C1689" s="975"/>
      <c r="D1689" s="975"/>
      <c r="E1689" s="975"/>
      <c r="F1689" s="975"/>
      <c r="G1689" s="975"/>
      <c r="H1689" s="975"/>
      <c r="I1689" s="975"/>
      <c r="J1689" s="975"/>
      <c r="K1689" s="975"/>
      <c r="L1689" s="975"/>
      <c r="M1689" s="976"/>
    </row>
    <row r="1690" spans="2:13">
      <c r="B1690" s="975"/>
      <c r="C1690" s="975"/>
      <c r="D1690" s="975"/>
      <c r="E1690" s="975"/>
      <c r="F1690" s="975"/>
      <c r="G1690" s="975"/>
      <c r="H1690" s="975"/>
      <c r="I1690" s="975"/>
      <c r="J1690" s="975"/>
      <c r="K1690" s="975"/>
      <c r="L1690" s="975"/>
      <c r="M1690" s="976"/>
    </row>
    <row r="1691" spans="2:13">
      <c r="B1691" s="975"/>
      <c r="C1691" s="975"/>
      <c r="D1691" s="975"/>
      <c r="E1691" s="975"/>
      <c r="F1691" s="975"/>
      <c r="G1691" s="975"/>
      <c r="H1691" s="975"/>
      <c r="I1691" s="975"/>
      <c r="J1691" s="975"/>
      <c r="K1691" s="975"/>
      <c r="L1691" s="975"/>
      <c r="M1691" s="976"/>
    </row>
    <row r="1692" spans="2:13">
      <c r="B1692" s="975"/>
      <c r="C1692" s="975"/>
      <c r="D1692" s="975"/>
      <c r="E1692" s="975"/>
      <c r="F1692" s="975"/>
      <c r="G1692" s="975"/>
      <c r="H1692" s="975"/>
      <c r="I1692" s="975"/>
      <c r="J1692" s="975"/>
      <c r="K1692" s="975"/>
      <c r="L1692" s="975"/>
      <c r="M1692" s="976"/>
    </row>
    <row r="1693" spans="2:13">
      <c r="B1693" s="975"/>
      <c r="C1693" s="975"/>
      <c r="D1693" s="975"/>
      <c r="E1693" s="975"/>
      <c r="F1693" s="975"/>
      <c r="G1693" s="975"/>
      <c r="H1693" s="975"/>
      <c r="I1693" s="975"/>
      <c r="J1693" s="975"/>
      <c r="K1693" s="975"/>
      <c r="L1693" s="975"/>
      <c r="M1693" s="976"/>
    </row>
    <row r="1694" spans="2:13">
      <c r="B1694" s="975"/>
      <c r="C1694" s="975"/>
      <c r="D1694" s="975"/>
      <c r="E1694" s="975"/>
      <c r="F1694" s="975"/>
      <c r="G1694" s="975"/>
      <c r="H1694" s="975"/>
      <c r="I1694" s="975"/>
      <c r="J1694" s="975"/>
      <c r="K1694" s="975"/>
      <c r="L1694" s="975"/>
      <c r="M1694" s="976"/>
    </row>
    <row r="1695" spans="2:13">
      <c r="B1695" s="975"/>
      <c r="C1695" s="975"/>
      <c r="D1695" s="975"/>
      <c r="E1695" s="975"/>
      <c r="F1695" s="975"/>
      <c r="G1695" s="975"/>
      <c r="H1695" s="975"/>
      <c r="I1695" s="975"/>
      <c r="J1695" s="975"/>
      <c r="K1695" s="975"/>
      <c r="L1695" s="975"/>
      <c r="M1695" s="976"/>
    </row>
    <row r="1696" spans="2:13">
      <c r="B1696" s="975"/>
      <c r="C1696" s="975"/>
      <c r="D1696" s="975"/>
      <c r="E1696" s="975"/>
      <c r="F1696" s="975"/>
      <c r="G1696" s="975"/>
      <c r="H1696" s="975"/>
      <c r="I1696" s="975"/>
      <c r="J1696" s="975"/>
      <c r="K1696" s="975"/>
      <c r="L1696" s="975"/>
      <c r="M1696" s="976"/>
    </row>
    <row r="1697" spans="2:13">
      <c r="B1697" s="975"/>
      <c r="C1697" s="975"/>
      <c r="D1697" s="975"/>
      <c r="E1697" s="975"/>
      <c r="F1697" s="975"/>
      <c r="G1697" s="975"/>
      <c r="H1697" s="975"/>
      <c r="I1697" s="975"/>
      <c r="J1697" s="975"/>
      <c r="K1697" s="975"/>
      <c r="L1697" s="975"/>
      <c r="M1697" s="976"/>
    </row>
    <row r="1698" spans="2:13">
      <c r="B1698" s="975"/>
      <c r="C1698" s="975"/>
      <c r="D1698" s="975"/>
      <c r="E1698" s="975"/>
      <c r="F1698" s="975"/>
      <c r="G1698" s="975"/>
      <c r="H1698" s="975"/>
      <c r="I1698" s="975"/>
      <c r="J1698" s="975"/>
      <c r="K1698" s="975"/>
      <c r="L1698" s="975"/>
      <c r="M1698" s="976"/>
    </row>
    <row r="1699" spans="2:13">
      <c r="B1699" s="975"/>
      <c r="C1699" s="975"/>
      <c r="D1699" s="975"/>
      <c r="E1699" s="975"/>
      <c r="F1699" s="975"/>
      <c r="G1699" s="975"/>
      <c r="H1699" s="975"/>
      <c r="I1699" s="975"/>
      <c r="J1699" s="975"/>
      <c r="K1699" s="975"/>
      <c r="L1699" s="975"/>
      <c r="M1699" s="976"/>
    </row>
    <row r="1700" spans="2:13">
      <c r="B1700" s="975"/>
      <c r="C1700" s="975"/>
      <c r="D1700" s="975"/>
      <c r="E1700" s="975"/>
      <c r="F1700" s="975"/>
      <c r="G1700" s="975"/>
      <c r="H1700" s="975"/>
      <c r="I1700" s="975"/>
      <c r="J1700" s="975"/>
      <c r="K1700" s="975"/>
      <c r="L1700" s="975"/>
      <c r="M1700" s="976"/>
    </row>
    <row r="1701" spans="2:13">
      <c r="B1701" s="975"/>
      <c r="C1701" s="975"/>
      <c r="D1701" s="975"/>
      <c r="E1701" s="975"/>
      <c r="F1701" s="975"/>
      <c r="G1701" s="975"/>
      <c r="H1701" s="975"/>
      <c r="I1701" s="975"/>
      <c r="J1701" s="975"/>
      <c r="K1701" s="975"/>
      <c r="L1701" s="975"/>
      <c r="M1701" s="976"/>
    </row>
    <row r="1702" spans="2:13">
      <c r="B1702" s="975"/>
      <c r="C1702" s="975"/>
      <c r="D1702" s="975"/>
      <c r="E1702" s="975"/>
      <c r="F1702" s="975"/>
      <c r="G1702" s="975"/>
      <c r="H1702" s="975"/>
      <c r="I1702" s="975"/>
      <c r="J1702" s="975"/>
      <c r="K1702" s="975"/>
      <c r="L1702" s="975"/>
      <c r="M1702" s="976"/>
    </row>
    <row r="1703" spans="2:13">
      <c r="B1703" s="975"/>
      <c r="C1703" s="975"/>
      <c r="D1703" s="975"/>
      <c r="E1703" s="975"/>
      <c r="F1703" s="975"/>
      <c r="G1703" s="975"/>
      <c r="H1703" s="975"/>
      <c r="I1703" s="975"/>
      <c r="J1703" s="975"/>
      <c r="K1703" s="975"/>
      <c r="L1703" s="975"/>
      <c r="M1703" s="976"/>
    </row>
    <row r="1704" spans="2:13">
      <c r="B1704" s="975"/>
      <c r="C1704" s="975"/>
      <c r="D1704" s="975"/>
      <c r="E1704" s="975"/>
      <c r="F1704" s="975"/>
      <c r="G1704" s="975"/>
      <c r="H1704" s="975"/>
      <c r="I1704" s="975"/>
      <c r="J1704" s="975"/>
      <c r="K1704" s="975"/>
      <c r="L1704" s="975"/>
      <c r="M1704" s="976"/>
    </row>
    <row r="1705" spans="2:13">
      <c r="B1705" s="975"/>
      <c r="C1705" s="975"/>
      <c r="D1705" s="975"/>
      <c r="E1705" s="975"/>
      <c r="F1705" s="975"/>
      <c r="G1705" s="975"/>
      <c r="H1705" s="975"/>
      <c r="I1705" s="975"/>
      <c r="J1705" s="975"/>
      <c r="K1705" s="975"/>
      <c r="L1705" s="975"/>
      <c r="M1705" s="976"/>
    </row>
    <row r="1706" spans="2:13">
      <c r="B1706" s="975"/>
      <c r="C1706" s="975"/>
      <c r="D1706" s="975"/>
      <c r="E1706" s="975"/>
      <c r="F1706" s="975"/>
      <c r="G1706" s="975"/>
      <c r="H1706" s="975"/>
      <c r="I1706" s="975"/>
      <c r="J1706" s="975"/>
      <c r="K1706" s="975"/>
      <c r="L1706" s="975"/>
      <c r="M1706" s="976"/>
    </row>
    <row r="1707" spans="2:13">
      <c r="B1707" s="975"/>
      <c r="C1707" s="975"/>
      <c r="D1707" s="975"/>
      <c r="E1707" s="975"/>
      <c r="F1707" s="975"/>
      <c r="G1707" s="975"/>
      <c r="H1707" s="975"/>
      <c r="I1707" s="975"/>
      <c r="J1707" s="975"/>
      <c r="K1707" s="975"/>
      <c r="L1707" s="975"/>
      <c r="M1707" s="976"/>
    </row>
    <row r="1708" spans="2:13">
      <c r="B1708" s="975"/>
      <c r="C1708" s="975"/>
      <c r="D1708" s="975"/>
      <c r="E1708" s="975"/>
      <c r="F1708" s="975"/>
      <c r="G1708" s="975"/>
      <c r="H1708" s="975"/>
      <c r="I1708" s="975"/>
      <c r="J1708" s="975"/>
      <c r="K1708" s="975"/>
      <c r="L1708" s="975"/>
      <c r="M1708" s="976"/>
    </row>
    <row r="1709" spans="2:13">
      <c r="B1709" s="975"/>
      <c r="C1709" s="975"/>
      <c r="D1709" s="975"/>
      <c r="E1709" s="975"/>
      <c r="F1709" s="975"/>
      <c r="G1709" s="975"/>
      <c r="H1709" s="975"/>
      <c r="I1709" s="975"/>
      <c r="J1709" s="975"/>
      <c r="K1709" s="975"/>
      <c r="L1709" s="975"/>
      <c r="M1709" s="976"/>
    </row>
    <row r="1710" spans="2:13">
      <c r="B1710" s="975"/>
      <c r="C1710" s="975"/>
      <c r="D1710" s="975"/>
      <c r="E1710" s="975"/>
      <c r="F1710" s="975"/>
      <c r="G1710" s="975"/>
      <c r="H1710" s="975"/>
      <c r="I1710" s="975"/>
      <c r="J1710" s="975"/>
      <c r="K1710" s="975"/>
      <c r="L1710" s="975"/>
      <c r="M1710" s="976"/>
    </row>
    <row r="1711" spans="2:13">
      <c r="B1711" s="975"/>
      <c r="C1711" s="975"/>
      <c r="D1711" s="975"/>
      <c r="E1711" s="975"/>
      <c r="F1711" s="975"/>
      <c r="G1711" s="975"/>
      <c r="H1711" s="975"/>
      <c r="I1711" s="975"/>
      <c r="J1711" s="975"/>
      <c r="K1711" s="975"/>
      <c r="L1711" s="975"/>
      <c r="M1711" s="976"/>
    </row>
    <row r="1712" spans="2:13">
      <c r="B1712" s="975"/>
      <c r="C1712" s="975"/>
      <c r="D1712" s="975"/>
      <c r="E1712" s="975"/>
      <c r="F1712" s="975"/>
      <c r="G1712" s="975"/>
      <c r="H1712" s="975"/>
      <c r="I1712" s="975"/>
      <c r="J1712" s="975"/>
      <c r="K1712" s="975"/>
      <c r="L1712" s="975"/>
      <c r="M1712" s="976"/>
    </row>
    <row r="1713" spans="2:13">
      <c r="B1713" s="975"/>
      <c r="C1713" s="975"/>
      <c r="D1713" s="975"/>
      <c r="E1713" s="975"/>
      <c r="F1713" s="975"/>
      <c r="G1713" s="975"/>
      <c r="H1713" s="975"/>
      <c r="I1713" s="975"/>
      <c r="J1713" s="975"/>
      <c r="K1713" s="975"/>
      <c r="L1713" s="975"/>
      <c r="M1713" s="976"/>
    </row>
    <row r="1714" spans="2:13">
      <c r="B1714" s="975"/>
      <c r="C1714" s="975"/>
      <c r="D1714" s="975"/>
      <c r="E1714" s="975"/>
      <c r="F1714" s="975"/>
      <c r="G1714" s="975"/>
      <c r="H1714" s="975"/>
      <c r="I1714" s="975"/>
      <c r="J1714" s="975"/>
      <c r="K1714" s="975"/>
      <c r="L1714" s="975"/>
      <c r="M1714" s="976"/>
    </row>
    <row r="1715" spans="2:13">
      <c r="B1715" s="975"/>
      <c r="C1715" s="975"/>
      <c r="D1715" s="975"/>
      <c r="E1715" s="975"/>
      <c r="F1715" s="975"/>
      <c r="G1715" s="975"/>
      <c r="H1715" s="975"/>
      <c r="I1715" s="975"/>
      <c r="J1715" s="975"/>
      <c r="K1715" s="975"/>
      <c r="L1715" s="975"/>
      <c r="M1715" s="976"/>
    </row>
    <row r="1716" spans="2:13">
      <c r="B1716" s="975"/>
      <c r="C1716" s="975"/>
      <c r="D1716" s="975"/>
      <c r="E1716" s="975"/>
      <c r="F1716" s="975"/>
      <c r="G1716" s="975"/>
      <c r="H1716" s="975"/>
      <c r="I1716" s="975"/>
      <c r="J1716" s="975"/>
      <c r="K1716" s="975"/>
      <c r="L1716" s="975"/>
      <c r="M1716" s="976"/>
    </row>
    <row r="1717" spans="2:13">
      <c r="B1717" s="975"/>
      <c r="C1717" s="975"/>
      <c r="D1717" s="975"/>
      <c r="E1717" s="975"/>
      <c r="F1717" s="975"/>
      <c r="G1717" s="975"/>
      <c r="H1717" s="975"/>
      <c r="I1717" s="975"/>
      <c r="J1717" s="975"/>
      <c r="K1717" s="975"/>
      <c r="L1717" s="975"/>
      <c r="M1717" s="976"/>
    </row>
    <row r="1718" spans="2:13">
      <c r="B1718" s="975"/>
      <c r="C1718" s="975"/>
      <c r="D1718" s="975"/>
      <c r="E1718" s="975"/>
      <c r="F1718" s="975"/>
      <c r="G1718" s="975"/>
      <c r="H1718" s="975"/>
      <c r="I1718" s="975"/>
      <c r="J1718" s="975"/>
      <c r="K1718" s="975"/>
      <c r="L1718" s="975"/>
      <c r="M1718" s="976"/>
    </row>
    <row r="1719" spans="2:13">
      <c r="B1719" s="975"/>
      <c r="C1719" s="975"/>
      <c r="D1719" s="975"/>
      <c r="E1719" s="975"/>
      <c r="F1719" s="975"/>
      <c r="G1719" s="975"/>
      <c r="H1719" s="975"/>
      <c r="I1719" s="975"/>
      <c r="J1719" s="975"/>
      <c r="K1719" s="975"/>
      <c r="L1719" s="975"/>
      <c r="M1719" s="976"/>
    </row>
    <row r="1720" spans="2:13">
      <c r="B1720" s="975"/>
      <c r="C1720" s="975"/>
      <c r="D1720" s="975"/>
      <c r="E1720" s="975"/>
      <c r="F1720" s="975"/>
      <c r="G1720" s="975"/>
      <c r="H1720" s="975"/>
      <c r="I1720" s="975"/>
      <c r="J1720" s="975"/>
      <c r="K1720" s="975"/>
      <c r="L1720" s="975"/>
      <c r="M1720" s="976"/>
    </row>
    <row r="1721" spans="2:13">
      <c r="B1721" s="975"/>
      <c r="C1721" s="975"/>
      <c r="D1721" s="975"/>
      <c r="E1721" s="975"/>
      <c r="F1721" s="975"/>
      <c r="G1721" s="975"/>
      <c r="H1721" s="975"/>
      <c r="I1721" s="975"/>
      <c r="J1721" s="975"/>
      <c r="K1721" s="975"/>
      <c r="L1721" s="975"/>
      <c r="M1721" s="976"/>
    </row>
    <row r="1722" spans="2:13">
      <c r="B1722" s="975"/>
      <c r="C1722" s="975"/>
      <c r="D1722" s="975"/>
      <c r="E1722" s="975"/>
      <c r="F1722" s="975"/>
      <c r="G1722" s="975"/>
      <c r="H1722" s="975"/>
      <c r="I1722" s="975"/>
      <c r="J1722" s="975"/>
      <c r="K1722" s="975"/>
      <c r="L1722" s="975"/>
      <c r="M1722" s="976"/>
    </row>
    <row r="1723" spans="2:13">
      <c r="B1723" s="975"/>
      <c r="C1723" s="975"/>
      <c r="D1723" s="975"/>
      <c r="E1723" s="975"/>
      <c r="F1723" s="975"/>
      <c r="G1723" s="975"/>
      <c r="H1723" s="975"/>
      <c r="I1723" s="975"/>
      <c r="J1723" s="975"/>
      <c r="K1723" s="975"/>
      <c r="L1723" s="975"/>
      <c r="M1723" s="976"/>
    </row>
    <row r="1724" spans="2:13">
      <c r="B1724" s="975"/>
      <c r="C1724" s="975"/>
      <c r="D1724" s="975"/>
      <c r="E1724" s="975"/>
      <c r="F1724" s="975"/>
      <c r="G1724" s="975"/>
      <c r="H1724" s="975"/>
      <c r="I1724" s="975"/>
      <c r="J1724" s="975"/>
      <c r="K1724" s="975"/>
      <c r="L1724" s="975"/>
      <c r="M1724" s="976"/>
    </row>
    <row r="1725" spans="2:13">
      <c r="B1725" s="975"/>
      <c r="C1725" s="975"/>
      <c r="D1725" s="975"/>
      <c r="E1725" s="975"/>
      <c r="F1725" s="975"/>
      <c r="G1725" s="975"/>
      <c r="H1725" s="975"/>
      <c r="I1725" s="975"/>
      <c r="J1725" s="975"/>
      <c r="K1725" s="975"/>
      <c r="L1725" s="975"/>
      <c r="M1725" s="976"/>
    </row>
    <row r="1726" spans="2:13">
      <c r="B1726" s="975"/>
      <c r="C1726" s="975"/>
      <c r="D1726" s="975"/>
      <c r="E1726" s="975"/>
      <c r="F1726" s="975"/>
      <c r="G1726" s="975"/>
      <c r="H1726" s="975"/>
      <c r="I1726" s="975"/>
      <c r="J1726" s="975"/>
      <c r="K1726" s="975"/>
      <c r="L1726" s="975"/>
      <c r="M1726" s="976"/>
    </row>
    <row r="1727" spans="2:13">
      <c r="B1727" s="975"/>
      <c r="C1727" s="975"/>
      <c r="D1727" s="975"/>
      <c r="E1727" s="975"/>
      <c r="F1727" s="975"/>
      <c r="G1727" s="975"/>
      <c r="H1727" s="975"/>
      <c r="I1727" s="975"/>
      <c r="J1727" s="975"/>
      <c r="K1727" s="975"/>
      <c r="L1727" s="975"/>
      <c r="M1727" s="976"/>
    </row>
    <row r="1728" spans="2:13">
      <c r="B1728" s="975"/>
      <c r="C1728" s="975"/>
      <c r="D1728" s="975"/>
      <c r="E1728" s="975"/>
      <c r="F1728" s="975"/>
      <c r="G1728" s="975"/>
      <c r="H1728" s="975"/>
      <c r="I1728" s="975"/>
      <c r="J1728" s="975"/>
      <c r="K1728" s="975"/>
      <c r="L1728" s="975"/>
      <c r="M1728" s="976"/>
    </row>
    <row r="1729" spans="2:13">
      <c r="B1729" s="975"/>
      <c r="C1729" s="975"/>
      <c r="D1729" s="975"/>
      <c r="E1729" s="975"/>
      <c r="F1729" s="975"/>
      <c r="G1729" s="975"/>
      <c r="H1729" s="975"/>
      <c r="I1729" s="975"/>
      <c r="J1729" s="975"/>
      <c r="K1729" s="975"/>
      <c r="L1729" s="975"/>
      <c r="M1729" s="976"/>
    </row>
    <row r="1730" spans="2:13">
      <c r="B1730" s="975"/>
      <c r="C1730" s="975"/>
      <c r="D1730" s="975"/>
      <c r="E1730" s="975"/>
      <c r="F1730" s="975"/>
      <c r="G1730" s="975"/>
      <c r="H1730" s="975"/>
      <c r="I1730" s="975"/>
      <c r="J1730" s="975"/>
      <c r="K1730" s="975"/>
      <c r="L1730" s="975"/>
      <c r="M1730" s="976"/>
    </row>
    <row r="1731" spans="2:13">
      <c r="B1731" s="975"/>
      <c r="C1731" s="975"/>
      <c r="D1731" s="975"/>
      <c r="E1731" s="975"/>
      <c r="F1731" s="975"/>
      <c r="G1731" s="975"/>
      <c r="H1731" s="975"/>
      <c r="I1731" s="975"/>
      <c r="J1731" s="975"/>
      <c r="K1731" s="975"/>
      <c r="L1731" s="975"/>
      <c r="M1731" s="976"/>
    </row>
    <row r="1732" spans="2:13">
      <c r="B1732" s="975"/>
      <c r="C1732" s="975"/>
      <c r="D1732" s="975"/>
      <c r="E1732" s="975"/>
      <c r="F1732" s="975"/>
      <c r="G1732" s="975"/>
      <c r="H1732" s="975"/>
      <c r="I1732" s="975"/>
      <c r="J1732" s="975"/>
      <c r="K1732" s="975"/>
      <c r="L1732" s="975"/>
      <c r="M1732" s="976"/>
    </row>
    <row r="1733" spans="2:13">
      <c r="B1733" s="975"/>
      <c r="C1733" s="975"/>
      <c r="D1733" s="975"/>
      <c r="E1733" s="975"/>
      <c r="F1733" s="975"/>
      <c r="G1733" s="975"/>
      <c r="H1733" s="975"/>
      <c r="I1733" s="975"/>
      <c r="J1733" s="975"/>
      <c r="K1733" s="975"/>
      <c r="L1733" s="975"/>
      <c r="M1733" s="976"/>
    </row>
    <row r="1734" spans="2:13">
      <c r="B1734" s="975"/>
      <c r="C1734" s="975"/>
      <c r="D1734" s="975"/>
      <c r="E1734" s="975"/>
      <c r="F1734" s="975"/>
      <c r="G1734" s="975"/>
      <c r="H1734" s="975"/>
      <c r="I1734" s="975"/>
      <c r="J1734" s="975"/>
      <c r="K1734" s="975"/>
      <c r="L1734" s="975"/>
      <c r="M1734" s="976"/>
    </row>
    <row r="1735" spans="2:13">
      <c r="B1735" s="975"/>
      <c r="C1735" s="975"/>
      <c r="D1735" s="975"/>
      <c r="E1735" s="975"/>
      <c r="F1735" s="975"/>
      <c r="G1735" s="975"/>
      <c r="H1735" s="975"/>
      <c r="I1735" s="975"/>
      <c r="J1735" s="975"/>
      <c r="K1735" s="975"/>
      <c r="L1735" s="975"/>
      <c r="M1735" s="976"/>
    </row>
    <row r="1736" spans="2:13">
      <c r="B1736" s="975"/>
      <c r="C1736" s="975"/>
      <c r="D1736" s="975"/>
      <c r="E1736" s="975"/>
      <c r="F1736" s="975"/>
      <c r="G1736" s="975"/>
      <c r="H1736" s="975"/>
      <c r="I1736" s="975"/>
      <c r="J1736" s="975"/>
      <c r="K1736" s="975"/>
      <c r="L1736" s="975"/>
      <c r="M1736" s="976"/>
    </row>
    <row r="1737" spans="2:13">
      <c r="B1737" s="975"/>
      <c r="C1737" s="975"/>
      <c r="D1737" s="975"/>
      <c r="E1737" s="975"/>
      <c r="F1737" s="975"/>
      <c r="G1737" s="975"/>
      <c r="H1737" s="975"/>
      <c r="I1737" s="975"/>
      <c r="J1737" s="975"/>
      <c r="K1737" s="975"/>
      <c r="L1737" s="975"/>
      <c r="M1737" s="976"/>
    </row>
    <row r="1738" spans="2:13">
      <c r="B1738" s="975"/>
      <c r="C1738" s="975"/>
      <c r="D1738" s="975"/>
      <c r="E1738" s="975"/>
      <c r="F1738" s="975"/>
      <c r="G1738" s="975"/>
      <c r="H1738" s="975"/>
      <c r="I1738" s="975"/>
      <c r="J1738" s="975"/>
      <c r="K1738" s="975"/>
      <c r="L1738" s="975"/>
      <c r="M1738" s="976"/>
    </row>
    <row r="1739" spans="2:13">
      <c r="B1739" s="975"/>
      <c r="C1739" s="975"/>
      <c r="D1739" s="975"/>
      <c r="E1739" s="975"/>
      <c r="F1739" s="975"/>
      <c r="G1739" s="975"/>
      <c r="H1739" s="975"/>
      <c r="I1739" s="975"/>
      <c r="J1739" s="975"/>
      <c r="K1739" s="975"/>
      <c r="L1739" s="975"/>
      <c r="M1739" s="976"/>
    </row>
    <row r="1740" spans="2:13">
      <c r="B1740" s="975"/>
      <c r="C1740" s="975"/>
      <c r="D1740" s="975"/>
      <c r="E1740" s="975"/>
      <c r="F1740" s="975"/>
      <c r="G1740" s="975"/>
      <c r="H1740" s="975"/>
      <c r="I1740" s="975"/>
      <c r="J1740" s="975"/>
      <c r="K1740" s="975"/>
      <c r="L1740" s="975"/>
      <c r="M1740" s="976"/>
    </row>
    <row r="1741" spans="2:13">
      <c r="B1741" s="975"/>
      <c r="C1741" s="975"/>
      <c r="D1741" s="975"/>
      <c r="E1741" s="975"/>
      <c r="F1741" s="975"/>
      <c r="G1741" s="975"/>
      <c r="H1741" s="975"/>
      <c r="I1741" s="975"/>
      <c r="J1741" s="975"/>
      <c r="K1741" s="975"/>
      <c r="L1741" s="975"/>
      <c r="M1741" s="976"/>
    </row>
    <row r="1742" spans="2:13">
      <c r="B1742" s="975"/>
      <c r="C1742" s="975"/>
      <c r="D1742" s="975"/>
      <c r="E1742" s="975"/>
      <c r="F1742" s="975"/>
      <c r="G1742" s="975"/>
      <c r="H1742" s="975"/>
      <c r="I1742" s="975"/>
      <c r="J1742" s="975"/>
      <c r="K1742" s="975"/>
      <c r="L1742" s="975"/>
      <c r="M1742" s="976"/>
    </row>
    <row r="1743" spans="2:13">
      <c r="B1743" s="975"/>
      <c r="C1743" s="975"/>
      <c r="D1743" s="975"/>
      <c r="E1743" s="975"/>
      <c r="F1743" s="975"/>
      <c r="G1743" s="975"/>
      <c r="H1743" s="975"/>
      <c r="I1743" s="975"/>
      <c r="J1743" s="975"/>
      <c r="K1743" s="975"/>
      <c r="L1743" s="975"/>
      <c r="M1743" s="976"/>
    </row>
    <row r="1744" spans="2:13">
      <c r="B1744" s="975"/>
      <c r="C1744" s="975"/>
      <c r="D1744" s="975"/>
      <c r="E1744" s="975"/>
      <c r="F1744" s="975"/>
      <c r="G1744" s="975"/>
      <c r="H1744" s="975"/>
      <c r="I1744" s="975"/>
      <c r="J1744" s="975"/>
      <c r="K1744" s="975"/>
      <c r="L1744" s="975"/>
      <c r="M1744" s="976"/>
    </row>
    <row r="1745" spans="2:13">
      <c r="B1745" s="975"/>
      <c r="C1745" s="975"/>
      <c r="D1745" s="975"/>
      <c r="E1745" s="975"/>
      <c r="F1745" s="975"/>
      <c r="G1745" s="975"/>
      <c r="H1745" s="975"/>
      <c r="I1745" s="975"/>
      <c r="J1745" s="975"/>
      <c r="K1745" s="975"/>
      <c r="L1745" s="975"/>
      <c r="M1745" s="976"/>
    </row>
    <row r="1746" spans="2:13">
      <c r="B1746" s="975"/>
      <c r="C1746" s="975"/>
      <c r="D1746" s="975"/>
      <c r="E1746" s="975"/>
      <c r="F1746" s="975"/>
      <c r="G1746" s="975"/>
      <c r="H1746" s="975"/>
      <c r="I1746" s="975"/>
      <c r="J1746" s="975"/>
      <c r="K1746" s="975"/>
      <c r="L1746" s="975"/>
      <c r="M1746" s="976"/>
    </row>
    <row r="1747" spans="2:13">
      <c r="B1747" s="975"/>
      <c r="C1747" s="975"/>
      <c r="D1747" s="975"/>
      <c r="E1747" s="975"/>
      <c r="F1747" s="975"/>
      <c r="G1747" s="975"/>
      <c r="H1747" s="975"/>
      <c r="I1747" s="975"/>
      <c r="J1747" s="975"/>
      <c r="K1747" s="975"/>
      <c r="L1747" s="975"/>
      <c r="M1747" s="976"/>
    </row>
    <row r="1748" spans="2:13">
      <c r="B1748" s="975"/>
      <c r="C1748" s="975"/>
      <c r="D1748" s="975"/>
      <c r="E1748" s="975"/>
      <c r="F1748" s="975"/>
      <c r="G1748" s="975"/>
      <c r="H1748" s="975"/>
      <c r="I1748" s="975"/>
      <c r="J1748" s="975"/>
      <c r="K1748" s="975"/>
      <c r="L1748" s="975"/>
      <c r="M1748" s="976"/>
    </row>
    <row r="1749" spans="2:13">
      <c r="B1749" s="975"/>
      <c r="C1749" s="975"/>
      <c r="D1749" s="975"/>
      <c r="E1749" s="975"/>
      <c r="F1749" s="975"/>
      <c r="G1749" s="975"/>
      <c r="H1749" s="975"/>
      <c r="I1749" s="975"/>
      <c r="J1749" s="975"/>
      <c r="K1749" s="975"/>
      <c r="L1749" s="975"/>
      <c r="M1749" s="976"/>
    </row>
    <row r="1750" spans="2:13">
      <c r="B1750" s="975"/>
      <c r="C1750" s="975"/>
      <c r="D1750" s="975"/>
      <c r="E1750" s="975"/>
      <c r="F1750" s="975"/>
      <c r="G1750" s="975"/>
      <c r="H1750" s="975"/>
      <c r="I1750" s="975"/>
      <c r="J1750" s="975"/>
      <c r="K1750" s="975"/>
      <c r="L1750" s="975"/>
      <c r="M1750" s="976"/>
    </row>
    <row r="1751" spans="2:13">
      <c r="B1751" s="975"/>
      <c r="C1751" s="975"/>
      <c r="D1751" s="975"/>
      <c r="E1751" s="975"/>
      <c r="F1751" s="975"/>
      <c r="G1751" s="975"/>
      <c r="H1751" s="975"/>
      <c r="I1751" s="975"/>
      <c r="J1751" s="975"/>
      <c r="K1751" s="975"/>
      <c r="L1751" s="975"/>
      <c r="M1751" s="976"/>
    </row>
    <row r="1752" spans="2:13">
      <c r="B1752" s="975"/>
      <c r="C1752" s="975"/>
      <c r="D1752" s="975"/>
      <c r="E1752" s="975"/>
      <c r="F1752" s="975"/>
      <c r="G1752" s="975"/>
      <c r="H1752" s="975"/>
      <c r="I1752" s="975"/>
      <c r="J1752" s="975"/>
      <c r="K1752" s="975"/>
      <c r="L1752" s="975"/>
      <c r="M1752" s="976"/>
    </row>
    <row r="1753" spans="2:13">
      <c r="B1753" s="975"/>
      <c r="C1753" s="975"/>
      <c r="D1753" s="975"/>
      <c r="E1753" s="975"/>
      <c r="F1753" s="975"/>
      <c r="G1753" s="975"/>
      <c r="H1753" s="975"/>
      <c r="I1753" s="975"/>
      <c r="J1753" s="975"/>
      <c r="K1753" s="975"/>
      <c r="L1753" s="975"/>
      <c r="M1753" s="976"/>
    </row>
    <row r="1754" spans="2:13">
      <c r="B1754" s="975"/>
      <c r="C1754" s="975"/>
      <c r="D1754" s="975"/>
      <c r="E1754" s="975"/>
      <c r="F1754" s="975"/>
      <c r="G1754" s="975"/>
      <c r="H1754" s="975"/>
      <c r="I1754" s="975"/>
      <c r="J1754" s="975"/>
      <c r="K1754" s="975"/>
      <c r="L1754" s="975"/>
      <c r="M1754" s="976"/>
    </row>
    <row r="1755" spans="2:13">
      <c r="B1755" s="975"/>
      <c r="C1755" s="975"/>
      <c r="D1755" s="975"/>
      <c r="E1755" s="975"/>
      <c r="F1755" s="975"/>
      <c r="G1755" s="975"/>
      <c r="H1755" s="975"/>
      <c r="I1755" s="975"/>
      <c r="J1755" s="975"/>
      <c r="K1755" s="975"/>
      <c r="L1755" s="975"/>
      <c r="M1755" s="976"/>
    </row>
    <row r="1756" spans="2:13">
      <c r="B1756" s="975"/>
      <c r="C1756" s="975"/>
      <c r="D1756" s="975"/>
      <c r="E1756" s="975"/>
      <c r="F1756" s="975"/>
      <c r="G1756" s="975"/>
      <c r="H1756" s="975"/>
      <c r="I1756" s="975"/>
      <c r="J1756" s="975"/>
      <c r="K1756" s="975"/>
      <c r="L1756" s="975"/>
      <c r="M1756" s="976"/>
    </row>
    <row r="1757" spans="2:13">
      <c r="B1757" s="975"/>
      <c r="C1757" s="975"/>
      <c r="D1757" s="975"/>
      <c r="E1757" s="975"/>
      <c r="F1757" s="975"/>
      <c r="G1757" s="975"/>
      <c r="H1757" s="975"/>
      <c r="I1757" s="975"/>
      <c r="J1757" s="975"/>
      <c r="K1757" s="975"/>
      <c r="L1757" s="975"/>
      <c r="M1757" s="976"/>
    </row>
    <row r="1758" spans="2:13">
      <c r="B1758" s="975"/>
      <c r="C1758" s="975"/>
      <c r="D1758" s="975"/>
      <c r="E1758" s="975"/>
      <c r="F1758" s="975"/>
      <c r="G1758" s="975"/>
      <c r="H1758" s="975"/>
      <c r="I1758" s="975"/>
      <c r="J1758" s="975"/>
      <c r="K1758" s="975"/>
      <c r="L1758" s="975"/>
      <c r="M1758" s="976"/>
    </row>
    <row r="1759" spans="2:13">
      <c r="B1759" s="975"/>
      <c r="C1759" s="975"/>
      <c r="D1759" s="975"/>
      <c r="E1759" s="975"/>
      <c r="F1759" s="975"/>
      <c r="G1759" s="975"/>
      <c r="H1759" s="975"/>
      <c r="I1759" s="975"/>
      <c r="J1759" s="975"/>
      <c r="K1759" s="975"/>
      <c r="L1759" s="975"/>
      <c r="M1759" s="976"/>
    </row>
    <row r="1760" spans="2:13">
      <c r="B1760" s="975"/>
      <c r="C1760" s="975"/>
      <c r="D1760" s="975"/>
      <c r="E1760" s="975"/>
      <c r="F1760" s="975"/>
      <c r="G1760" s="975"/>
      <c r="H1760" s="975"/>
      <c r="I1760" s="975"/>
      <c r="J1760" s="975"/>
      <c r="K1760" s="975"/>
      <c r="L1760" s="975"/>
      <c r="M1760" s="976"/>
    </row>
    <row r="1761" spans="2:13">
      <c r="B1761" s="975"/>
      <c r="C1761" s="975"/>
      <c r="D1761" s="975"/>
      <c r="E1761" s="975"/>
      <c r="F1761" s="975"/>
      <c r="G1761" s="975"/>
      <c r="H1761" s="975"/>
      <c r="I1761" s="975"/>
      <c r="J1761" s="975"/>
      <c r="K1761" s="975"/>
      <c r="L1761" s="975"/>
      <c r="M1761" s="976"/>
    </row>
    <row r="1762" spans="2:13">
      <c r="B1762" s="975"/>
      <c r="C1762" s="975"/>
      <c r="D1762" s="975"/>
      <c r="E1762" s="975"/>
      <c r="F1762" s="975"/>
      <c r="G1762" s="975"/>
      <c r="H1762" s="975"/>
      <c r="I1762" s="975"/>
      <c r="J1762" s="975"/>
      <c r="K1762" s="975"/>
      <c r="L1762" s="975"/>
      <c r="M1762" s="976"/>
    </row>
    <row r="1763" spans="2:13">
      <c r="B1763" s="975"/>
      <c r="C1763" s="975"/>
      <c r="D1763" s="975"/>
      <c r="E1763" s="975"/>
      <c r="F1763" s="975"/>
      <c r="G1763" s="975"/>
      <c r="H1763" s="975"/>
      <c r="I1763" s="975"/>
      <c r="J1763" s="975"/>
      <c r="K1763" s="975"/>
      <c r="L1763" s="975"/>
      <c r="M1763" s="976"/>
    </row>
    <row r="1764" spans="2:13">
      <c r="B1764" s="975"/>
      <c r="C1764" s="975"/>
      <c r="D1764" s="975"/>
      <c r="E1764" s="975"/>
      <c r="F1764" s="975"/>
      <c r="G1764" s="975"/>
      <c r="H1764" s="975"/>
      <c r="I1764" s="975"/>
      <c r="J1764" s="975"/>
      <c r="K1764" s="975"/>
      <c r="L1764" s="975"/>
      <c r="M1764" s="976"/>
    </row>
    <row r="1765" spans="2:13">
      <c r="B1765" s="975"/>
      <c r="C1765" s="975"/>
      <c r="D1765" s="975"/>
      <c r="E1765" s="975"/>
      <c r="F1765" s="975"/>
      <c r="G1765" s="975"/>
      <c r="H1765" s="975"/>
      <c r="I1765" s="975"/>
      <c r="J1765" s="975"/>
      <c r="K1765" s="975"/>
      <c r="L1765" s="975"/>
      <c r="M1765" s="976"/>
    </row>
    <row r="1766" spans="2:13">
      <c r="B1766" s="975"/>
      <c r="C1766" s="975"/>
      <c r="D1766" s="975"/>
      <c r="E1766" s="975"/>
      <c r="F1766" s="975"/>
      <c r="G1766" s="975"/>
      <c r="H1766" s="975"/>
      <c r="I1766" s="975"/>
      <c r="J1766" s="975"/>
      <c r="K1766" s="975"/>
      <c r="L1766" s="975"/>
      <c r="M1766" s="976"/>
    </row>
    <row r="1767" spans="2:13">
      <c r="B1767" s="975"/>
      <c r="C1767" s="975"/>
      <c r="D1767" s="975"/>
      <c r="E1767" s="975"/>
      <c r="F1767" s="975"/>
      <c r="G1767" s="975"/>
      <c r="H1767" s="975"/>
      <c r="I1767" s="975"/>
      <c r="J1767" s="975"/>
      <c r="K1767" s="975"/>
      <c r="L1767" s="975"/>
      <c r="M1767" s="976"/>
    </row>
    <row r="1768" spans="2:13">
      <c r="B1768" s="975"/>
      <c r="C1768" s="975"/>
      <c r="D1768" s="975"/>
      <c r="E1768" s="975"/>
      <c r="F1768" s="975"/>
      <c r="G1768" s="975"/>
      <c r="H1768" s="975"/>
      <c r="I1768" s="975"/>
      <c r="J1768" s="975"/>
      <c r="K1768" s="975"/>
      <c r="L1768" s="975"/>
      <c r="M1768" s="976"/>
    </row>
    <row r="1769" spans="2:13">
      <c r="B1769" s="975"/>
      <c r="C1769" s="975"/>
      <c r="D1769" s="975"/>
      <c r="E1769" s="975"/>
      <c r="F1769" s="975"/>
      <c r="G1769" s="975"/>
      <c r="H1769" s="975"/>
      <c r="I1769" s="975"/>
      <c r="J1769" s="975"/>
      <c r="K1769" s="975"/>
      <c r="L1769" s="975"/>
      <c r="M1769" s="976"/>
    </row>
    <row r="1770" spans="2:13">
      <c r="B1770" s="975"/>
      <c r="C1770" s="975"/>
      <c r="D1770" s="975"/>
      <c r="E1770" s="975"/>
      <c r="F1770" s="975"/>
      <c r="G1770" s="975"/>
      <c r="H1770" s="975"/>
      <c r="I1770" s="975"/>
      <c r="J1770" s="975"/>
      <c r="K1770" s="975"/>
      <c r="L1770" s="975"/>
      <c r="M1770" s="976"/>
    </row>
    <row r="1771" spans="2:13">
      <c r="B1771" s="975"/>
      <c r="C1771" s="975"/>
      <c r="D1771" s="975"/>
      <c r="E1771" s="975"/>
      <c r="F1771" s="975"/>
      <c r="G1771" s="975"/>
      <c r="H1771" s="975"/>
      <c r="I1771" s="975"/>
      <c r="J1771" s="975"/>
      <c r="K1771" s="975"/>
      <c r="L1771" s="975"/>
      <c r="M1771" s="976"/>
    </row>
    <row r="1772" spans="2:13">
      <c r="B1772" s="975"/>
      <c r="C1772" s="975"/>
      <c r="D1772" s="975"/>
      <c r="E1772" s="975"/>
      <c r="F1772" s="975"/>
      <c r="G1772" s="975"/>
      <c r="H1772" s="975"/>
      <c r="I1772" s="975"/>
      <c r="J1772" s="975"/>
      <c r="K1772" s="975"/>
      <c r="L1772" s="975"/>
      <c r="M1772" s="976"/>
    </row>
    <row r="1773" spans="2:13">
      <c r="B1773" s="975"/>
      <c r="C1773" s="975"/>
      <c r="D1773" s="975"/>
      <c r="E1773" s="975"/>
      <c r="F1773" s="975"/>
      <c r="G1773" s="975"/>
      <c r="H1773" s="975"/>
      <c r="I1773" s="975"/>
      <c r="J1773" s="975"/>
      <c r="K1773" s="975"/>
      <c r="L1773" s="975"/>
      <c r="M1773" s="976"/>
    </row>
    <row r="1774" spans="2:13">
      <c r="B1774" s="975"/>
      <c r="C1774" s="975"/>
      <c r="D1774" s="975"/>
      <c r="E1774" s="975"/>
      <c r="F1774" s="975"/>
      <c r="G1774" s="975"/>
      <c r="H1774" s="975"/>
      <c r="I1774" s="975"/>
      <c r="J1774" s="975"/>
      <c r="K1774" s="975"/>
      <c r="L1774" s="975"/>
      <c r="M1774" s="976"/>
    </row>
    <row r="1775" spans="2:13">
      <c r="B1775" s="975"/>
      <c r="C1775" s="975"/>
      <c r="D1775" s="975"/>
      <c r="E1775" s="975"/>
      <c r="F1775" s="975"/>
      <c r="G1775" s="975"/>
      <c r="H1775" s="975"/>
      <c r="I1775" s="975"/>
      <c r="J1775" s="975"/>
      <c r="K1775" s="975"/>
      <c r="L1775" s="975"/>
      <c r="M1775" s="976"/>
    </row>
    <row r="1776" spans="2:13">
      <c r="B1776" s="975"/>
      <c r="C1776" s="975"/>
      <c r="D1776" s="975"/>
      <c r="E1776" s="975"/>
      <c r="F1776" s="975"/>
      <c r="G1776" s="975"/>
      <c r="H1776" s="975"/>
      <c r="I1776" s="975"/>
      <c r="J1776" s="975"/>
      <c r="K1776" s="975"/>
      <c r="L1776" s="975"/>
      <c r="M1776" s="976"/>
    </row>
    <row r="1777" spans="2:13">
      <c r="B1777" s="975"/>
      <c r="C1777" s="975"/>
      <c r="D1777" s="975"/>
      <c r="E1777" s="975"/>
      <c r="F1777" s="975"/>
      <c r="G1777" s="975"/>
      <c r="H1777" s="975"/>
      <c r="I1777" s="975"/>
      <c r="J1777" s="975"/>
      <c r="K1777" s="975"/>
      <c r="L1777" s="975"/>
      <c r="M1777" s="976"/>
    </row>
    <row r="1778" spans="2:13">
      <c r="B1778" s="975"/>
      <c r="C1778" s="975"/>
      <c r="D1778" s="975"/>
      <c r="E1778" s="975"/>
      <c r="F1778" s="975"/>
      <c r="G1778" s="975"/>
      <c r="H1778" s="975"/>
      <c r="I1778" s="975"/>
      <c r="J1778" s="975"/>
      <c r="K1778" s="975"/>
      <c r="L1778" s="975"/>
      <c r="M1778" s="976"/>
    </row>
    <row r="1779" spans="2:13">
      <c r="B1779" s="975"/>
      <c r="C1779" s="975"/>
      <c r="D1779" s="975"/>
      <c r="E1779" s="975"/>
      <c r="F1779" s="975"/>
      <c r="G1779" s="975"/>
      <c r="H1779" s="975"/>
      <c r="I1779" s="975"/>
      <c r="J1779" s="975"/>
      <c r="K1779" s="975"/>
      <c r="L1779" s="975"/>
      <c r="M1779" s="976"/>
    </row>
    <row r="1780" spans="2:13">
      <c r="B1780" s="975"/>
      <c r="C1780" s="975"/>
      <c r="D1780" s="975"/>
      <c r="E1780" s="975"/>
      <c r="F1780" s="975"/>
      <c r="G1780" s="975"/>
      <c r="H1780" s="975"/>
      <c r="I1780" s="975"/>
      <c r="J1780" s="975"/>
      <c r="K1780" s="975"/>
      <c r="L1780" s="975"/>
      <c r="M1780" s="976"/>
    </row>
    <row r="1781" spans="2:13">
      <c r="B1781" s="975"/>
      <c r="C1781" s="975"/>
      <c r="D1781" s="975"/>
      <c r="E1781" s="975"/>
      <c r="F1781" s="975"/>
      <c r="G1781" s="975"/>
      <c r="H1781" s="975"/>
      <c r="I1781" s="975"/>
      <c r="J1781" s="975"/>
      <c r="K1781" s="975"/>
      <c r="L1781" s="975"/>
      <c r="M1781" s="976"/>
    </row>
    <row r="1782" spans="2:13">
      <c r="B1782" s="975"/>
      <c r="C1782" s="975"/>
      <c r="D1782" s="975"/>
      <c r="E1782" s="975"/>
      <c r="F1782" s="975"/>
      <c r="G1782" s="975"/>
      <c r="H1782" s="975"/>
      <c r="I1782" s="975"/>
      <c r="J1782" s="975"/>
      <c r="K1782" s="975"/>
      <c r="L1782" s="975"/>
      <c r="M1782" s="976"/>
    </row>
    <row r="1783" spans="2:13">
      <c r="B1783" s="975"/>
      <c r="C1783" s="975"/>
      <c r="D1783" s="975"/>
      <c r="E1783" s="975"/>
      <c r="F1783" s="975"/>
      <c r="G1783" s="975"/>
      <c r="H1783" s="975"/>
      <c r="I1783" s="975"/>
      <c r="J1783" s="975"/>
      <c r="K1783" s="975"/>
      <c r="L1783" s="975"/>
      <c r="M1783" s="976"/>
    </row>
    <row r="1784" spans="2:13">
      <c r="B1784" s="975"/>
      <c r="C1784" s="975"/>
      <c r="D1784" s="975"/>
      <c r="E1784" s="975"/>
      <c r="F1784" s="975"/>
      <c r="G1784" s="975"/>
      <c r="H1784" s="975"/>
      <c r="I1784" s="975"/>
      <c r="J1784" s="975"/>
      <c r="K1784" s="975"/>
      <c r="L1784" s="975"/>
      <c r="M1784" s="976"/>
    </row>
    <row r="1785" spans="2:13">
      <c r="B1785" s="975"/>
      <c r="C1785" s="975"/>
      <c r="D1785" s="975"/>
      <c r="E1785" s="975"/>
      <c r="F1785" s="975"/>
      <c r="G1785" s="975"/>
      <c r="H1785" s="975"/>
      <c r="I1785" s="975"/>
      <c r="J1785" s="975"/>
      <c r="K1785" s="975"/>
      <c r="L1785" s="975"/>
      <c r="M1785" s="976"/>
    </row>
    <row r="1786" spans="2:13">
      <c r="B1786" s="975"/>
      <c r="C1786" s="975"/>
      <c r="D1786" s="975"/>
      <c r="E1786" s="975"/>
      <c r="F1786" s="975"/>
      <c r="G1786" s="975"/>
      <c r="H1786" s="975"/>
      <c r="I1786" s="975"/>
      <c r="J1786" s="975"/>
      <c r="K1786" s="975"/>
      <c r="L1786" s="975"/>
      <c r="M1786" s="976"/>
    </row>
    <row r="1787" spans="2:13">
      <c r="B1787" s="975"/>
      <c r="C1787" s="975"/>
      <c r="D1787" s="975"/>
      <c r="E1787" s="975"/>
      <c r="F1787" s="975"/>
      <c r="G1787" s="975"/>
      <c r="H1787" s="975"/>
      <c r="I1787" s="975"/>
      <c r="J1787" s="975"/>
      <c r="K1787" s="975"/>
      <c r="L1787" s="975"/>
      <c r="M1787" s="976"/>
    </row>
    <row r="1788" spans="2:13">
      <c r="B1788" s="975"/>
      <c r="C1788" s="975"/>
      <c r="D1788" s="975"/>
      <c r="E1788" s="975"/>
      <c r="F1788" s="975"/>
      <c r="G1788" s="975"/>
      <c r="H1788" s="975"/>
      <c r="I1788" s="975"/>
      <c r="J1788" s="975"/>
      <c r="K1788" s="975"/>
      <c r="L1788" s="975"/>
      <c r="M1788" s="976"/>
    </row>
    <row r="1789" spans="2:13">
      <c r="B1789" s="975"/>
      <c r="C1789" s="975"/>
      <c r="D1789" s="975"/>
      <c r="E1789" s="975"/>
      <c r="F1789" s="975"/>
      <c r="G1789" s="975"/>
      <c r="H1789" s="975"/>
      <c r="I1789" s="975"/>
      <c r="J1789" s="975"/>
      <c r="K1789" s="975"/>
      <c r="L1789" s="975"/>
      <c r="M1789" s="976"/>
    </row>
    <row r="1790" spans="2:13">
      <c r="B1790" s="975"/>
      <c r="C1790" s="975"/>
      <c r="D1790" s="975"/>
      <c r="E1790" s="975"/>
      <c r="F1790" s="975"/>
      <c r="G1790" s="975"/>
      <c r="H1790" s="975"/>
      <c r="I1790" s="975"/>
      <c r="J1790" s="975"/>
      <c r="K1790" s="975"/>
      <c r="L1790" s="975"/>
      <c r="M1790" s="976"/>
    </row>
    <row r="1791" spans="2:13">
      <c r="B1791" s="975"/>
      <c r="C1791" s="975"/>
      <c r="D1791" s="975"/>
      <c r="E1791" s="975"/>
      <c r="F1791" s="975"/>
      <c r="G1791" s="975"/>
      <c r="H1791" s="975"/>
      <c r="I1791" s="975"/>
      <c r="J1791" s="975"/>
      <c r="K1791" s="975"/>
      <c r="L1791" s="975"/>
      <c r="M1791" s="976"/>
    </row>
    <row r="1792" spans="2:13">
      <c r="B1792" s="975"/>
      <c r="C1792" s="975"/>
      <c r="D1792" s="975"/>
      <c r="E1792" s="975"/>
      <c r="F1792" s="975"/>
      <c r="G1792" s="975"/>
      <c r="H1792" s="975"/>
      <c r="I1792" s="975"/>
      <c r="J1792" s="975"/>
      <c r="K1792" s="975"/>
      <c r="L1792" s="975"/>
      <c r="M1792" s="976"/>
    </row>
    <row r="1793" spans="2:13">
      <c r="B1793" s="975"/>
      <c r="C1793" s="975"/>
      <c r="D1793" s="975"/>
      <c r="E1793" s="975"/>
      <c r="F1793" s="975"/>
      <c r="G1793" s="975"/>
      <c r="H1793" s="975"/>
      <c r="I1793" s="975"/>
      <c r="J1793" s="975"/>
      <c r="K1793" s="975"/>
      <c r="L1793" s="975"/>
      <c r="M1793" s="976"/>
    </row>
    <row r="1794" spans="2:13">
      <c r="B1794" s="975"/>
      <c r="C1794" s="975"/>
      <c r="D1794" s="975"/>
      <c r="E1794" s="975"/>
      <c r="F1794" s="975"/>
      <c r="G1794" s="975"/>
      <c r="H1794" s="975"/>
      <c r="I1794" s="975"/>
      <c r="J1794" s="975"/>
      <c r="K1794" s="975"/>
      <c r="L1794" s="975"/>
      <c r="M1794" s="976"/>
    </row>
    <row r="1795" spans="2:13">
      <c r="B1795" s="975"/>
      <c r="C1795" s="975"/>
      <c r="D1795" s="975"/>
      <c r="E1795" s="975"/>
      <c r="F1795" s="975"/>
      <c r="G1795" s="975"/>
      <c r="H1795" s="975"/>
      <c r="I1795" s="975"/>
      <c r="J1795" s="975"/>
      <c r="K1795" s="975"/>
      <c r="L1795" s="975"/>
      <c r="M1795" s="976"/>
    </row>
    <row r="1796" spans="2:13">
      <c r="B1796" s="975"/>
      <c r="C1796" s="975"/>
      <c r="D1796" s="975"/>
      <c r="E1796" s="975"/>
      <c r="F1796" s="975"/>
      <c r="G1796" s="975"/>
      <c r="H1796" s="975"/>
      <c r="I1796" s="975"/>
      <c r="J1796" s="975"/>
      <c r="K1796" s="975"/>
      <c r="L1796" s="975"/>
      <c r="M1796" s="976"/>
    </row>
    <row r="1797" spans="2:13">
      <c r="B1797" s="975"/>
      <c r="C1797" s="975"/>
      <c r="D1797" s="975"/>
      <c r="E1797" s="975"/>
      <c r="F1797" s="975"/>
      <c r="G1797" s="975"/>
      <c r="H1797" s="975"/>
      <c r="I1797" s="975"/>
      <c r="J1797" s="975"/>
      <c r="K1797" s="975"/>
      <c r="L1797" s="975"/>
      <c r="M1797" s="976"/>
    </row>
    <row r="1798" spans="2:13">
      <c r="B1798" s="975"/>
      <c r="C1798" s="975"/>
      <c r="D1798" s="975"/>
      <c r="E1798" s="975"/>
      <c r="F1798" s="975"/>
      <c r="G1798" s="975"/>
      <c r="H1798" s="975"/>
      <c r="I1798" s="975"/>
      <c r="J1798" s="975"/>
      <c r="K1798" s="975"/>
      <c r="L1798" s="975"/>
      <c r="M1798" s="976"/>
    </row>
    <row r="1799" spans="2:13">
      <c r="B1799" s="975"/>
      <c r="C1799" s="975"/>
      <c r="D1799" s="975"/>
      <c r="E1799" s="975"/>
      <c r="F1799" s="975"/>
      <c r="G1799" s="975"/>
      <c r="H1799" s="975"/>
      <c r="I1799" s="975"/>
      <c r="J1799" s="975"/>
      <c r="K1799" s="975"/>
      <c r="L1799" s="975"/>
      <c r="M1799" s="976"/>
    </row>
    <row r="1800" spans="2:13">
      <c r="B1800" s="975"/>
      <c r="C1800" s="975"/>
      <c r="D1800" s="975"/>
      <c r="E1800" s="975"/>
      <c r="F1800" s="975"/>
      <c r="G1800" s="975"/>
      <c r="H1800" s="975"/>
      <c r="I1800" s="975"/>
      <c r="J1800" s="975"/>
      <c r="K1800" s="975"/>
      <c r="L1800" s="975"/>
      <c r="M1800" s="976"/>
    </row>
    <row r="1801" spans="2:13">
      <c r="B1801" s="975"/>
      <c r="C1801" s="975"/>
      <c r="D1801" s="975"/>
      <c r="E1801" s="975"/>
      <c r="F1801" s="975"/>
      <c r="G1801" s="975"/>
      <c r="H1801" s="975"/>
      <c r="I1801" s="975"/>
      <c r="J1801" s="975"/>
      <c r="K1801" s="975"/>
      <c r="L1801" s="975"/>
      <c r="M1801" s="976"/>
    </row>
    <row r="1802" spans="2:13">
      <c r="B1802" s="975"/>
      <c r="C1802" s="975"/>
      <c r="D1802" s="975"/>
      <c r="E1802" s="975"/>
      <c r="F1802" s="975"/>
      <c r="G1802" s="975"/>
      <c r="H1802" s="975"/>
      <c r="I1802" s="975"/>
      <c r="J1802" s="975"/>
      <c r="K1802" s="975"/>
      <c r="L1802" s="975"/>
      <c r="M1802" s="976"/>
    </row>
    <row r="1803" spans="2:13">
      <c r="B1803" s="975"/>
      <c r="C1803" s="975"/>
      <c r="D1803" s="975"/>
      <c r="E1803" s="975"/>
      <c r="F1803" s="975"/>
      <c r="G1803" s="975"/>
      <c r="H1803" s="975"/>
      <c r="I1803" s="975"/>
      <c r="J1803" s="975"/>
      <c r="K1803" s="975"/>
      <c r="L1803" s="975"/>
      <c r="M1803" s="976"/>
    </row>
    <row r="1804" spans="2:13">
      <c r="B1804" s="975"/>
      <c r="C1804" s="975"/>
      <c r="D1804" s="975"/>
      <c r="E1804" s="975"/>
      <c r="F1804" s="975"/>
      <c r="G1804" s="975"/>
      <c r="H1804" s="975"/>
      <c r="I1804" s="975"/>
      <c r="J1804" s="975"/>
      <c r="K1804" s="975"/>
      <c r="L1804" s="975"/>
      <c r="M1804" s="976"/>
    </row>
    <row r="1805" spans="2:13">
      <c r="B1805" s="975"/>
      <c r="C1805" s="975"/>
      <c r="D1805" s="975"/>
      <c r="E1805" s="975"/>
      <c r="F1805" s="975"/>
      <c r="G1805" s="975"/>
      <c r="H1805" s="975"/>
      <c r="I1805" s="975"/>
      <c r="J1805" s="975"/>
      <c r="K1805" s="975"/>
      <c r="L1805" s="975"/>
      <c r="M1805" s="976"/>
    </row>
    <row r="1806" spans="2:13">
      <c r="B1806" s="975"/>
      <c r="C1806" s="975"/>
      <c r="D1806" s="975"/>
      <c r="E1806" s="975"/>
      <c r="F1806" s="975"/>
      <c r="G1806" s="975"/>
      <c r="H1806" s="975"/>
      <c r="I1806" s="975"/>
      <c r="J1806" s="975"/>
      <c r="K1806" s="975"/>
      <c r="L1806" s="975"/>
      <c r="M1806" s="976"/>
    </row>
    <row r="1807" spans="2:13">
      <c r="B1807" s="975"/>
      <c r="C1807" s="975"/>
      <c r="D1807" s="975"/>
      <c r="E1807" s="975"/>
      <c r="F1807" s="975"/>
      <c r="G1807" s="975"/>
      <c r="H1807" s="975"/>
      <c r="I1807" s="975"/>
      <c r="J1807" s="975"/>
      <c r="K1807" s="975"/>
      <c r="L1807" s="975"/>
      <c r="M1807" s="976"/>
    </row>
    <row r="1808" spans="2:13">
      <c r="B1808" s="975"/>
      <c r="C1808" s="975"/>
      <c r="D1808" s="975"/>
      <c r="E1808" s="975"/>
      <c r="F1808" s="975"/>
      <c r="G1808" s="975"/>
      <c r="H1808" s="975"/>
      <c r="I1808" s="975"/>
      <c r="J1808" s="975"/>
      <c r="K1808" s="975"/>
      <c r="L1808" s="975"/>
      <c r="M1808" s="976"/>
    </row>
    <row r="1809" spans="2:13">
      <c r="B1809" s="975"/>
      <c r="C1809" s="975"/>
      <c r="D1809" s="975"/>
      <c r="E1809" s="975"/>
      <c r="F1809" s="975"/>
      <c r="G1809" s="975"/>
      <c r="H1809" s="975"/>
      <c r="I1809" s="975"/>
      <c r="J1809" s="975"/>
      <c r="K1809" s="975"/>
      <c r="L1809" s="975"/>
      <c r="M1809" s="976"/>
    </row>
    <row r="1810" spans="2:13">
      <c r="B1810" s="975"/>
      <c r="C1810" s="975"/>
      <c r="D1810" s="975"/>
      <c r="E1810" s="975"/>
      <c r="F1810" s="975"/>
      <c r="G1810" s="975"/>
      <c r="H1810" s="975"/>
      <c r="I1810" s="975"/>
      <c r="J1810" s="975"/>
      <c r="K1810" s="975"/>
      <c r="L1810" s="975"/>
      <c r="M1810" s="976"/>
    </row>
    <row r="1811" spans="2:13">
      <c r="B1811" s="975"/>
      <c r="C1811" s="975"/>
      <c r="D1811" s="975"/>
      <c r="E1811" s="975"/>
      <c r="F1811" s="975"/>
      <c r="G1811" s="975"/>
      <c r="H1811" s="975"/>
      <c r="I1811" s="975"/>
      <c r="J1811" s="975"/>
      <c r="K1811" s="975"/>
      <c r="L1811" s="975"/>
      <c r="M1811" s="976"/>
    </row>
    <row r="1812" spans="2:13">
      <c r="B1812" s="975"/>
      <c r="C1812" s="975"/>
      <c r="D1812" s="975"/>
      <c r="E1812" s="975"/>
      <c r="F1812" s="975"/>
      <c r="G1812" s="975"/>
      <c r="H1812" s="975"/>
      <c r="I1812" s="975"/>
      <c r="J1812" s="975"/>
      <c r="K1812" s="975"/>
      <c r="L1812" s="975"/>
      <c r="M1812" s="976"/>
    </row>
    <row r="1813" spans="2:13">
      <c r="B1813" s="975"/>
      <c r="C1813" s="975"/>
      <c r="D1813" s="975"/>
      <c r="E1813" s="975"/>
      <c r="F1813" s="975"/>
      <c r="G1813" s="975"/>
      <c r="H1813" s="975"/>
      <c r="I1813" s="975"/>
      <c r="J1813" s="975"/>
      <c r="K1813" s="975"/>
      <c r="L1813" s="975"/>
      <c r="M1813" s="976"/>
    </row>
    <row r="1814" spans="2:13">
      <c r="B1814" s="975"/>
      <c r="C1814" s="975"/>
      <c r="D1814" s="975"/>
      <c r="E1814" s="975"/>
      <c r="F1814" s="975"/>
      <c r="G1814" s="975"/>
      <c r="H1814" s="975"/>
      <c r="I1814" s="975"/>
      <c r="J1814" s="975"/>
      <c r="K1814" s="975"/>
      <c r="L1814" s="975"/>
      <c r="M1814" s="976"/>
    </row>
    <row r="1815" spans="2:13">
      <c r="B1815" s="975"/>
      <c r="C1815" s="975"/>
      <c r="D1815" s="975"/>
      <c r="E1815" s="975"/>
      <c r="F1815" s="975"/>
      <c r="G1815" s="975"/>
      <c r="H1815" s="975"/>
      <c r="I1815" s="975"/>
      <c r="J1815" s="975"/>
      <c r="K1815" s="975"/>
      <c r="L1815" s="975"/>
      <c r="M1815" s="976"/>
    </row>
    <row r="1816" spans="2:13">
      <c r="B1816" s="975"/>
      <c r="C1816" s="975"/>
      <c r="D1816" s="975"/>
      <c r="E1816" s="975"/>
      <c r="F1816" s="975"/>
      <c r="G1816" s="975"/>
      <c r="H1816" s="975"/>
      <c r="I1816" s="975"/>
      <c r="J1816" s="975"/>
      <c r="K1816" s="975"/>
      <c r="L1816" s="975"/>
      <c r="M1816" s="976"/>
    </row>
    <row r="1817" spans="2:13">
      <c r="B1817" s="975"/>
      <c r="C1817" s="975"/>
      <c r="D1817" s="975"/>
      <c r="E1817" s="975"/>
      <c r="F1817" s="975"/>
      <c r="G1817" s="975"/>
      <c r="H1817" s="975"/>
      <c r="I1817" s="975"/>
      <c r="J1817" s="975"/>
      <c r="K1817" s="975"/>
      <c r="L1817" s="975"/>
      <c r="M1817" s="976"/>
    </row>
    <row r="1818" spans="2:13">
      <c r="B1818" s="975"/>
      <c r="C1818" s="975"/>
      <c r="D1818" s="975"/>
      <c r="E1818" s="975"/>
      <c r="F1818" s="975"/>
      <c r="G1818" s="975"/>
      <c r="H1818" s="975"/>
      <c r="I1818" s="975"/>
      <c r="J1818" s="975"/>
      <c r="K1818" s="975"/>
      <c r="L1818" s="975"/>
      <c r="M1818" s="976"/>
    </row>
    <row r="1819" spans="2:13">
      <c r="B1819" s="975"/>
      <c r="C1819" s="975"/>
      <c r="D1819" s="975"/>
      <c r="E1819" s="975"/>
      <c r="F1819" s="975"/>
      <c r="G1819" s="975"/>
      <c r="H1819" s="975"/>
      <c r="I1819" s="975"/>
      <c r="J1819" s="975"/>
      <c r="K1819" s="975"/>
      <c r="L1819" s="975"/>
      <c r="M1819" s="976"/>
    </row>
    <row r="1820" spans="2:13">
      <c r="B1820" s="975"/>
      <c r="C1820" s="975"/>
      <c r="D1820" s="975"/>
      <c r="E1820" s="975"/>
      <c r="F1820" s="975"/>
      <c r="G1820" s="975"/>
      <c r="H1820" s="975"/>
      <c r="I1820" s="975"/>
      <c r="J1820" s="975"/>
      <c r="K1820" s="975"/>
      <c r="L1820" s="975"/>
      <c r="M1820" s="976"/>
    </row>
    <row r="1821" spans="2:13">
      <c r="B1821" s="975"/>
      <c r="C1821" s="975"/>
      <c r="D1821" s="975"/>
      <c r="E1821" s="975"/>
      <c r="F1821" s="975"/>
      <c r="G1821" s="975"/>
      <c r="H1821" s="975"/>
      <c r="I1821" s="975"/>
      <c r="J1821" s="975"/>
      <c r="K1821" s="975"/>
      <c r="L1821" s="975"/>
      <c r="M1821" s="976"/>
    </row>
    <row r="1822" spans="2:13">
      <c r="B1822" s="975"/>
      <c r="C1822" s="975"/>
      <c r="D1822" s="975"/>
      <c r="E1822" s="975"/>
      <c r="F1822" s="975"/>
      <c r="G1822" s="975"/>
      <c r="H1822" s="975"/>
      <c r="I1822" s="975"/>
      <c r="J1822" s="975"/>
      <c r="K1822" s="975"/>
      <c r="L1822" s="975"/>
      <c r="M1822" s="976"/>
    </row>
    <row r="1823" spans="2:13">
      <c r="B1823" s="975"/>
      <c r="C1823" s="975"/>
      <c r="D1823" s="975"/>
      <c r="E1823" s="975"/>
      <c r="F1823" s="975"/>
      <c r="G1823" s="975"/>
      <c r="H1823" s="975"/>
      <c r="I1823" s="975"/>
      <c r="J1823" s="975"/>
      <c r="K1823" s="975"/>
      <c r="L1823" s="975"/>
      <c r="M1823" s="976"/>
    </row>
    <row r="1824" spans="2:13">
      <c r="B1824" s="975"/>
      <c r="C1824" s="975"/>
      <c r="D1824" s="975"/>
      <c r="E1824" s="975"/>
      <c r="F1824" s="975"/>
      <c r="G1824" s="975"/>
      <c r="H1824" s="975"/>
      <c r="I1824" s="975"/>
      <c r="J1824" s="975"/>
      <c r="K1824" s="975"/>
      <c r="L1824" s="975"/>
      <c r="M1824" s="976"/>
    </row>
    <row r="1825" spans="2:13">
      <c r="B1825" s="975"/>
      <c r="C1825" s="975"/>
      <c r="D1825" s="975"/>
      <c r="E1825" s="975"/>
      <c r="F1825" s="975"/>
      <c r="G1825" s="975"/>
      <c r="H1825" s="975"/>
      <c r="I1825" s="975"/>
      <c r="J1825" s="975"/>
      <c r="K1825" s="975"/>
      <c r="L1825" s="975"/>
      <c r="M1825" s="976"/>
    </row>
    <row r="1826" spans="2:13">
      <c r="B1826" s="975"/>
      <c r="C1826" s="975"/>
      <c r="D1826" s="975"/>
      <c r="E1826" s="975"/>
      <c r="F1826" s="975"/>
      <c r="G1826" s="975"/>
      <c r="H1826" s="975"/>
      <c r="I1826" s="975"/>
      <c r="J1826" s="975"/>
      <c r="K1826" s="975"/>
      <c r="L1826" s="975"/>
      <c r="M1826" s="976"/>
    </row>
    <row r="1827" spans="2:13">
      <c r="B1827" s="975"/>
      <c r="C1827" s="975"/>
      <c r="D1827" s="975"/>
      <c r="E1827" s="975"/>
      <c r="F1827" s="975"/>
      <c r="G1827" s="975"/>
      <c r="H1827" s="975"/>
      <c r="I1827" s="975"/>
      <c r="J1827" s="975"/>
      <c r="K1827" s="975"/>
      <c r="L1827" s="975"/>
      <c r="M1827" s="976"/>
    </row>
    <row r="1828" spans="2:13">
      <c r="B1828" s="975"/>
      <c r="C1828" s="975"/>
      <c r="D1828" s="975"/>
      <c r="E1828" s="975"/>
      <c r="F1828" s="975"/>
      <c r="G1828" s="975"/>
      <c r="H1828" s="975"/>
      <c r="I1828" s="975"/>
      <c r="J1828" s="975"/>
      <c r="K1828" s="975"/>
      <c r="L1828" s="975"/>
      <c r="M1828" s="976"/>
    </row>
    <row r="1829" spans="2:13">
      <c r="B1829" s="975"/>
      <c r="C1829" s="975"/>
      <c r="D1829" s="975"/>
      <c r="E1829" s="975"/>
      <c r="F1829" s="975"/>
      <c r="G1829" s="975"/>
      <c r="H1829" s="975"/>
      <c r="I1829" s="975"/>
      <c r="J1829" s="975"/>
      <c r="K1829" s="975"/>
      <c r="L1829" s="975"/>
      <c r="M1829" s="976"/>
    </row>
    <row r="1830" spans="2:13">
      <c r="B1830" s="975"/>
      <c r="C1830" s="975"/>
      <c r="D1830" s="975"/>
      <c r="E1830" s="975"/>
      <c r="F1830" s="975"/>
      <c r="G1830" s="975"/>
      <c r="H1830" s="975"/>
      <c r="I1830" s="975"/>
      <c r="J1830" s="975"/>
      <c r="K1830" s="975"/>
      <c r="L1830" s="975"/>
      <c r="M1830" s="976"/>
    </row>
    <row r="1831" spans="2:13">
      <c r="B1831" s="975"/>
      <c r="C1831" s="975"/>
      <c r="D1831" s="975"/>
      <c r="E1831" s="975"/>
      <c r="F1831" s="975"/>
      <c r="G1831" s="975"/>
      <c r="H1831" s="975"/>
      <c r="I1831" s="975"/>
      <c r="J1831" s="975"/>
      <c r="K1831" s="975"/>
      <c r="L1831" s="975"/>
      <c r="M1831" s="976"/>
    </row>
    <row r="1832" spans="2:13">
      <c r="B1832" s="975"/>
      <c r="C1832" s="975"/>
      <c r="D1832" s="975"/>
      <c r="E1832" s="975"/>
      <c r="F1832" s="975"/>
      <c r="G1832" s="975"/>
      <c r="H1832" s="975"/>
      <c r="I1832" s="975"/>
      <c r="J1832" s="975"/>
      <c r="K1832" s="975"/>
      <c r="L1832" s="975"/>
      <c r="M1832" s="976"/>
    </row>
    <row r="1833" spans="2:13">
      <c r="B1833" s="975"/>
      <c r="C1833" s="975"/>
      <c r="D1833" s="975"/>
      <c r="E1833" s="975"/>
      <c r="F1833" s="975"/>
      <c r="G1833" s="975"/>
      <c r="H1833" s="975"/>
      <c r="I1833" s="975"/>
      <c r="J1833" s="975"/>
      <c r="K1833" s="975"/>
      <c r="L1833" s="975"/>
      <c r="M1833" s="976"/>
    </row>
    <row r="1834" spans="2:13">
      <c r="B1834" s="975"/>
      <c r="C1834" s="975"/>
      <c r="D1834" s="975"/>
      <c r="E1834" s="975"/>
      <c r="F1834" s="975"/>
      <c r="G1834" s="975"/>
      <c r="H1834" s="975"/>
      <c r="I1834" s="975"/>
      <c r="J1834" s="975"/>
      <c r="K1834" s="975"/>
      <c r="L1834" s="975"/>
      <c r="M1834" s="976"/>
    </row>
    <row r="1835" spans="2:13">
      <c r="B1835" s="975"/>
      <c r="C1835" s="975"/>
      <c r="D1835" s="975"/>
      <c r="E1835" s="975"/>
      <c r="F1835" s="975"/>
      <c r="G1835" s="975"/>
      <c r="H1835" s="975"/>
      <c r="I1835" s="975"/>
      <c r="J1835" s="975"/>
      <c r="K1835" s="975"/>
      <c r="L1835" s="975"/>
      <c r="M1835" s="976"/>
    </row>
    <row r="1836" spans="2:13">
      <c r="B1836" s="975"/>
      <c r="C1836" s="975"/>
      <c r="D1836" s="975"/>
      <c r="E1836" s="975"/>
      <c r="F1836" s="975"/>
      <c r="G1836" s="975"/>
      <c r="H1836" s="975"/>
      <c r="I1836" s="975"/>
      <c r="J1836" s="975"/>
      <c r="K1836" s="975"/>
      <c r="L1836" s="975"/>
      <c r="M1836" s="976"/>
    </row>
    <row r="1837" spans="2:13">
      <c r="B1837" s="975"/>
      <c r="C1837" s="975"/>
      <c r="D1837" s="975"/>
      <c r="E1837" s="975"/>
      <c r="F1837" s="975"/>
      <c r="G1837" s="975"/>
      <c r="H1837" s="975"/>
      <c r="I1837" s="975"/>
      <c r="J1837" s="975"/>
      <c r="K1837" s="975"/>
      <c r="L1837" s="975"/>
      <c r="M1837" s="976"/>
    </row>
    <row r="1838" spans="2:13">
      <c r="B1838" s="975"/>
      <c r="C1838" s="975"/>
      <c r="D1838" s="975"/>
      <c r="E1838" s="975"/>
      <c r="F1838" s="975"/>
      <c r="G1838" s="975"/>
      <c r="H1838" s="975"/>
      <c r="I1838" s="975"/>
      <c r="J1838" s="975"/>
      <c r="K1838" s="975"/>
      <c r="L1838" s="975"/>
      <c r="M1838" s="976"/>
    </row>
    <row r="1839" spans="2:13">
      <c r="B1839" s="975"/>
      <c r="C1839" s="975"/>
      <c r="D1839" s="975"/>
      <c r="E1839" s="975"/>
      <c r="F1839" s="975"/>
      <c r="G1839" s="975"/>
      <c r="H1839" s="975"/>
      <c r="I1839" s="975"/>
      <c r="J1839" s="975"/>
      <c r="K1839" s="975"/>
      <c r="L1839" s="975"/>
      <c r="M1839" s="976"/>
    </row>
    <row r="1840" spans="2:13">
      <c r="B1840" s="975"/>
      <c r="C1840" s="975"/>
      <c r="D1840" s="975"/>
      <c r="E1840" s="975"/>
      <c r="F1840" s="975"/>
      <c r="G1840" s="975"/>
      <c r="H1840" s="975"/>
      <c r="I1840" s="975"/>
      <c r="J1840" s="975"/>
      <c r="K1840" s="975"/>
      <c r="L1840" s="975"/>
      <c r="M1840" s="976"/>
    </row>
    <row r="1841" spans="2:13">
      <c r="B1841" s="975"/>
      <c r="C1841" s="975"/>
      <c r="D1841" s="975"/>
      <c r="E1841" s="975"/>
      <c r="F1841" s="975"/>
      <c r="G1841" s="975"/>
      <c r="H1841" s="975"/>
      <c r="I1841" s="975"/>
      <c r="J1841" s="975"/>
      <c r="K1841" s="975"/>
      <c r="L1841" s="975"/>
      <c r="M1841" s="976"/>
    </row>
    <row r="1842" spans="2:13">
      <c r="B1842" s="975"/>
      <c r="C1842" s="975"/>
      <c r="D1842" s="975"/>
      <c r="E1842" s="975"/>
      <c r="F1842" s="975"/>
      <c r="G1842" s="975"/>
      <c r="H1842" s="975"/>
      <c r="I1842" s="975"/>
      <c r="J1842" s="975"/>
      <c r="K1842" s="975"/>
      <c r="L1842" s="975"/>
      <c r="M1842" s="976"/>
    </row>
    <row r="1843" spans="2:13">
      <c r="B1843" s="975"/>
      <c r="C1843" s="975"/>
      <c r="D1843" s="975"/>
      <c r="E1843" s="975"/>
      <c r="F1843" s="975"/>
      <c r="G1843" s="975"/>
      <c r="H1843" s="975"/>
      <c r="I1843" s="975"/>
      <c r="J1843" s="975"/>
      <c r="K1843" s="975"/>
      <c r="L1843" s="975"/>
      <c r="M1843" s="976"/>
    </row>
    <row r="1844" spans="2:13">
      <c r="B1844" s="975"/>
      <c r="C1844" s="975"/>
      <c r="D1844" s="975"/>
      <c r="E1844" s="975"/>
      <c r="F1844" s="975"/>
      <c r="G1844" s="975"/>
      <c r="H1844" s="975"/>
      <c r="I1844" s="975"/>
      <c r="J1844" s="975"/>
      <c r="K1844" s="975"/>
      <c r="L1844" s="975"/>
      <c r="M1844" s="976"/>
    </row>
    <row r="1845" spans="2:13">
      <c r="B1845" s="975"/>
      <c r="C1845" s="975"/>
      <c r="D1845" s="975"/>
      <c r="E1845" s="975"/>
      <c r="F1845" s="975"/>
      <c r="G1845" s="975"/>
      <c r="H1845" s="975"/>
      <c r="I1845" s="975"/>
      <c r="J1845" s="975"/>
      <c r="K1845" s="975"/>
      <c r="L1845" s="975"/>
      <c r="M1845" s="976"/>
    </row>
    <row r="1846" spans="2:13">
      <c r="B1846" s="975"/>
      <c r="C1846" s="975"/>
      <c r="D1846" s="975"/>
      <c r="E1846" s="975"/>
      <c r="F1846" s="975"/>
      <c r="G1846" s="975"/>
      <c r="H1846" s="975"/>
      <c r="I1846" s="975"/>
      <c r="J1846" s="975"/>
      <c r="K1846" s="975"/>
      <c r="L1846" s="975"/>
      <c r="M1846" s="976"/>
    </row>
    <row r="1847" spans="2:13">
      <c r="B1847" s="975"/>
      <c r="C1847" s="975"/>
      <c r="D1847" s="975"/>
      <c r="E1847" s="975"/>
      <c r="F1847" s="975"/>
      <c r="G1847" s="975"/>
      <c r="H1847" s="975"/>
      <c r="I1847" s="975"/>
      <c r="J1847" s="975"/>
      <c r="K1847" s="975"/>
      <c r="L1847" s="975"/>
      <c r="M1847" s="976"/>
    </row>
    <row r="1848" spans="2:13">
      <c r="B1848" s="975"/>
      <c r="C1848" s="975"/>
      <c r="D1848" s="975"/>
      <c r="E1848" s="975"/>
      <c r="F1848" s="975"/>
      <c r="G1848" s="975"/>
      <c r="H1848" s="975"/>
      <c r="I1848" s="975"/>
      <c r="J1848" s="975"/>
      <c r="K1848" s="975"/>
      <c r="L1848" s="975"/>
      <c r="M1848" s="976"/>
    </row>
    <row r="1849" spans="2:13">
      <c r="B1849" s="975"/>
      <c r="C1849" s="975"/>
      <c r="D1849" s="975"/>
      <c r="E1849" s="975"/>
      <c r="F1849" s="975"/>
      <c r="G1849" s="975"/>
      <c r="H1849" s="975"/>
      <c r="I1849" s="975"/>
      <c r="J1849" s="975"/>
      <c r="K1849" s="975"/>
      <c r="L1849" s="975"/>
      <c r="M1849" s="976"/>
    </row>
    <row r="1850" spans="2:13">
      <c r="B1850" s="975"/>
      <c r="C1850" s="975"/>
      <c r="D1850" s="975"/>
      <c r="E1850" s="975"/>
      <c r="F1850" s="975"/>
      <c r="G1850" s="975"/>
      <c r="H1850" s="975"/>
      <c r="I1850" s="975"/>
      <c r="J1850" s="975"/>
      <c r="K1850" s="975"/>
      <c r="L1850" s="975"/>
      <c r="M1850" s="976"/>
    </row>
    <row r="1851" spans="2:13">
      <c r="B1851" s="975"/>
      <c r="C1851" s="975"/>
      <c r="D1851" s="975"/>
      <c r="E1851" s="975"/>
      <c r="F1851" s="975"/>
      <c r="G1851" s="975"/>
      <c r="H1851" s="975"/>
      <c r="I1851" s="975"/>
      <c r="J1851" s="975"/>
      <c r="K1851" s="975"/>
      <c r="L1851" s="975"/>
      <c r="M1851" s="976"/>
    </row>
    <row r="1852" spans="2:13">
      <c r="B1852" s="975"/>
      <c r="C1852" s="975"/>
      <c r="D1852" s="975"/>
      <c r="E1852" s="975"/>
      <c r="F1852" s="975"/>
      <c r="G1852" s="975"/>
      <c r="H1852" s="975"/>
      <c r="I1852" s="975"/>
      <c r="J1852" s="975"/>
      <c r="K1852" s="975"/>
      <c r="L1852" s="975"/>
      <c r="M1852" s="976"/>
    </row>
    <row r="1853" spans="2:13">
      <c r="B1853" s="975"/>
      <c r="C1853" s="975"/>
      <c r="D1853" s="975"/>
      <c r="E1853" s="975"/>
      <c r="F1853" s="975"/>
      <c r="G1853" s="975"/>
      <c r="H1853" s="975"/>
      <c r="I1853" s="975"/>
      <c r="J1853" s="975"/>
      <c r="K1853" s="975"/>
      <c r="L1853" s="975"/>
      <c r="M1853" s="976"/>
    </row>
    <row r="1854" spans="2:13">
      <c r="B1854" s="975"/>
      <c r="C1854" s="975"/>
      <c r="D1854" s="975"/>
      <c r="E1854" s="975"/>
      <c r="F1854" s="975"/>
      <c r="G1854" s="975"/>
      <c r="H1854" s="975"/>
      <c r="I1854" s="975"/>
      <c r="J1854" s="975"/>
      <c r="K1854" s="975"/>
      <c r="L1854" s="975"/>
      <c r="M1854" s="976"/>
    </row>
    <row r="1855" spans="2:13">
      <c r="B1855" s="975"/>
      <c r="C1855" s="975"/>
      <c r="D1855" s="975"/>
      <c r="E1855" s="975"/>
      <c r="F1855" s="975"/>
      <c r="G1855" s="975"/>
      <c r="H1855" s="975"/>
      <c r="I1855" s="975"/>
      <c r="J1855" s="975"/>
      <c r="K1855" s="975"/>
      <c r="L1855" s="975"/>
      <c r="M1855" s="976"/>
    </row>
    <row r="1856" spans="2:13">
      <c r="B1856" s="975"/>
      <c r="C1856" s="975"/>
      <c r="D1856" s="975"/>
      <c r="E1856" s="975"/>
      <c r="F1856" s="975"/>
      <c r="G1856" s="975"/>
      <c r="H1856" s="975"/>
      <c r="I1856" s="975"/>
      <c r="J1856" s="975"/>
      <c r="K1856" s="975"/>
      <c r="L1856" s="975"/>
      <c r="M1856" s="976"/>
    </row>
    <row r="1857" spans="2:13">
      <c r="B1857" s="975"/>
      <c r="C1857" s="975"/>
      <c r="D1857" s="975"/>
      <c r="E1857" s="975"/>
      <c r="F1857" s="975"/>
      <c r="G1857" s="975"/>
      <c r="H1857" s="975"/>
      <c r="I1857" s="975"/>
      <c r="J1857" s="975"/>
      <c r="K1857" s="975"/>
      <c r="L1857" s="975"/>
      <c r="M1857" s="976"/>
    </row>
    <row r="1858" spans="2:13">
      <c r="B1858" s="975"/>
      <c r="C1858" s="975"/>
      <c r="D1858" s="975"/>
      <c r="E1858" s="975"/>
      <c r="F1858" s="975"/>
      <c r="G1858" s="975"/>
      <c r="H1858" s="975"/>
      <c r="I1858" s="975"/>
      <c r="J1858" s="975"/>
      <c r="K1858" s="975"/>
      <c r="L1858" s="975"/>
      <c r="M1858" s="976"/>
    </row>
    <row r="1859" spans="2:13">
      <c r="B1859" s="975"/>
      <c r="C1859" s="975"/>
      <c r="D1859" s="975"/>
      <c r="E1859" s="975"/>
      <c r="F1859" s="975"/>
      <c r="G1859" s="975"/>
      <c r="H1859" s="975"/>
      <c r="I1859" s="975"/>
      <c r="J1859" s="975"/>
      <c r="K1859" s="975"/>
      <c r="L1859" s="975"/>
      <c r="M1859" s="976"/>
    </row>
    <row r="1860" spans="2:13">
      <c r="B1860" s="975"/>
      <c r="C1860" s="975"/>
      <c r="D1860" s="975"/>
      <c r="E1860" s="975"/>
      <c r="F1860" s="975"/>
      <c r="G1860" s="975"/>
      <c r="H1860" s="975"/>
      <c r="I1860" s="975"/>
      <c r="J1860" s="975"/>
      <c r="K1860" s="975"/>
      <c r="L1860" s="975"/>
      <c r="M1860" s="976"/>
    </row>
    <row r="1861" spans="2:13">
      <c r="B1861" s="975"/>
      <c r="C1861" s="975"/>
      <c r="D1861" s="975"/>
      <c r="E1861" s="975"/>
      <c r="F1861" s="975"/>
      <c r="G1861" s="975"/>
      <c r="H1861" s="975"/>
      <c r="I1861" s="975"/>
      <c r="J1861" s="975"/>
      <c r="K1861" s="975"/>
      <c r="L1861" s="975"/>
      <c r="M1861" s="976"/>
    </row>
    <row r="1862" spans="2:13">
      <c r="B1862" s="975"/>
      <c r="C1862" s="975"/>
      <c r="D1862" s="975"/>
      <c r="E1862" s="975"/>
      <c r="F1862" s="975"/>
      <c r="G1862" s="975"/>
      <c r="H1862" s="975"/>
      <c r="I1862" s="975"/>
      <c r="J1862" s="975"/>
      <c r="K1862" s="975"/>
      <c r="L1862" s="975"/>
      <c r="M1862" s="976"/>
    </row>
    <row r="1863" spans="2:13">
      <c r="B1863" s="975"/>
      <c r="C1863" s="975"/>
      <c r="D1863" s="975"/>
      <c r="E1863" s="975"/>
      <c r="F1863" s="975"/>
      <c r="G1863" s="975"/>
      <c r="H1863" s="975"/>
      <c r="I1863" s="975"/>
      <c r="J1863" s="975"/>
      <c r="K1863" s="975"/>
      <c r="L1863" s="975"/>
      <c r="M1863" s="976"/>
    </row>
    <row r="1864" spans="2:13">
      <c r="B1864" s="975"/>
      <c r="C1864" s="975"/>
      <c r="D1864" s="975"/>
      <c r="E1864" s="975"/>
      <c r="F1864" s="975"/>
      <c r="G1864" s="975"/>
      <c r="H1864" s="975"/>
      <c r="I1864" s="975"/>
      <c r="J1864" s="975"/>
      <c r="K1864" s="975"/>
      <c r="L1864" s="975"/>
      <c r="M1864" s="976"/>
    </row>
    <row r="1865" spans="2:13">
      <c r="B1865" s="975"/>
      <c r="C1865" s="975"/>
      <c r="D1865" s="975"/>
      <c r="E1865" s="975"/>
      <c r="F1865" s="975"/>
      <c r="G1865" s="975"/>
      <c r="H1865" s="975"/>
      <c r="I1865" s="975"/>
      <c r="J1865" s="975"/>
      <c r="K1865" s="975"/>
      <c r="L1865" s="975"/>
      <c r="M1865" s="976"/>
    </row>
    <row r="1866" spans="2:13">
      <c r="B1866" s="975"/>
      <c r="C1866" s="975"/>
      <c r="D1866" s="975"/>
      <c r="E1866" s="975"/>
      <c r="F1866" s="975"/>
      <c r="G1866" s="975"/>
      <c r="H1866" s="975"/>
      <c r="I1866" s="975"/>
      <c r="J1866" s="975"/>
      <c r="K1866" s="975"/>
      <c r="L1866" s="975"/>
      <c r="M1866" s="976"/>
    </row>
    <row r="1867" spans="2:13">
      <c r="B1867" s="975"/>
      <c r="C1867" s="975"/>
      <c r="D1867" s="975"/>
      <c r="E1867" s="975"/>
      <c r="F1867" s="975"/>
      <c r="G1867" s="975"/>
      <c r="H1867" s="975"/>
      <c r="I1867" s="975"/>
      <c r="J1867" s="975"/>
      <c r="K1867" s="975"/>
      <c r="L1867" s="975"/>
      <c r="M1867" s="976"/>
    </row>
    <row r="1868" spans="2:13">
      <c r="B1868" s="975"/>
      <c r="C1868" s="975"/>
      <c r="D1868" s="975"/>
      <c r="E1868" s="975"/>
      <c r="F1868" s="975"/>
      <c r="G1868" s="975"/>
      <c r="H1868" s="975"/>
      <c r="I1868" s="975"/>
      <c r="J1868" s="975"/>
      <c r="K1868" s="975"/>
      <c r="L1868" s="975"/>
      <c r="M1868" s="976"/>
    </row>
    <row r="1869" spans="2:13">
      <c r="B1869" s="975"/>
      <c r="C1869" s="975"/>
      <c r="D1869" s="975"/>
      <c r="E1869" s="975"/>
      <c r="F1869" s="975"/>
      <c r="G1869" s="975"/>
      <c r="H1869" s="975"/>
      <c r="I1869" s="975"/>
      <c r="J1869" s="975"/>
      <c r="K1869" s="975"/>
      <c r="L1869" s="975"/>
      <c r="M1869" s="976"/>
    </row>
    <row r="1870" spans="2:13">
      <c r="B1870" s="975"/>
      <c r="C1870" s="975"/>
      <c r="D1870" s="975"/>
      <c r="E1870" s="975"/>
      <c r="F1870" s="975"/>
      <c r="G1870" s="975"/>
      <c r="H1870" s="975"/>
      <c r="I1870" s="975"/>
      <c r="J1870" s="975"/>
      <c r="K1870" s="975"/>
      <c r="L1870" s="975"/>
      <c r="M1870" s="976"/>
    </row>
    <row r="1871" spans="2:13">
      <c r="B1871" s="975"/>
      <c r="C1871" s="975"/>
      <c r="D1871" s="975"/>
      <c r="E1871" s="975"/>
      <c r="F1871" s="975"/>
      <c r="G1871" s="975"/>
      <c r="H1871" s="975"/>
      <c r="I1871" s="975"/>
      <c r="J1871" s="975"/>
      <c r="K1871" s="975"/>
      <c r="L1871" s="975"/>
      <c r="M1871" s="976"/>
    </row>
    <row r="1872" spans="2:13">
      <c r="B1872" s="975"/>
      <c r="C1872" s="975"/>
      <c r="D1872" s="975"/>
      <c r="E1872" s="975"/>
      <c r="F1872" s="975"/>
      <c r="G1872" s="975"/>
      <c r="H1872" s="975"/>
      <c r="I1872" s="975"/>
      <c r="J1872" s="975"/>
      <c r="K1872" s="975"/>
      <c r="L1872" s="975"/>
      <c r="M1872" s="976"/>
    </row>
    <row r="1873" spans="2:13">
      <c r="B1873" s="975"/>
      <c r="C1873" s="975"/>
      <c r="D1873" s="975"/>
      <c r="E1873" s="975"/>
      <c r="F1873" s="975"/>
      <c r="G1873" s="975"/>
      <c r="H1873" s="975"/>
      <c r="I1873" s="975"/>
      <c r="J1873" s="975"/>
      <c r="K1873" s="975"/>
      <c r="L1873" s="975"/>
      <c r="M1873" s="976"/>
    </row>
    <row r="1874" spans="2:13">
      <c r="B1874" s="975"/>
      <c r="C1874" s="975"/>
      <c r="D1874" s="975"/>
      <c r="E1874" s="975"/>
      <c r="F1874" s="975"/>
      <c r="G1874" s="975"/>
      <c r="H1874" s="975"/>
      <c r="I1874" s="975"/>
      <c r="J1874" s="975"/>
      <c r="K1874" s="975"/>
      <c r="L1874" s="975"/>
      <c r="M1874" s="976"/>
    </row>
    <row r="1875" spans="2:13">
      <c r="B1875" s="975"/>
      <c r="C1875" s="975"/>
      <c r="D1875" s="975"/>
      <c r="E1875" s="975"/>
      <c r="F1875" s="975"/>
      <c r="G1875" s="975"/>
      <c r="H1875" s="975"/>
      <c r="I1875" s="975"/>
      <c r="J1875" s="975"/>
      <c r="K1875" s="975"/>
      <c r="L1875" s="975"/>
      <c r="M1875" s="976"/>
    </row>
    <row r="1876" spans="2:13">
      <c r="B1876" s="975"/>
      <c r="C1876" s="975"/>
      <c r="D1876" s="975"/>
      <c r="E1876" s="975"/>
      <c r="F1876" s="975"/>
      <c r="G1876" s="975"/>
      <c r="H1876" s="975"/>
      <c r="I1876" s="975"/>
      <c r="J1876" s="975"/>
      <c r="K1876" s="975"/>
      <c r="L1876" s="975"/>
      <c r="M1876" s="976"/>
    </row>
    <row r="1877" spans="2:13">
      <c r="B1877" s="975"/>
      <c r="C1877" s="975"/>
      <c r="D1877" s="975"/>
      <c r="E1877" s="975"/>
      <c r="F1877" s="975"/>
      <c r="G1877" s="975"/>
      <c r="H1877" s="975"/>
      <c r="I1877" s="975"/>
      <c r="J1877" s="975"/>
      <c r="K1877" s="975"/>
      <c r="L1877" s="975"/>
      <c r="M1877" s="976"/>
    </row>
    <row r="1878" spans="2:13">
      <c r="B1878" s="975"/>
      <c r="C1878" s="975"/>
      <c r="D1878" s="975"/>
      <c r="E1878" s="975"/>
      <c r="F1878" s="975"/>
      <c r="G1878" s="975"/>
      <c r="H1878" s="975"/>
      <c r="I1878" s="975"/>
      <c r="J1878" s="975"/>
      <c r="K1878" s="975"/>
      <c r="L1878" s="975"/>
      <c r="M1878" s="976"/>
    </row>
    <row r="1879" spans="2:13">
      <c r="B1879" s="975"/>
      <c r="C1879" s="975"/>
      <c r="D1879" s="975"/>
      <c r="E1879" s="975"/>
      <c r="F1879" s="975"/>
      <c r="G1879" s="975"/>
      <c r="H1879" s="975"/>
      <c r="I1879" s="975"/>
      <c r="J1879" s="975"/>
      <c r="K1879" s="975"/>
      <c r="L1879" s="975"/>
      <c r="M1879" s="976"/>
    </row>
    <row r="1880" spans="2:13">
      <c r="B1880" s="975"/>
      <c r="C1880" s="975"/>
      <c r="D1880" s="975"/>
      <c r="E1880" s="975"/>
      <c r="F1880" s="975"/>
      <c r="G1880" s="975"/>
      <c r="H1880" s="975"/>
      <c r="I1880" s="975"/>
      <c r="J1880" s="975"/>
      <c r="K1880" s="975"/>
      <c r="L1880" s="975"/>
      <c r="M1880" s="976"/>
    </row>
    <row r="1881" spans="2:13">
      <c r="B1881" s="975"/>
      <c r="C1881" s="975"/>
      <c r="D1881" s="975"/>
      <c r="E1881" s="975"/>
      <c r="F1881" s="975"/>
      <c r="G1881" s="975"/>
      <c r="H1881" s="975"/>
      <c r="I1881" s="975"/>
      <c r="J1881" s="975"/>
      <c r="K1881" s="975"/>
      <c r="L1881" s="975"/>
      <c r="M1881" s="976"/>
    </row>
    <row r="1882" spans="2:13">
      <c r="B1882" s="975"/>
      <c r="C1882" s="975"/>
      <c r="D1882" s="975"/>
      <c r="E1882" s="975"/>
      <c r="F1882" s="975"/>
      <c r="G1882" s="975"/>
      <c r="H1882" s="975"/>
      <c r="I1882" s="975"/>
      <c r="J1882" s="975"/>
      <c r="K1882" s="975"/>
      <c r="L1882" s="975"/>
      <c r="M1882" s="976"/>
    </row>
    <row r="1883" spans="2:13">
      <c r="B1883" s="975"/>
      <c r="C1883" s="975"/>
      <c r="D1883" s="975"/>
      <c r="E1883" s="975"/>
      <c r="F1883" s="975"/>
      <c r="G1883" s="975"/>
      <c r="H1883" s="975"/>
      <c r="I1883" s="975"/>
      <c r="J1883" s="975"/>
      <c r="K1883" s="975"/>
      <c r="L1883" s="975"/>
      <c r="M1883" s="976"/>
    </row>
    <row r="1884" spans="2:13">
      <c r="B1884" s="975"/>
      <c r="C1884" s="975"/>
      <c r="D1884" s="975"/>
      <c r="E1884" s="975"/>
      <c r="F1884" s="975"/>
      <c r="G1884" s="975"/>
      <c r="H1884" s="975"/>
      <c r="I1884" s="975"/>
      <c r="J1884" s="975"/>
      <c r="K1884" s="975"/>
      <c r="L1884" s="975"/>
      <c r="M1884" s="976"/>
    </row>
    <row r="1885" spans="2:13">
      <c r="B1885" s="975"/>
      <c r="C1885" s="975"/>
      <c r="D1885" s="975"/>
      <c r="E1885" s="975"/>
      <c r="F1885" s="975"/>
      <c r="G1885" s="975"/>
      <c r="H1885" s="975"/>
      <c r="I1885" s="975"/>
      <c r="J1885" s="975"/>
      <c r="K1885" s="975"/>
      <c r="L1885" s="975"/>
      <c r="M1885" s="976"/>
    </row>
    <row r="1886" spans="2:13">
      <c r="B1886" s="975"/>
      <c r="C1886" s="975"/>
      <c r="D1886" s="975"/>
      <c r="E1886" s="975"/>
      <c r="F1886" s="975"/>
      <c r="G1886" s="975"/>
      <c r="H1886" s="975"/>
      <c r="I1886" s="975"/>
      <c r="J1886" s="975"/>
      <c r="K1886" s="975"/>
      <c r="L1886" s="975"/>
      <c r="M1886" s="976"/>
    </row>
    <row r="1887" spans="2:13">
      <c r="B1887" s="975"/>
      <c r="C1887" s="975"/>
      <c r="D1887" s="975"/>
      <c r="E1887" s="975"/>
      <c r="F1887" s="975"/>
      <c r="G1887" s="975"/>
      <c r="H1887" s="975"/>
      <c r="I1887" s="975"/>
      <c r="J1887" s="975"/>
      <c r="K1887" s="975"/>
      <c r="L1887" s="975"/>
      <c r="M1887" s="976"/>
    </row>
    <row r="1888" spans="2:13">
      <c r="B1888" s="975"/>
      <c r="C1888" s="975"/>
      <c r="D1888" s="975"/>
      <c r="E1888" s="975"/>
      <c r="F1888" s="975"/>
      <c r="G1888" s="975"/>
      <c r="H1888" s="975"/>
      <c r="I1888" s="975"/>
      <c r="J1888" s="975"/>
      <c r="K1888" s="975"/>
      <c r="L1888" s="975"/>
      <c r="M1888" s="976"/>
    </row>
    <row r="1889" spans="2:13">
      <c r="B1889" s="975"/>
      <c r="C1889" s="975"/>
      <c r="D1889" s="975"/>
      <c r="E1889" s="975"/>
      <c r="F1889" s="975"/>
      <c r="G1889" s="975"/>
      <c r="H1889" s="975"/>
      <c r="I1889" s="975"/>
      <c r="J1889" s="975"/>
      <c r="K1889" s="975"/>
      <c r="L1889" s="975"/>
      <c r="M1889" s="976"/>
    </row>
    <row r="1890" spans="2:13">
      <c r="B1890" s="975"/>
      <c r="C1890" s="975"/>
      <c r="D1890" s="975"/>
      <c r="E1890" s="975"/>
      <c r="F1890" s="975"/>
      <c r="G1890" s="975"/>
      <c r="H1890" s="975"/>
      <c r="I1890" s="975"/>
      <c r="J1890" s="975"/>
      <c r="K1890" s="975"/>
      <c r="L1890" s="975"/>
      <c r="M1890" s="976"/>
    </row>
    <row r="1891" spans="2:13">
      <c r="B1891" s="975"/>
      <c r="C1891" s="975"/>
      <c r="D1891" s="975"/>
      <c r="E1891" s="975"/>
      <c r="F1891" s="975"/>
      <c r="G1891" s="975"/>
      <c r="H1891" s="975"/>
      <c r="I1891" s="975"/>
      <c r="J1891" s="975"/>
      <c r="K1891" s="975"/>
      <c r="L1891" s="975"/>
      <c r="M1891" s="976"/>
    </row>
    <row r="1892" spans="2:13">
      <c r="B1892" s="975"/>
      <c r="C1892" s="975"/>
      <c r="D1892" s="975"/>
      <c r="E1892" s="975"/>
      <c r="F1892" s="975"/>
      <c r="G1892" s="975"/>
      <c r="H1892" s="975"/>
      <c r="I1892" s="975"/>
      <c r="J1892" s="975"/>
      <c r="K1892" s="975"/>
      <c r="L1892" s="975"/>
      <c r="M1892" s="976"/>
    </row>
    <row r="1893" spans="2:13">
      <c r="B1893" s="975"/>
      <c r="C1893" s="975"/>
      <c r="D1893" s="975"/>
      <c r="E1893" s="975"/>
      <c r="F1893" s="975"/>
      <c r="G1893" s="975"/>
      <c r="H1893" s="975"/>
      <c r="I1893" s="975"/>
      <c r="J1893" s="975"/>
      <c r="K1893" s="975"/>
      <c r="L1893" s="975"/>
      <c r="M1893" s="976"/>
    </row>
    <row r="1894" spans="2:13">
      <c r="B1894" s="975"/>
      <c r="C1894" s="975"/>
      <c r="D1894" s="975"/>
      <c r="E1894" s="975"/>
      <c r="F1894" s="975"/>
      <c r="G1894" s="975"/>
      <c r="H1894" s="975"/>
      <c r="I1894" s="975"/>
      <c r="J1894" s="975"/>
      <c r="K1894" s="975"/>
      <c r="L1894" s="975"/>
      <c r="M1894" s="976"/>
    </row>
    <row r="1895" spans="2:13">
      <c r="B1895" s="975"/>
      <c r="C1895" s="975"/>
      <c r="D1895" s="975"/>
      <c r="E1895" s="975"/>
      <c r="F1895" s="975"/>
      <c r="G1895" s="975"/>
      <c r="H1895" s="975"/>
      <c r="I1895" s="975"/>
      <c r="J1895" s="975"/>
      <c r="K1895" s="975"/>
      <c r="L1895" s="975"/>
      <c r="M1895" s="976"/>
    </row>
    <row r="1896" spans="2:13">
      <c r="B1896" s="975"/>
      <c r="C1896" s="975"/>
      <c r="D1896" s="975"/>
      <c r="E1896" s="975"/>
      <c r="F1896" s="975"/>
      <c r="G1896" s="975"/>
      <c r="H1896" s="975"/>
      <c r="I1896" s="975"/>
      <c r="J1896" s="975"/>
      <c r="K1896" s="975"/>
      <c r="L1896" s="975"/>
      <c r="M1896" s="976"/>
    </row>
    <row r="1897" spans="2:13">
      <c r="B1897" s="975"/>
      <c r="C1897" s="975"/>
      <c r="D1897" s="975"/>
      <c r="E1897" s="975"/>
      <c r="F1897" s="975"/>
      <c r="G1897" s="975"/>
      <c r="H1897" s="975"/>
      <c r="I1897" s="975"/>
      <c r="J1897" s="975"/>
      <c r="K1897" s="975"/>
      <c r="L1897" s="975"/>
      <c r="M1897" s="976"/>
    </row>
    <row r="1898" spans="2:13">
      <c r="B1898" s="975"/>
      <c r="C1898" s="975"/>
      <c r="D1898" s="975"/>
      <c r="E1898" s="975"/>
      <c r="F1898" s="975"/>
      <c r="G1898" s="975"/>
      <c r="H1898" s="975"/>
      <c r="I1898" s="975"/>
      <c r="J1898" s="975"/>
      <c r="K1898" s="975"/>
      <c r="L1898" s="975"/>
      <c r="M1898" s="976"/>
    </row>
    <row r="1899" spans="2:13">
      <c r="B1899" s="975"/>
      <c r="C1899" s="975"/>
      <c r="D1899" s="975"/>
      <c r="E1899" s="975"/>
      <c r="F1899" s="975"/>
      <c r="G1899" s="975"/>
      <c r="H1899" s="975"/>
      <c r="I1899" s="975"/>
      <c r="J1899" s="975"/>
      <c r="K1899" s="975"/>
      <c r="L1899" s="975"/>
      <c r="M1899" s="976"/>
    </row>
    <row r="1900" spans="2:13">
      <c r="B1900" s="975"/>
      <c r="C1900" s="975"/>
      <c r="D1900" s="975"/>
      <c r="E1900" s="975"/>
      <c r="F1900" s="975"/>
      <c r="G1900" s="975"/>
      <c r="H1900" s="975"/>
      <c r="I1900" s="975"/>
      <c r="J1900" s="975"/>
      <c r="K1900" s="975"/>
      <c r="L1900" s="975"/>
      <c r="M1900" s="976"/>
    </row>
    <row r="1901" spans="2:13">
      <c r="B1901" s="975"/>
      <c r="C1901" s="975"/>
      <c r="D1901" s="975"/>
      <c r="E1901" s="975"/>
      <c r="F1901" s="975"/>
      <c r="G1901" s="975"/>
      <c r="H1901" s="975"/>
      <c r="I1901" s="975"/>
      <c r="J1901" s="975"/>
      <c r="K1901" s="975"/>
      <c r="L1901" s="975"/>
      <c r="M1901" s="976"/>
    </row>
    <row r="1902" spans="2:13">
      <c r="B1902" s="975"/>
      <c r="C1902" s="975"/>
      <c r="D1902" s="975"/>
      <c r="E1902" s="975"/>
      <c r="F1902" s="975"/>
      <c r="G1902" s="975"/>
      <c r="H1902" s="975"/>
      <c r="I1902" s="975"/>
      <c r="J1902" s="975"/>
      <c r="K1902" s="975"/>
      <c r="L1902" s="975"/>
      <c r="M1902" s="976"/>
    </row>
    <row r="1903" spans="2:13">
      <c r="B1903" s="975"/>
      <c r="C1903" s="975"/>
      <c r="D1903" s="975"/>
      <c r="E1903" s="975"/>
      <c r="F1903" s="975"/>
      <c r="G1903" s="975"/>
      <c r="H1903" s="975"/>
      <c r="I1903" s="975"/>
      <c r="J1903" s="975"/>
      <c r="K1903" s="975"/>
      <c r="L1903" s="975"/>
      <c r="M1903" s="976"/>
    </row>
    <row r="1904" spans="2:13">
      <c r="B1904" s="975"/>
      <c r="C1904" s="975"/>
      <c r="D1904" s="975"/>
      <c r="E1904" s="975"/>
      <c r="F1904" s="975"/>
      <c r="G1904" s="975"/>
      <c r="H1904" s="975"/>
      <c r="I1904" s="975"/>
      <c r="J1904" s="975"/>
      <c r="K1904" s="975"/>
      <c r="L1904" s="975"/>
      <c r="M1904" s="976"/>
    </row>
    <row r="1905" spans="2:13">
      <c r="B1905" s="975"/>
      <c r="C1905" s="975"/>
      <c r="D1905" s="975"/>
      <c r="E1905" s="975"/>
      <c r="F1905" s="975"/>
      <c r="G1905" s="975"/>
      <c r="H1905" s="975"/>
      <c r="I1905" s="975"/>
      <c r="J1905" s="975"/>
      <c r="K1905" s="975"/>
      <c r="L1905" s="975"/>
      <c r="M1905" s="976"/>
    </row>
    <row r="1906" spans="2:13">
      <c r="B1906" s="975"/>
      <c r="C1906" s="975"/>
      <c r="D1906" s="975"/>
      <c r="E1906" s="975"/>
      <c r="F1906" s="975"/>
      <c r="G1906" s="975"/>
      <c r="H1906" s="975"/>
      <c r="I1906" s="975"/>
      <c r="J1906" s="975"/>
      <c r="K1906" s="975"/>
      <c r="L1906" s="975"/>
      <c r="M1906" s="976"/>
    </row>
    <row r="1907" spans="2:13">
      <c r="B1907" s="975"/>
      <c r="C1907" s="975"/>
      <c r="D1907" s="975"/>
      <c r="E1907" s="975"/>
      <c r="F1907" s="975"/>
      <c r="G1907" s="975"/>
      <c r="H1907" s="975"/>
      <c r="I1907" s="975"/>
      <c r="J1907" s="975"/>
      <c r="K1907" s="975"/>
      <c r="L1907" s="975"/>
      <c r="M1907" s="976"/>
    </row>
    <row r="1908" spans="2:13">
      <c r="B1908" s="975"/>
      <c r="C1908" s="975"/>
      <c r="D1908" s="975"/>
      <c r="E1908" s="975"/>
      <c r="F1908" s="975"/>
      <c r="G1908" s="975"/>
      <c r="H1908" s="975"/>
      <c r="I1908" s="975"/>
      <c r="J1908" s="975"/>
      <c r="K1908" s="975"/>
      <c r="L1908" s="975"/>
      <c r="M1908" s="976"/>
    </row>
    <row r="1909" spans="2:13">
      <c r="B1909" s="975"/>
      <c r="C1909" s="975"/>
      <c r="D1909" s="975"/>
      <c r="E1909" s="975"/>
      <c r="F1909" s="975"/>
      <c r="G1909" s="975"/>
      <c r="H1909" s="975"/>
      <c r="I1909" s="975"/>
      <c r="J1909" s="975"/>
      <c r="K1909" s="975"/>
      <c r="L1909" s="975"/>
      <c r="M1909" s="976"/>
    </row>
    <row r="1910" spans="2:13">
      <c r="B1910" s="975"/>
      <c r="C1910" s="975"/>
      <c r="D1910" s="975"/>
      <c r="E1910" s="975"/>
      <c r="F1910" s="975"/>
      <c r="G1910" s="975"/>
      <c r="H1910" s="975"/>
      <c r="I1910" s="975"/>
      <c r="J1910" s="975"/>
      <c r="K1910" s="975"/>
      <c r="L1910" s="975"/>
      <c r="M1910" s="976"/>
    </row>
    <row r="1911" spans="2:13">
      <c r="B1911" s="975"/>
      <c r="C1911" s="975"/>
      <c r="D1911" s="975"/>
      <c r="E1911" s="975"/>
      <c r="F1911" s="975"/>
      <c r="G1911" s="975"/>
      <c r="H1911" s="975"/>
      <c r="I1911" s="975"/>
      <c r="J1911" s="975"/>
      <c r="K1911" s="975"/>
      <c r="L1911" s="975"/>
      <c r="M1911" s="976"/>
    </row>
    <row r="1912" spans="2:13">
      <c r="B1912" s="975"/>
      <c r="C1912" s="975"/>
      <c r="D1912" s="975"/>
      <c r="E1912" s="975"/>
      <c r="F1912" s="975"/>
      <c r="G1912" s="975"/>
      <c r="H1912" s="975"/>
      <c r="I1912" s="975"/>
      <c r="J1912" s="975"/>
      <c r="K1912" s="975"/>
      <c r="L1912" s="975"/>
      <c r="M1912" s="976"/>
    </row>
    <row r="1913" spans="2:13">
      <c r="B1913" s="975"/>
      <c r="C1913" s="975"/>
      <c r="D1913" s="975"/>
      <c r="E1913" s="975"/>
      <c r="F1913" s="975"/>
      <c r="G1913" s="975"/>
      <c r="H1913" s="975"/>
      <c r="I1913" s="975"/>
      <c r="J1913" s="975"/>
      <c r="K1913" s="975"/>
      <c r="L1913" s="975"/>
      <c r="M1913" s="976"/>
    </row>
    <row r="1914" spans="2:13">
      <c r="B1914" s="975"/>
      <c r="C1914" s="975"/>
      <c r="D1914" s="975"/>
      <c r="E1914" s="975"/>
      <c r="F1914" s="975"/>
      <c r="G1914" s="975"/>
      <c r="H1914" s="975"/>
      <c r="I1914" s="975"/>
      <c r="J1914" s="975"/>
      <c r="K1914" s="975"/>
      <c r="L1914" s="975"/>
      <c r="M1914" s="976"/>
    </row>
    <row r="1915" spans="2:13">
      <c r="B1915" s="975"/>
      <c r="C1915" s="975"/>
      <c r="D1915" s="975"/>
      <c r="E1915" s="975"/>
      <c r="F1915" s="975"/>
      <c r="G1915" s="975"/>
      <c r="H1915" s="975"/>
      <c r="I1915" s="975"/>
      <c r="J1915" s="975"/>
      <c r="K1915" s="975"/>
      <c r="L1915" s="975"/>
      <c r="M1915" s="976"/>
    </row>
    <row r="1916" spans="2:13">
      <c r="B1916" s="975"/>
      <c r="C1916" s="975"/>
      <c r="D1916" s="975"/>
      <c r="E1916" s="975"/>
      <c r="F1916" s="975"/>
      <c r="G1916" s="975"/>
      <c r="H1916" s="975"/>
      <c r="I1916" s="975"/>
      <c r="J1916" s="975"/>
      <c r="K1916" s="975"/>
      <c r="L1916" s="975"/>
      <c r="M1916" s="976"/>
    </row>
    <row r="1917" spans="2:13">
      <c r="B1917" s="975"/>
      <c r="C1917" s="975"/>
      <c r="D1917" s="975"/>
      <c r="E1917" s="975"/>
      <c r="F1917" s="975"/>
      <c r="G1917" s="975"/>
      <c r="H1917" s="975"/>
      <c r="I1917" s="975"/>
      <c r="J1917" s="975"/>
      <c r="K1917" s="975"/>
      <c r="L1917" s="975"/>
      <c r="M1917" s="976"/>
    </row>
    <row r="1918" spans="2:13">
      <c r="B1918" s="975"/>
      <c r="C1918" s="975"/>
      <c r="D1918" s="975"/>
      <c r="E1918" s="975"/>
      <c r="F1918" s="975"/>
      <c r="G1918" s="975"/>
      <c r="H1918" s="975"/>
      <c r="I1918" s="975"/>
      <c r="J1918" s="975"/>
      <c r="K1918" s="975"/>
      <c r="L1918" s="975"/>
      <c r="M1918" s="976"/>
    </row>
    <row r="1919" spans="2:13">
      <c r="B1919" s="975"/>
      <c r="C1919" s="975"/>
      <c r="D1919" s="975"/>
      <c r="E1919" s="975"/>
      <c r="F1919" s="975"/>
      <c r="G1919" s="975"/>
      <c r="H1919" s="975"/>
      <c r="I1919" s="975"/>
      <c r="J1919" s="975"/>
      <c r="K1919" s="975"/>
      <c r="L1919" s="975"/>
      <c r="M1919" s="976"/>
    </row>
    <row r="1920" spans="2:13">
      <c r="B1920" s="975"/>
      <c r="C1920" s="975"/>
      <c r="D1920" s="975"/>
      <c r="E1920" s="975"/>
      <c r="F1920" s="975"/>
      <c r="G1920" s="975"/>
      <c r="H1920" s="975"/>
      <c r="I1920" s="975"/>
      <c r="J1920" s="975"/>
      <c r="K1920" s="975"/>
      <c r="L1920" s="975"/>
      <c r="M1920" s="976"/>
    </row>
    <row r="1921" spans="2:13">
      <c r="B1921" s="975"/>
      <c r="C1921" s="975"/>
      <c r="D1921" s="975"/>
      <c r="E1921" s="975"/>
      <c r="F1921" s="975"/>
      <c r="G1921" s="975"/>
      <c r="H1921" s="975"/>
      <c r="I1921" s="975"/>
      <c r="J1921" s="975"/>
      <c r="K1921" s="975"/>
      <c r="L1921" s="975"/>
      <c r="M1921" s="976"/>
    </row>
    <row r="1922" spans="2:13">
      <c r="B1922" s="975"/>
      <c r="C1922" s="975"/>
      <c r="D1922" s="975"/>
      <c r="E1922" s="975"/>
      <c r="F1922" s="975"/>
      <c r="G1922" s="975"/>
      <c r="H1922" s="975"/>
      <c r="I1922" s="975"/>
      <c r="J1922" s="975"/>
      <c r="K1922" s="975"/>
      <c r="L1922" s="975"/>
      <c r="M1922" s="976"/>
    </row>
    <row r="1923" spans="2:13">
      <c r="B1923" s="975"/>
      <c r="C1923" s="975"/>
      <c r="D1923" s="975"/>
      <c r="E1923" s="975"/>
      <c r="F1923" s="975"/>
      <c r="G1923" s="975"/>
      <c r="H1923" s="975"/>
      <c r="I1923" s="975"/>
      <c r="J1923" s="975"/>
      <c r="K1923" s="975"/>
      <c r="L1923" s="975"/>
      <c r="M1923" s="976"/>
    </row>
    <row r="1924" spans="2:13">
      <c r="B1924" s="975"/>
      <c r="C1924" s="975"/>
      <c r="D1924" s="975"/>
      <c r="E1924" s="975"/>
      <c r="F1924" s="975"/>
      <c r="G1924" s="975"/>
      <c r="H1924" s="975"/>
      <c r="I1924" s="975"/>
      <c r="J1924" s="975"/>
      <c r="K1924" s="975"/>
      <c r="L1924" s="975"/>
      <c r="M1924" s="976"/>
    </row>
    <row r="1925" spans="2:13">
      <c r="B1925" s="975"/>
      <c r="C1925" s="975"/>
      <c r="D1925" s="975"/>
      <c r="E1925" s="975"/>
      <c r="F1925" s="975"/>
      <c r="G1925" s="975"/>
      <c r="H1925" s="975"/>
      <c r="I1925" s="975"/>
      <c r="J1925" s="975"/>
      <c r="K1925" s="975"/>
      <c r="L1925" s="975"/>
      <c r="M1925" s="976"/>
    </row>
    <row r="1926" spans="2:13">
      <c r="B1926" s="975"/>
      <c r="C1926" s="975"/>
      <c r="D1926" s="975"/>
      <c r="E1926" s="975"/>
      <c r="F1926" s="975"/>
      <c r="G1926" s="975"/>
      <c r="H1926" s="975"/>
      <c r="I1926" s="975"/>
      <c r="J1926" s="975"/>
      <c r="K1926" s="975"/>
      <c r="L1926" s="975"/>
      <c r="M1926" s="976"/>
    </row>
    <row r="1927" spans="2:13">
      <c r="B1927" s="975"/>
      <c r="C1927" s="975"/>
      <c r="D1927" s="975"/>
      <c r="E1927" s="975"/>
      <c r="F1927" s="975"/>
      <c r="G1927" s="975"/>
      <c r="H1927" s="975"/>
      <c r="I1927" s="975"/>
      <c r="J1927" s="975"/>
      <c r="K1927" s="975"/>
      <c r="L1927" s="975"/>
      <c r="M1927" s="976"/>
    </row>
    <row r="1928" spans="2:13">
      <c r="B1928" s="975"/>
      <c r="C1928" s="975"/>
      <c r="D1928" s="975"/>
      <c r="E1928" s="975"/>
      <c r="F1928" s="975"/>
      <c r="G1928" s="975"/>
      <c r="H1928" s="975"/>
      <c r="I1928" s="975"/>
      <c r="J1928" s="975"/>
      <c r="K1928" s="975"/>
      <c r="L1928" s="975"/>
      <c r="M1928" s="976"/>
    </row>
    <row r="1929" spans="2:13">
      <c r="B1929" s="975"/>
      <c r="C1929" s="975"/>
      <c r="D1929" s="975"/>
      <c r="E1929" s="975"/>
      <c r="F1929" s="975"/>
      <c r="G1929" s="975"/>
      <c r="H1929" s="975"/>
      <c r="I1929" s="975"/>
      <c r="J1929" s="975"/>
      <c r="K1929" s="975"/>
      <c r="L1929" s="975"/>
      <c r="M1929" s="976"/>
    </row>
    <row r="1930" spans="2:13">
      <c r="B1930" s="975"/>
      <c r="C1930" s="975"/>
      <c r="D1930" s="975"/>
      <c r="E1930" s="975"/>
      <c r="F1930" s="975"/>
      <c r="G1930" s="975"/>
      <c r="H1930" s="975"/>
      <c r="I1930" s="975"/>
      <c r="J1930" s="975"/>
      <c r="K1930" s="975"/>
      <c r="L1930" s="975"/>
      <c r="M1930" s="976"/>
    </row>
    <row r="1931" spans="2:13">
      <c r="B1931" s="975"/>
      <c r="C1931" s="975"/>
      <c r="D1931" s="975"/>
      <c r="E1931" s="975"/>
      <c r="F1931" s="975"/>
      <c r="G1931" s="975"/>
      <c r="H1931" s="975"/>
      <c r="I1931" s="975"/>
      <c r="J1931" s="975"/>
      <c r="K1931" s="975"/>
      <c r="L1931" s="975"/>
      <c r="M1931" s="976"/>
    </row>
    <row r="1932" spans="2:13">
      <c r="B1932" s="975"/>
      <c r="C1932" s="975"/>
      <c r="D1932" s="975"/>
      <c r="E1932" s="975"/>
      <c r="F1932" s="975"/>
      <c r="G1932" s="975"/>
      <c r="H1932" s="975"/>
      <c r="I1932" s="975"/>
      <c r="J1932" s="975"/>
      <c r="K1932" s="975"/>
      <c r="L1932" s="975"/>
      <c r="M1932" s="976"/>
    </row>
    <row r="1933" spans="2:13">
      <c r="B1933" s="975"/>
      <c r="C1933" s="975"/>
      <c r="D1933" s="975"/>
      <c r="E1933" s="975"/>
      <c r="F1933" s="975"/>
      <c r="G1933" s="975"/>
      <c r="H1933" s="975"/>
      <c r="I1933" s="975"/>
      <c r="J1933" s="975"/>
      <c r="K1933" s="975"/>
      <c r="L1933" s="975"/>
      <c r="M1933" s="976"/>
    </row>
    <row r="1934" spans="2:13">
      <c r="B1934" s="975"/>
      <c r="C1934" s="975"/>
      <c r="D1934" s="975"/>
      <c r="E1934" s="975"/>
      <c r="F1934" s="975"/>
      <c r="G1934" s="975"/>
      <c r="H1934" s="975"/>
      <c r="I1934" s="975"/>
      <c r="J1934" s="975"/>
      <c r="K1934" s="975"/>
      <c r="L1934" s="975"/>
      <c r="M1934" s="976"/>
    </row>
    <row r="1935" spans="2:13">
      <c r="B1935" s="975"/>
      <c r="C1935" s="975"/>
      <c r="D1935" s="975"/>
      <c r="E1935" s="975"/>
      <c r="F1935" s="975"/>
      <c r="G1935" s="975"/>
      <c r="H1935" s="975"/>
      <c r="I1935" s="975"/>
      <c r="J1935" s="975"/>
      <c r="K1935" s="975"/>
      <c r="L1935" s="975"/>
      <c r="M1935" s="976"/>
    </row>
    <row r="1936" spans="2:13">
      <c r="B1936" s="975"/>
      <c r="C1936" s="975"/>
      <c r="D1936" s="975"/>
      <c r="E1936" s="975"/>
      <c r="F1936" s="975"/>
      <c r="G1936" s="975"/>
      <c r="H1936" s="975"/>
      <c r="I1936" s="975"/>
      <c r="J1936" s="975"/>
      <c r="K1936" s="975"/>
      <c r="L1936" s="975"/>
      <c r="M1936" s="976"/>
    </row>
    <row r="1937" spans="2:13">
      <c r="B1937" s="975"/>
      <c r="C1937" s="975"/>
      <c r="D1937" s="975"/>
      <c r="E1937" s="975"/>
      <c r="F1937" s="975"/>
      <c r="G1937" s="975"/>
      <c r="H1937" s="975"/>
      <c r="I1937" s="975"/>
      <c r="J1937" s="975"/>
      <c r="K1937" s="975"/>
      <c r="L1937" s="975"/>
      <c r="M1937" s="976"/>
    </row>
    <row r="1938" spans="2:13">
      <c r="B1938" s="975"/>
      <c r="C1938" s="975"/>
      <c r="D1938" s="975"/>
      <c r="E1938" s="975"/>
      <c r="F1938" s="975"/>
      <c r="G1938" s="975"/>
      <c r="H1938" s="975"/>
      <c r="I1938" s="975"/>
      <c r="J1938" s="975"/>
      <c r="K1938" s="975"/>
      <c r="L1938" s="975"/>
      <c r="M1938" s="976"/>
    </row>
    <row r="1939" spans="2:13">
      <c r="B1939" s="975"/>
      <c r="C1939" s="975"/>
      <c r="D1939" s="975"/>
      <c r="E1939" s="975"/>
      <c r="F1939" s="975"/>
      <c r="G1939" s="975"/>
      <c r="H1939" s="975"/>
      <c r="I1939" s="975"/>
      <c r="J1939" s="975"/>
      <c r="K1939" s="975"/>
      <c r="L1939" s="975"/>
      <c r="M1939" s="976"/>
    </row>
    <row r="1940" spans="2:13">
      <c r="B1940" s="975"/>
      <c r="C1940" s="975"/>
      <c r="D1940" s="975"/>
      <c r="E1940" s="975"/>
      <c r="F1940" s="975"/>
      <c r="G1940" s="975"/>
      <c r="H1940" s="975"/>
      <c r="I1940" s="975"/>
      <c r="J1940" s="975"/>
      <c r="K1940" s="975"/>
      <c r="L1940" s="975"/>
      <c r="M1940" s="976"/>
    </row>
    <row r="1941" spans="2:13">
      <c r="B1941" s="975"/>
      <c r="C1941" s="975"/>
      <c r="D1941" s="975"/>
      <c r="E1941" s="975"/>
      <c r="F1941" s="975"/>
      <c r="G1941" s="975"/>
      <c r="H1941" s="975"/>
      <c r="I1941" s="975"/>
      <c r="J1941" s="975"/>
      <c r="K1941" s="975"/>
      <c r="L1941" s="975"/>
      <c r="M1941" s="976"/>
    </row>
    <row r="1942" spans="2:13">
      <c r="B1942" s="975"/>
      <c r="C1942" s="975"/>
      <c r="D1942" s="975"/>
      <c r="E1942" s="975"/>
      <c r="F1942" s="975"/>
      <c r="G1942" s="975"/>
      <c r="H1942" s="975"/>
      <c r="I1942" s="975"/>
      <c r="J1942" s="975"/>
      <c r="K1942" s="975"/>
      <c r="L1942" s="975"/>
      <c r="M1942" s="976"/>
    </row>
    <row r="1943" spans="2:13">
      <c r="B1943" s="975"/>
      <c r="C1943" s="975"/>
      <c r="D1943" s="975"/>
      <c r="E1943" s="975"/>
      <c r="F1943" s="975"/>
      <c r="G1943" s="975"/>
      <c r="H1943" s="975"/>
      <c r="I1943" s="975"/>
      <c r="J1943" s="975"/>
      <c r="K1943" s="975"/>
      <c r="L1943" s="975"/>
      <c r="M1943" s="976"/>
    </row>
    <row r="1944" spans="2:13">
      <c r="B1944" s="975"/>
      <c r="C1944" s="975"/>
      <c r="D1944" s="975"/>
      <c r="E1944" s="975"/>
      <c r="F1944" s="975"/>
      <c r="G1944" s="975"/>
      <c r="H1944" s="975"/>
      <c r="I1944" s="975"/>
      <c r="J1944" s="975"/>
      <c r="K1944" s="975"/>
      <c r="L1944" s="975"/>
      <c r="M1944" s="976"/>
    </row>
    <row r="1945" spans="2:13">
      <c r="B1945" s="975"/>
      <c r="C1945" s="975"/>
      <c r="D1945" s="975"/>
      <c r="E1945" s="975"/>
      <c r="F1945" s="975"/>
      <c r="G1945" s="975"/>
      <c r="H1945" s="975"/>
      <c r="I1945" s="975"/>
      <c r="J1945" s="975"/>
      <c r="K1945" s="975"/>
      <c r="L1945" s="975"/>
      <c r="M1945" s="976"/>
    </row>
    <row r="1946" spans="2:13">
      <c r="B1946" s="975"/>
      <c r="C1946" s="975"/>
      <c r="D1946" s="975"/>
      <c r="E1946" s="975"/>
      <c r="F1946" s="975"/>
      <c r="G1946" s="975"/>
      <c r="H1946" s="975"/>
      <c r="I1946" s="975"/>
      <c r="J1946" s="975"/>
      <c r="K1946" s="975"/>
      <c r="L1946" s="975"/>
      <c r="M1946" s="976"/>
    </row>
    <row r="1947" spans="2:13">
      <c r="B1947" s="975"/>
      <c r="C1947" s="975"/>
      <c r="D1947" s="975"/>
      <c r="E1947" s="975"/>
      <c r="F1947" s="975"/>
      <c r="G1947" s="975"/>
      <c r="H1947" s="975"/>
      <c r="I1947" s="975"/>
      <c r="J1947" s="975"/>
      <c r="K1947" s="975"/>
      <c r="L1947" s="975"/>
      <c r="M1947" s="976"/>
    </row>
    <row r="1948" spans="2:13">
      <c r="B1948" s="975"/>
      <c r="C1948" s="975"/>
      <c r="D1948" s="975"/>
      <c r="E1948" s="975"/>
      <c r="F1948" s="975"/>
      <c r="G1948" s="975"/>
      <c r="H1948" s="975"/>
      <c r="I1948" s="975"/>
      <c r="J1948" s="975"/>
      <c r="K1948" s="975"/>
      <c r="L1948" s="975"/>
      <c r="M1948" s="976"/>
    </row>
    <row r="1949" spans="2:13">
      <c r="B1949" s="975"/>
      <c r="C1949" s="975"/>
      <c r="D1949" s="975"/>
      <c r="E1949" s="975"/>
      <c r="F1949" s="975"/>
      <c r="G1949" s="975"/>
      <c r="H1949" s="975"/>
      <c r="I1949" s="975"/>
      <c r="J1949" s="975"/>
      <c r="K1949" s="975"/>
      <c r="L1949" s="975"/>
      <c r="M1949" s="976"/>
    </row>
    <row r="1950" spans="2:13">
      <c r="B1950" s="975"/>
      <c r="C1950" s="975"/>
      <c r="D1950" s="975"/>
      <c r="E1950" s="975"/>
      <c r="F1950" s="975"/>
      <c r="G1950" s="975"/>
      <c r="H1950" s="975"/>
      <c r="I1950" s="975"/>
      <c r="J1950" s="975"/>
      <c r="K1950" s="975"/>
      <c r="L1950" s="975"/>
      <c r="M1950" s="976"/>
    </row>
    <row r="1951" spans="2:13">
      <c r="B1951" s="975"/>
      <c r="C1951" s="975"/>
      <c r="D1951" s="975"/>
      <c r="E1951" s="975"/>
      <c r="F1951" s="975"/>
      <c r="G1951" s="975"/>
      <c r="H1951" s="975"/>
      <c r="I1951" s="975"/>
      <c r="J1951" s="975"/>
      <c r="K1951" s="975"/>
      <c r="L1951" s="975"/>
      <c r="M1951" s="976"/>
    </row>
    <row r="1952" spans="2:13">
      <c r="B1952" s="975"/>
      <c r="C1952" s="975"/>
      <c r="D1952" s="975"/>
      <c r="E1952" s="975"/>
      <c r="F1952" s="975"/>
      <c r="G1952" s="975"/>
      <c r="H1952" s="975"/>
      <c r="I1952" s="975"/>
      <c r="J1952" s="975"/>
      <c r="K1952" s="975"/>
      <c r="L1952" s="975"/>
      <c r="M1952" s="976"/>
    </row>
    <row r="1953" spans="2:13">
      <c r="B1953" s="975"/>
      <c r="C1953" s="975"/>
      <c r="D1953" s="975"/>
      <c r="E1953" s="975"/>
      <c r="F1953" s="975"/>
      <c r="G1953" s="975"/>
      <c r="H1953" s="975"/>
      <c r="I1953" s="975"/>
      <c r="J1953" s="975"/>
      <c r="K1953" s="975"/>
      <c r="L1953" s="975"/>
      <c r="M1953" s="976"/>
    </row>
    <row r="1954" spans="2:13">
      <c r="B1954" s="975"/>
      <c r="C1954" s="975"/>
      <c r="D1954" s="975"/>
      <c r="E1954" s="975"/>
      <c r="F1954" s="975"/>
      <c r="G1954" s="975"/>
      <c r="H1954" s="975"/>
      <c r="I1954" s="975"/>
      <c r="J1954" s="975"/>
      <c r="K1954" s="975"/>
      <c r="L1954" s="975"/>
      <c r="M1954" s="976"/>
    </row>
    <row r="1955" spans="2:13">
      <c r="B1955" s="975"/>
      <c r="C1955" s="975"/>
      <c r="D1955" s="975"/>
      <c r="E1955" s="975"/>
      <c r="F1955" s="975"/>
      <c r="G1955" s="975"/>
      <c r="H1955" s="975"/>
      <c r="I1955" s="975"/>
      <c r="J1955" s="975"/>
      <c r="K1955" s="975"/>
      <c r="L1955" s="975"/>
      <c r="M1955" s="976"/>
    </row>
    <row r="1956" spans="2:13">
      <c r="B1956" s="975"/>
      <c r="C1956" s="975"/>
      <c r="D1956" s="975"/>
      <c r="E1956" s="975"/>
      <c r="F1956" s="975"/>
      <c r="G1956" s="975"/>
      <c r="H1956" s="975"/>
      <c r="I1956" s="975"/>
      <c r="J1956" s="975"/>
      <c r="K1956" s="975"/>
      <c r="L1956" s="975"/>
      <c r="M1956" s="976"/>
    </row>
    <row r="1957" spans="2:13">
      <c r="B1957" s="975"/>
      <c r="C1957" s="975"/>
      <c r="D1957" s="975"/>
      <c r="E1957" s="975"/>
      <c r="F1957" s="975"/>
      <c r="G1957" s="975"/>
      <c r="H1957" s="975"/>
      <c r="I1957" s="975"/>
      <c r="J1957" s="975"/>
      <c r="K1957" s="975"/>
      <c r="L1957" s="975"/>
      <c r="M1957" s="976"/>
    </row>
    <row r="1958" spans="2:13">
      <c r="B1958" s="975"/>
      <c r="C1958" s="975"/>
      <c r="D1958" s="975"/>
      <c r="E1958" s="975"/>
      <c r="F1958" s="975"/>
      <c r="G1958" s="975"/>
      <c r="H1958" s="975"/>
      <c r="I1958" s="975"/>
      <c r="J1958" s="975"/>
      <c r="K1958" s="975"/>
      <c r="L1958" s="975"/>
      <c r="M1958" s="976"/>
    </row>
    <row r="1959" spans="2:13">
      <c r="B1959" s="975"/>
      <c r="C1959" s="975"/>
      <c r="D1959" s="975"/>
      <c r="E1959" s="975"/>
      <c r="F1959" s="975"/>
      <c r="G1959" s="975"/>
      <c r="H1959" s="975"/>
      <c r="I1959" s="975"/>
      <c r="J1959" s="975"/>
      <c r="K1959" s="975"/>
      <c r="L1959" s="975"/>
      <c r="M1959" s="976"/>
    </row>
    <row r="1960" spans="2:13">
      <c r="B1960" s="975"/>
      <c r="C1960" s="975"/>
      <c r="D1960" s="975"/>
      <c r="E1960" s="975"/>
      <c r="F1960" s="975"/>
      <c r="G1960" s="975"/>
      <c r="H1960" s="975"/>
      <c r="I1960" s="975"/>
      <c r="J1960" s="975"/>
      <c r="K1960" s="975"/>
      <c r="L1960" s="975"/>
      <c r="M1960" s="976"/>
    </row>
    <row r="1961" spans="2:13">
      <c r="B1961" s="975"/>
      <c r="C1961" s="975"/>
      <c r="D1961" s="975"/>
      <c r="E1961" s="975"/>
      <c r="F1961" s="975"/>
      <c r="G1961" s="975"/>
      <c r="H1961" s="975"/>
      <c r="I1961" s="975"/>
      <c r="J1961" s="975"/>
      <c r="K1961" s="975"/>
      <c r="L1961" s="975"/>
      <c r="M1961" s="976"/>
    </row>
    <row r="1962" spans="2:13">
      <c r="B1962" s="975"/>
      <c r="C1962" s="975"/>
      <c r="D1962" s="975"/>
      <c r="E1962" s="975"/>
      <c r="F1962" s="975"/>
      <c r="G1962" s="975"/>
      <c r="H1962" s="975"/>
      <c r="I1962" s="975"/>
      <c r="J1962" s="975"/>
      <c r="K1962" s="975"/>
      <c r="L1962" s="975"/>
      <c r="M1962" s="976"/>
    </row>
    <row r="1963" spans="2:13">
      <c r="B1963" s="975"/>
      <c r="C1963" s="975"/>
      <c r="D1963" s="975"/>
      <c r="E1963" s="975"/>
      <c r="F1963" s="975"/>
      <c r="G1963" s="975"/>
      <c r="H1963" s="975"/>
      <c r="I1963" s="975"/>
      <c r="J1963" s="975"/>
      <c r="K1963" s="975"/>
      <c r="L1963" s="975"/>
      <c r="M1963" s="976"/>
    </row>
    <row r="1964" spans="2:13">
      <c r="B1964" s="975"/>
      <c r="C1964" s="975"/>
      <c r="D1964" s="975"/>
      <c r="E1964" s="975"/>
      <c r="F1964" s="975"/>
      <c r="G1964" s="975"/>
      <c r="H1964" s="975"/>
      <c r="I1964" s="975"/>
      <c r="J1964" s="975"/>
      <c r="K1964" s="975"/>
      <c r="L1964" s="975"/>
      <c r="M1964" s="976"/>
    </row>
    <row r="1965" spans="2:13">
      <c r="B1965" s="975"/>
      <c r="C1965" s="975"/>
      <c r="D1965" s="975"/>
      <c r="E1965" s="975"/>
      <c r="F1965" s="975"/>
      <c r="G1965" s="975"/>
      <c r="H1965" s="975"/>
      <c r="I1965" s="975"/>
      <c r="J1965" s="975"/>
      <c r="K1965" s="975"/>
      <c r="L1965" s="975"/>
      <c r="M1965" s="976"/>
    </row>
    <row r="1966" spans="2:13">
      <c r="B1966" s="975"/>
      <c r="C1966" s="975"/>
      <c r="D1966" s="975"/>
      <c r="E1966" s="975"/>
      <c r="F1966" s="975"/>
      <c r="G1966" s="975"/>
      <c r="H1966" s="975"/>
      <c r="I1966" s="975"/>
      <c r="J1966" s="975"/>
      <c r="K1966" s="975"/>
      <c r="L1966" s="975"/>
      <c r="M1966" s="976"/>
    </row>
    <row r="1967" spans="2:13">
      <c r="B1967" s="975"/>
      <c r="C1967" s="975"/>
      <c r="D1967" s="975"/>
      <c r="E1967" s="975"/>
      <c r="F1967" s="975"/>
      <c r="G1967" s="975"/>
      <c r="H1967" s="975"/>
      <c r="I1967" s="975"/>
      <c r="J1967" s="975"/>
      <c r="K1967" s="975"/>
      <c r="L1967" s="975"/>
      <c r="M1967" s="976"/>
    </row>
    <row r="1968" spans="2:13">
      <c r="B1968" s="975"/>
      <c r="C1968" s="975"/>
      <c r="D1968" s="975"/>
      <c r="E1968" s="975"/>
      <c r="F1968" s="975"/>
      <c r="G1968" s="975"/>
      <c r="H1968" s="975"/>
      <c r="I1968" s="975"/>
      <c r="J1968" s="975"/>
      <c r="K1968" s="975"/>
      <c r="L1968" s="975"/>
      <c r="M1968" s="976"/>
    </row>
    <row r="1969" spans="2:13">
      <c r="B1969" s="975"/>
      <c r="C1969" s="975"/>
      <c r="D1969" s="975"/>
      <c r="E1969" s="975"/>
      <c r="F1969" s="975"/>
      <c r="G1969" s="975"/>
      <c r="H1969" s="975"/>
      <c r="I1969" s="975"/>
      <c r="J1969" s="975"/>
      <c r="K1969" s="975"/>
      <c r="L1969" s="975"/>
      <c r="M1969" s="976"/>
    </row>
    <row r="1970" spans="2:13">
      <c r="B1970" s="975"/>
      <c r="C1970" s="975"/>
      <c r="D1970" s="975"/>
      <c r="E1970" s="975"/>
      <c r="F1970" s="975"/>
      <c r="G1970" s="975"/>
      <c r="H1970" s="975"/>
      <c r="I1970" s="975"/>
      <c r="J1970" s="975"/>
      <c r="K1970" s="975"/>
      <c r="L1970" s="975"/>
      <c r="M1970" s="976"/>
    </row>
    <row r="1971" spans="2:13">
      <c r="B1971" s="975"/>
      <c r="C1971" s="975"/>
      <c r="D1971" s="975"/>
      <c r="E1971" s="975"/>
      <c r="F1971" s="975"/>
      <c r="G1971" s="975"/>
      <c r="H1971" s="975"/>
      <c r="I1971" s="975"/>
      <c r="J1971" s="975"/>
      <c r="K1971" s="975"/>
      <c r="L1971" s="975"/>
      <c r="M1971" s="976"/>
    </row>
    <row r="1972" spans="2:13">
      <c r="B1972" s="975"/>
      <c r="C1972" s="975"/>
      <c r="D1972" s="975"/>
      <c r="E1972" s="975"/>
      <c r="F1972" s="975"/>
      <c r="G1972" s="975"/>
      <c r="H1972" s="975"/>
      <c r="I1972" s="975"/>
      <c r="J1972" s="975"/>
      <c r="K1972" s="975"/>
      <c r="L1972" s="975"/>
      <c r="M1972" s="976"/>
    </row>
    <row r="1973" spans="2:13">
      <c r="B1973" s="975"/>
      <c r="C1973" s="975"/>
      <c r="D1973" s="975"/>
      <c r="E1973" s="975"/>
      <c r="F1973" s="975"/>
      <c r="G1973" s="975"/>
      <c r="H1973" s="975"/>
      <c r="I1973" s="975"/>
      <c r="J1973" s="975"/>
      <c r="K1973" s="975"/>
      <c r="L1973" s="975"/>
      <c r="M1973" s="976"/>
    </row>
    <row r="1974" spans="2:13">
      <c r="B1974" s="975"/>
      <c r="C1974" s="975"/>
      <c r="D1974" s="975"/>
      <c r="E1974" s="975"/>
      <c r="F1974" s="975"/>
      <c r="G1974" s="975"/>
      <c r="H1974" s="975"/>
      <c r="I1974" s="975"/>
      <c r="J1974" s="975"/>
      <c r="K1974" s="975"/>
      <c r="L1974" s="975"/>
      <c r="M1974" s="976"/>
    </row>
    <row r="1975" spans="2:13">
      <c r="B1975" s="975"/>
      <c r="C1975" s="975"/>
      <c r="D1975" s="975"/>
      <c r="E1975" s="975"/>
      <c r="F1975" s="975"/>
      <c r="G1975" s="975"/>
      <c r="H1975" s="975"/>
      <c r="I1975" s="975"/>
      <c r="J1975" s="975"/>
      <c r="K1975" s="975"/>
      <c r="L1975" s="975"/>
      <c r="M1975" s="976"/>
    </row>
    <row r="1976" spans="2:13">
      <c r="B1976" s="975"/>
      <c r="C1976" s="975"/>
      <c r="D1976" s="975"/>
      <c r="E1976" s="975"/>
      <c r="F1976" s="975"/>
      <c r="G1976" s="975"/>
      <c r="H1976" s="975"/>
      <c r="I1976" s="975"/>
      <c r="J1976" s="975"/>
      <c r="K1976" s="975"/>
      <c r="L1976" s="975"/>
      <c r="M1976" s="976"/>
    </row>
    <row r="1977" spans="2:13">
      <c r="B1977" s="975"/>
      <c r="C1977" s="975"/>
      <c r="D1977" s="975"/>
      <c r="E1977" s="975"/>
      <c r="F1977" s="975"/>
      <c r="G1977" s="975"/>
      <c r="H1977" s="975"/>
      <c r="I1977" s="975"/>
      <c r="J1977" s="975"/>
      <c r="K1977" s="975"/>
      <c r="L1977" s="975"/>
      <c r="M1977" s="976"/>
    </row>
    <row r="1978" spans="2:13">
      <c r="B1978" s="975"/>
      <c r="C1978" s="975"/>
      <c r="D1978" s="975"/>
      <c r="E1978" s="975"/>
      <c r="F1978" s="975"/>
      <c r="G1978" s="975"/>
      <c r="H1978" s="975"/>
      <c r="I1978" s="975"/>
      <c r="J1978" s="975"/>
      <c r="K1978" s="975"/>
      <c r="L1978" s="975"/>
      <c r="M1978" s="976"/>
    </row>
    <row r="1979" spans="2:13">
      <c r="B1979" s="975"/>
      <c r="C1979" s="975"/>
      <c r="D1979" s="975"/>
      <c r="E1979" s="975"/>
      <c r="F1979" s="975"/>
      <c r="G1979" s="975"/>
      <c r="H1979" s="975"/>
      <c r="I1979" s="975"/>
      <c r="J1979" s="975"/>
      <c r="K1979" s="975"/>
      <c r="L1979" s="975"/>
      <c r="M1979" s="976"/>
    </row>
    <row r="1980" spans="2:13">
      <c r="B1980" s="975"/>
      <c r="C1980" s="975"/>
      <c r="D1980" s="975"/>
      <c r="E1980" s="975"/>
      <c r="F1980" s="975"/>
      <c r="G1980" s="975"/>
      <c r="H1980" s="975"/>
      <c r="I1980" s="975"/>
      <c r="J1980" s="975"/>
      <c r="K1980" s="975"/>
      <c r="L1980" s="975"/>
      <c r="M1980" s="976"/>
    </row>
    <row r="1981" spans="2:13">
      <c r="B1981" s="975"/>
      <c r="C1981" s="975"/>
      <c r="D1981" s="975"/>
      <c r="E1981" s="975"/>
      <c r="F1981" s="975"/>
      <c r="G1981" s="975"/>
      <c r="H1981" s="975"/>
      <c r="I1981" s="975"/>
      <c r="J1981" s="975"/>
      <c r="K1981" s="975"/>
      <c r="L1981" s="975"/>
      <c r="M1981" s="976"/>
    </row>
    <row r="1982" spans="2:13">
      <c r="B1982" s="975"/>
      <c r="C1982" s="975"/>
      <c r="D1982" s="975"/>
      <c r="E1982" s="975"/>
      <c r="F1982" s="975"/>
      <c r="G1982" s="975"/>
      <c r="H1982" s="975"/>
      <c r="I1982" s="975"/>
      <c r="J1982" s="975"/>
      <c r="K1982" s="975"/>
      <c r="L1982" s="975"/>
      <c r="M1982" s="976"/>
    </row>
    <row r="1983" spans="2:13">
      <c r="B1983" s="975"/>
      <c r="C1983" s="975"/>
      <c r="D1983" s="975"/>
      <c r="E1983" s="975"/>
      <c r="F1983" s="975"/>
      <c r="G1983" s="975"/>
      <c r="H1983" s="975"/>
      <c r="I1983" s="975"/>
      <c r="J1983" s="975"/>
      <c r="K1983" s="975"/>
      <c r="L1983" s="975"/>
      <c r="M1983" s="976"/>
    </row>
    <row r="1984" spans="2:13">
      <c r="B1984" s="975"/>
      <c r="C1984" s="975"/>
      <c r="D1984" s="975"/>
      <c r="E1984" s="975"/>
      <c r="F1984" s="975"/>
      <c r="G1984" s="975"/>
      <c r="H1984" s="975"/>
      <c r="I1984" s="975"/>
      <c r="J1984" s="975"/>
      <c r="K1984" s="975"/>
      <c r="L1984" s="975"/>
      <c r="M1984" s="976"/>
    </row>
    <row r="1985" spans="2:13">
      <c r="B1985" s="975"/>
      <c r="C1985" s="975"/>
      <c r="D1985" s="975"/>
      <c r="E1985" s="975"/>
      <c r="F1985" s="975"/>
      <c r="G1985" s="975"/>
      <c r="H1985" s="975"/>
      <c r="I1985" s="975"/>
      <c r="J1985" s="975"/>
      <c r="K1985" s="975"/>
      <c r="L1985" s="975"/>
      <c r="M1985" s="976"/>
    </row>
    <row r="1986" spans="2:13">
      <c r="B1986" s="975"/>
      <c r="C1986" s="975"/>
      <c r="D1986" s="975"/>
      <c r="E1986" s="975"/>
      <c r="F1986" s="975"/>
      <c r="G1986" s="975"/>
      <c r="H1986" s="975"/>
      <c r="I1986" s="975"/>
      <c r="J1986" s="975"/>
      <c r="K1986" s="975"/>
      <c r="L1986" s="975"/>
      <c r="M1986" s="976"/>
    </row>
    <row r="1987" spans="2:13">
      <c r="B1987" s="975"/>
      <c r="C1987" s="975"/>
      <c r="D1987" s="975"/>
      <c r="E1987" s="975"/>
      <c r="F1987" s="975"/>
      <c r="G1987" s="975"/>
      <c r="H1987" s="975"/>
      <c r="I1987" s="975"/>
      <c r="J1987" s="975"/>
      <c r="K1987" s="975"/>
      <c r="L1987" s="975"/>
      <c r="M1987" s="976"/>
    </row>
    <row r="1988" spans="2:13">
      <c r="B1988" s="975"/>
      <c r="C1988" s="975"/>
      <c r="D1988" s="975"/>
      <c r="E1988" s="975"/>
      <c r="F1988" s="975"/>
      <c r="G1988" s="975"/>
      <c r="H1988" s="975"/>
      <c r="I1988" s="975"/>
      <c r="J1988" s="975"/>
      <c r="K1988" s="975"/>
      <c r="L1988" s="975"/>
      <c r="M1988" s="976"/>
    </row>
    <row r="1989" spans="2:13">
      <c r="B1989" s="975"/>
      <c r="C1989" s="975"/>
      <c r="D1989" s="975"/>
      <c r="E1989" s="975"/>
      <c r="F1989" s="975"/>
      <c r="G1989" s="975"/>
      <c r="H1989" s="975"/>
      <c r="I1989" s="975"/>
      <c r="J1989" s="975"/>
      <c r="K1989" s="975"/>
      <c r="L1989" s="975"/>
      <c r="M1989" s="976"/>
    </row>
    <row r="1990" spans="2:13">
      <c r="B1990" s="975"/>
      <c r="C1990" s="975"/>
      <c r="D1990" s="975"/>
      <c r="E1990" s="975"/>
      <c r="F1990" s="975"/>
      <c r="G1990" s="975"/>
      <c r="H1990" s="975"/>
      <c r="I1990" s="975"/>
      <c r="J1990" s="975"/>
      <c r="K1990" s="975"/>
      <c r="L1990" s="975"/>
      <c r="M1990" s="976"/>
    </row>
    <row r="1991" spans="2:13">
      <c r="B1991" s="975"/>
      <c r="C1991" s="975"/>
      <c r="D1991" s="975"/>
      <c r="E1991" s="975"/>
      <c r="F1991" s="975"/>
      <c r="G1991" s="975"/>
      <c r="H1991" s="975"/>
      <c r="I1991" s="975"/>
      <c r="J1991" s="975"/>
      <c r="K1991" s="975"/>
      <c r="L1991" s="975"/>
      <c r="M1991" s="976"/>
    </row>
    <row r="1992" spans="2:13">
      <c r="B1992" s="975"/>
      <c r="C1992" s="975"/>
      <c r="D1992" s="975"/>
      <c r="E1992" s="975"/>
      <c r="F1992" s="975"/>
      <c r="G1992" s="975"/>
      <c r="H1992" s="975"/>
      <c r="I1992" s="975"/>
      <c r="J1992" s="975"/>
      <c r="K1992" s="975"/>
      <c r="L1992" s="975"/>
      <c r="M1992" s="976"/>
    </row>
    <row r="1993" spans="2:13">
      <c r="B1993" s="975"/>
      <c r="C1993" s="975"/>
      <c r="D1993" s="975"/>
      <c r="E1993" s="975"/>
      <c r="F1993" s="975"/>
      <c r="G1993" s="975"/>
      <c r="H1993" s="975"/>
      <c r="I1993" s="975"/>
      <c r="J1993" s="975"/>
      <c r="K1993" s="975"/>
      <c r="L1993" s="975"/>
      <c r="M1993" s="976"/>
    </row>
    <row r="1994" spans="2:13">
      <c r="B1994" s="975"/>
      <c r="C1994" s="975"/>
      <c r="D1994" s="975"/>
      <c r="E1994" s="975"/>
      <c r="F1994" s="975"/>
      <c r="G1994" s="975"/>
      <c r="H1994" s="975"/>
      <c r="I1994" s="975"/>
      <c r="J1994" s="975"/>
      <c r="K1994" s="975"/>
      <c r="L1994" s="975"/>
      <c r="M1994" s="976"/>
    </row>
    <row r="1995" spans="2:13">
      <c r="B1995" s="975"/>
      <c r="C1995" s="975"/>
      <c r="D1995" s="975"/>
      <c r="E1995" s="975"/>
      <c r="F1995" s="975"/>
      <c r="G1995" s="975"/>
      <c r="H1995" s="975"/>
      <c r="I1995" s="975"/>
      <c r="J1995" s="975"/>
      <c r="K1995" s="975"/>
      <c r="L1995" s="975"/>
      <c r="M1995" s="976"/>
    </row>
    <row r="1996" spans="2:13">
      <c r="B1996" s="975"/>
      <c r="C1996" s="975"/>
      <c r="D1996" s="975"/>
      <c r="E1996" s="975"/>
      <c r="F1996" s="975"/>
      <c r="G1996" s="975"/>
      <c r="H1996" s="975"/>
      <c r="I1996" s="975"/>
      <c r="J1996" s="975"/>
      <c r="K1996" s="975"/>
      <c r="L1996" s="975"/>
      <c r="M1996" s="976"/>
    </row>
    <row r="1997" spans="2:13">
      <c r="B1997" s="975"/>
      <c r="C1997" s="975"/>
      <c r="D1997" s="975"/>
      <c r="E1997" s="975"/>
      <c r="F1997" s="975"/>
      <c r="G1997" s="975"/>
      <c r="H1997" s="975"/>
      <c r="I1997" s="975"/>
      <c r="J1997" s="975"/>
      <c r="K1997" s="975"/>
      <c r="L1997" s="975"/>
      <c r="M1997" s="976"/>
    </row>
    <row r="1998" spans="2:13">
      <c r="B1998" s="975"/>
      <c r="C1998" s="975"/>
      <c r="D1998" s="975"/>
      <c r="E1998" s="975"/>
      <c r="F1998" s="975"/>
      <c r="G1998" s="975"/>
      <c r="H1998" s="975"/>
      <c r="I1998" s="975"/>
      <c r="J1998" s="975"/>
      <c r="K1998" s="975"/>
      <c r="L1998" s="975"/>
      <c r="M1998" s="976"/>
    </row>
    <row r="1999" spans="2:13">
      <c r="B1999" s="975"/>
      <c r="C1999" s="975"/>
      <c r="D1999" s="975"/>
      <c r="E1999" s="975"/>
      <c r="F1999" s="975"/>
      <c r="G1999" s="975"/>
      <c r="H1999" s="975"/>
      <c r="I1999" s="975"/>
      <c r="J1999" s="975"/>
      <c r="K1999" s="975"/>
      <c r="L1999" s="975"/>
      <c r="M1999" s="976"/>
    </row>
    <row r="2000" spans="2:13">
      <c r="B2000" s="975"/>
      <c r="C2000" s="975"/>
      <c r="D2000" s="975"/>
      <c r="E2000" s="975"/>
      <c r="F2000" s="975"/>
      <c r="G2000" s="975"/>
      <c r="H2000" s="975"/>
      <c r="I2000" s="975"/>
      <c r="J2000" s="975"/>
      <c r="K2000" s="975"/>
      <c r="L2000" s="975"/>
      <c r="M2000" s="976"/>
    </row>
    <row r="2001" spans="2:13">
      <c r="B2001" s="975"/>
      <c r="C2001" s="975"/>
      <c r="D2001" s="975"/>
      <c r="E2001" s="975"/>
      <c r="F2001" s="975"/>
      <c r="G2001" s="975"/>
      <c r="H2001" s="975"/>
      <c r="I2001" s="975"/>
      <c r="J2001" s="975"/>
      <c r="K2001" s="975"/>
      <c r="L2001" s="975"/>
      <c r="M2001" s="976"/>
    </row>
    <row r="2002" spans="2:13">
      <c r="B2002" s="975"/>
      <c r="C2002" s="975"/>
      <c r="D2002" s="975"/>
      <c r="E2002" s="975"/>
      <c r="F2002" s="975"/>
      <c r="G2002" s="975"/>
      <c r="H2002" s="975"/>
      <c r="I2002" s="975"/>
      <c r="J2002" s="975"/>
      <c r="K2002" s="975"/>
      <c r="L2002" s="975"/>
      <c r="M2002" s="976"/>
    </row>
    <row r="2003" spans="2:13">
      <c r="B2003" s="975"/>
      <c r="C2003" s="975"/>
      <c r="D2003" s="975"/>
      <c r="E2003" s="975"/>
      <c r="F2003" s="975"/>
      <c r="G2003" s="975"/>
      <c r="H2003" s="975"/>
      <c r="I2003" s="975"/>
      <c r="J2003" s="975"/>
      <c r="K2003" s="975"/>
      <c r="L2003" s="975"/>
      <c r="M2003" s="976"/>
    </row>
    <row r="2004" spans="2:13">
      <c r="B2004" s="975"/>
      <c r="C2004" s="975"/>
      <c r="D2004" s="975"/>
      <c r="E2004" s="975"/>
      <c r="F2004" s="975"/>
      <c r="G2004" s="975"/>
      <c r="H2004" s="975"/>
      <c r="I2004" s="975"/>
      <c r="J2004" s="975"/>
      <c r="K2004" s="975"/>
      <c r="L2004" s="975"/>
      <c r="M2004" s="976"/>
    </row>
    <row r="2005" spans="2:13">
      <c r="B2005" s="975"/>
      <c r="C2005" s="975"/>
      <c r="D2005" s="975"/>
      <c r="E2005" s="975"/>
      <c r="F2005" s="975"/>
      <c r="G2005" s="975"/>
      <c r="H2005" s="975"/>
      <c r="I2005" s="975"/>
      <c r="J2005" s="975"/>
      <c r="K2005" s="975"/>
      <c r="L2005" s="975"/>
      <c r="M2005" s="976"/>
    </row>
    <row r="2006" spans="2:13">
      <c r="B2006" s="975"/>
      <c r="C2006" s="975"/>
      <c r="D2006" s="975"/>
      <c r="E2006" s="975"/>
      <c r="F2006" s="975"/>
      <c r="G2006" s="975"/>
      <c r="H2006" s="975"/>
      <c r="I2006" s="975"/>
      <c r="J2006" s="975"/>
      <c r="K2006" s="975"/>
      <c r="L2006" s="975"/>
      <c r="M2006" s="976"/>
    </row>
    <row r="2007" spans="2:13">
      <c r="B2007" s="975"/>
      <c r="C2007" s="975"/>
      <c r="D2007" s="975"/>
      <c r="E2007" s="975"/>
      <c r="F2007" s="975"/>
      <c r="G2007" s="975"/>
      <c r="H2007" s="975"/>
      <c r="I2007" s="975"/>
      <c r="J2007" s="975"/>
      <c r="K2007" s="975"/>
      <c r="L2007" s="975"/>
      <c r="M2007" s="976"/>
    </row>
    <row r="2008" spans="2:13">
      <c r="B2008" s="975"/>
      <c r="C2008" s="975"/>
      <c r="D2008" s="975"/>
      <c r="E2008" s="975"/>
      <c r="F2008" s="975"/>
      <c r="G2008" s="975"/>
      <c r="H2008" s="975"/>
      <c r="I2008" s="975"/>
      <c r="J2008" s="975"/>
      <c r="K2008" s="975"/>
      <c r="L2008" s="975"/>
      <c r="M2008" s="976"/>
    </row>
    <row r="2009" spans="2:13">
      <c r="B2009" s="975"/>
      <c r="C2009" s="975"/>
      <c r="D2009" s="975"/>
      <c r="E2009" s="975"/>
      <c r="F2009" s="975"/>
      <c r="G2009" s="975"/>
      <c r="H2009" s="975"/>
      <c r="I2009" s="975"/>
      <c r="J2009" s="975"/>
      <c r="K2009" s="975"/>
      <c r="L2009" s="975"/>
      <c r="M2009" s="976"/>
    </row>
    <row r="2010" spans="2:13">
      <c r="B2010" s="975"/>
      <c r="C2010" s="975"/>
      <c r="D2010" s="975"/>
      <c r="E2010" s="975"/>
      <c r="F2010" s="975"/>
      <c r="G2010" s="975"/>
      <c r="H2010" s="975"/>
      <c r="I2010" s="975"/>
      <c r="J2010" s="975"/>
      <c r="K2010" s="975"/>
      <c r="L2010" s="975"/>
      <c r="M2010" s="976"/>
    </row>
    <row r="2011" spans="2:13">
      <c r="B2011" s="975"/>
      <c r="C2011" s="975"/>
      <c r="D2011" s="975"/>
      <c r="E2011" s="975"/>
      <c r="F2011" s="975"/>
      <c r="G2011" s="975"/>
      <c r="H2011" s="975"/>
      <c r="I2011" s="975"/>
      <c r="J2011" s="975"/>
      <c r="K2011" s="975"/>
      <c r="L2011" s="975"/>
      <c r="M2011" s="976"/>
    </row>
    <row r="2012" spans="2:13">
      <c r="B2012" s="975"/>
      <c r="C2012" s="975"/>
      <c r="D2012" s="975"/>
      <c r="E2012" s="975"/>
      <c r="F2012" s="975"/>
      <c r="G2012" s="975"/>
      <c r="H2012" s="975"/>
      <c r="I2012" s="975"/>
      <c r="J2012" s="975"/>
      <c r="K2012" s="975"/>
      <c r="L2012" s="975"/>
      <c r="M2012" s="976"/>
    </row>
    <row r="2013" spans="2:13">
      <c r="B2013" s="975"/>
      <c r="C2013" s="975"/>
      <c r="D2013" s="975"/>
      <c r="E2013" s="975"/>
      <c r="F2013" s="975"/>
      <c r="G2013" s="975"/>
      <c r="H2013" s="975"/>
      <c r="I2013" s="975"/>
      <c r="J2013" s="975"/>
      <c r="K2013" s="975"/>
      <c r="L2013" s="975"/>
      <c r="M2013" s="976"/>
    </row>
    <row r="2014" spans="2:13">
      <c r="B2014" s="975"/>
      <c r="C2014" s="975"/>
      <c r="D2014" s="975"/>
      <c r="E2014" s="975"/>
      <c r="F2014" s="975"/>
      <c r="G2014" s="975"/>
      <c r="H2014" s="975"/>
      <c r="I2014" s="975"/>
      <c r="J2014" s="975"/>
      <c r="K2014" s="975"/>
      <c r="L2014" s="975"/>
      <c r="M2014" s="976"/>
    </row>
    <row r="2015" spans="2:13">
      <c r="B2015" s="975"/>
      <c r="C2015" s="975"/>
      <c r="D2015" s="975"/>
      <c r="E2015" s="975"/>
      <c r="F2015" s="975"/>
      <c r="G2015" s="975"/>
      <c r="H2015" s="975"/>
      <c r="I2015" s="975"/>
      <c r="J2015" s="975"/>
      <c r="K2015" s="975"/>
      <c r="L2015" s="975"/>
      <c r="M2015" s="976"/>
    </row>
    <row r="2016" spans="2:13">
      <c r="B2016" s="975"/>
      <c r="C2016" s="975"/>
      <c r="D2016" s="975"/>
      <c r="E2016" s="975"/>
      <c r="F2016" s="975"/>
      <c r="G2016" s="975"/>
      <c r="H2016" s="975"/>
      <c r="I2016" s="975"/>
      <c r="J2016" s="975"/>
      <c r="K2016" s="975"/>
      <c r="L2016" s="975"/>
      <c r="M2016" s="976"/>
    </row>
    <row r="2017" spans="2:13">
      <c r="B2017" s="975"/>
      <c r="C2017" s="975"/>
      <c r="D2017" s="975"/>
      <c r="E2017" s="975"/>
      <c r="F2017" s="975"/>
      <c r="G2017" s="975"/>
      <c r="H2017" s="975"/>
      <c r="I2017" s="975"/>
      <c r="J2017" s="975"/>
      <c r="K2017" s="975"/>
      <c r="L2017" s="975"/>
      <c r="M2017" s="976"/>
    </row>
    <row r="2018" spans="2:13">
      <c r="B2018" s="975"/>
      <c r="C2018" s="975"/>
      <c r="D2018" s="975"/>
      <c r="E2018" s="975"/>
      <c r="F2018" s="975"/>
      <c r="G2018" s="975"/>
      <c r="H2018" s="975"/>
      <c r="I2018" s="975"/>
      <c r="J2018" s="975"/>
      <c r="K2018" s="975"/>
      <c r="L2018" s="975"/>
      <c r="M2018" s="976"/>
    </row>
    <row r="2019" spans="2:13">
      <c r="B2019" s="975"/>
      <c r="C2019" s="975"/>
      <c r="D2019" s="975"/>
      <c r="E2019" s="975"/>
      <c r="F2019" s="975"/>
      <c r="G2019" s="975"/>
      <c r="H2019" s="975"/>
      <c r="I2019" s="975"/>
      <c r="J2019" s="975"/>
      <c r="K2019" s="975"/>
      <c r="L2019" s="975"/>
      <c r="M2019" s="976"/>
    </row>
    <row r="2020" spans="2:13">
      <c r="B2020" s="975"/>
      <c r="C2020" s="975"/>
      <c r="D2020" s="975"/>
      <c r="E2020" s="975"/>
      <c r="F2020" s="975"/>
      <c r="G2020" s="975"/>
      <c r="H2020" s="975"/>
      <c r="I2020" s="975"/>
      <c r="J2020" s="975"/>
      <c r="K2020" s="975"/>
      <c r="L2020" s="975"/>
      <c r="M2020" s="976"/>
    </row>
    <row r="2021" spans="2:13">
      <c r="B2021" s="975"/>
      <c r="C2021" s="975"/>
      <c r="D2021" s="975"/>
      <c r="E2021" s="975"/>
      <c r="F2021" s="975"/>
      <c r="G2021" s="975"/>
      <c r="H2021" s="975"/>
      <c r="I2021" s="975"/>
      <c r="J2021" s="975"/>
      <c r="K2021" s="975"/>
      <c r="L2021" s="975"/>
      <c r="M2021" s="976"/>
    </row>
    <row r="2022" spans="2:13">
      <c r="B2022" s="975"/>
      <c r="C2022" s="975"/>
      <c r="D2022" s="975"/>
      <c r="E2022" s="975"/>
      <c r="F2022" s="975"/>
      <c r="G2022" s="975"/>
      <c r="H2022" s="975"/>
      <c r="I2022" s="975"/>
      <c r="J2022" s="975"/>
      <c r="K2022" s="975"/>
      <c r="L2022" s="975"/>
      <c r="M2022" s="976"/>
    </row>
    <row r="2023" spans="2:13">
      <c r="B2023" s="975"/>
      <c r="C2023" s="975"/>
      <c r="D2023" s="975"/>
      <c r="E2023" s="975"/>
      <c r="F2023" s="975"/>
      <c r="G2023" s="975"/>
      <c r="H2023" s="975"/>
      <c r="I2023" s="975"/>
      <c r="J2023" s="975"/>
      <c r="K2023" s="975"/>
      <c r="L2023" s="975"/>
      <c r="M2023" s="976"/>
    </row>
    <row r="2024" spans="2:13">
      <c r="B2024" s="975"/>
      <c r="C2024" s="975"/>
      <c r="D2024" s="975"/>
      <c r="E2024" s="975"/>
      <c r="F2024" s="975"/>
      <c r="G2024" s="975"/>
      <c r="H2024" s="975"/>
      <c r="I2024" s="975"/>
      <c r="J2024" s="975"/>
      <c r="K2024" s="975"/>
      <c r="L2024" s="975"/>
      <c r="M2024" s="976"/>
    </row>
    <row r="2025" spans="2:13">
      <c r="B2025" s="975"/>
      <c r="C2025" s="975"/>
      <c r="D2025" s="975"/>
      <c r="E2025" s="975"/>
      <c r="F2025" s="975"/>
      <c r="G2025" s="975"/>
      <c r="H2025" s="975"/>
      <c r="I2025" s="975"/>
      <c r="J2025" s="975"/>
      <c r="K2025" s="975"/>
      <c r="L2025" s="975"/>
      <c r="M2025" s="976"/>
    </row>
    <row r="2026" spans="2:13">
      <c r="B2026" s="975"/>
      <c r="C2026" s="975"/>
      <c r="D2026" s="975"/>
      <c r="E2026" s="975"/>
      <c r="F2026" s="975"/>
      <c r="G2026" s="975"/>
      <c r="H2026" s="975"/>
      <c r="I2026" s="975"/>
      <c r="J2026" s="975"/>
      <c r="K2026" s="975"/>
      <c r="L2026" s="975"/>
      <c r="M2026" s="976"/>
    </row>
    <row r="2027" spans="2:13">
      <c r="B2027" s="975"/>
      <c r="C2027" s="975"/>
      <c r="D2027" s="975"/>
      <c r="E2027" s="975"/>
      <c r="F2027" s="975"/>
      <c r="G2027" s="975"/>
      <c r="H2027" s="975"/>
      <c r="I2027" s="975"/>
      <c r="J2027" s="975"/>
      <c r="K2027" s="975"/>
      <c r="L2027" s="975"/>
      <c r="M2027" s="976"/>
    </row>
    <row r="2028" spans="2:13">
      <c r="B2028" s="975"/>
      <c r="C2028" s="975"/>
      <c r="D2028" s="975"/>
      <c r="E2028" s="975"/>
      <c r="F2028" s="975"/>
      <c r="G2028" s="975"/>
      <c r="H2028" s="975"/>
      <c r="I2028" s="975"/>
      <c r="J2028" s="975"/>
      <c r="K2028" s="975"/>
      <c r="L2028" s="975"/>
      <c r="M2028" s="976"/>
    </row>
    <row r="2029" spans="2:13">
      <c r="B2029" s="975"/>
      <c r="C2029" s="975"/>
      <c r="D2029" s="975"/>
      <c r="E2029" s="975"/>
      <c r="F2029" s="975"/>
      <c r="G2029" s="975"/>
      <c r="H2029" s="975"/>
      <c r="I2029" s="975"/>
      <c r="J2029" s="975"/>
      <c r="K2029" s="975"/>
      <c r="L2029" s="975"/>
      <c r="M2029" s="976"/>
    </row>
    <row r="2030" spans="2:13">
      <c r="B2030" s="975"/>
      <c r="C2030" s="975"/>
      <c r="D2030" s="975"/>
      <c r="E2030" s="975"/>
      <c r="F2030" s="975"/>
      <c r="G2030" s="975"/>
      <c r="H2030" s="975"/>
      <c r="I2030" s="975"/>
      <c r="J2030" s="975"/>
      <c r="K2030" s="975"/>
      <c r="L2030" s="975"/>
      <c r="M2030" s="976"/>
    </row>
    <row r="2031" spans="2:13">
      <c r="B2031" s="975"/>
      <c r="C2031" s="975"/>
      <c r="D2031" s="975"/>
      <c r="E2031" s="975"/>
      <c r="F2031" s="975"/>
      <c r="G2031" s="975"/>
      <c r="H2031" s="975"/>
      <c r="I2031" s="975"/>
      <c r="J2031" s="975"/>
      <c r="K2031" s="975"/>
      <c r="L2031" s="975"/>
      <c r="M2031" s="976"/>
    </row>
    <row r="2032" spans="2:13">
      <c r="B2032" s="975"/>
      <c r="C2032" s="975"/>
      <c r="D2032" s="975"/>
      <c r="E2032" s="975"/>
      <c r="F2032" s="975"/>
      <c r="G2032" s="975"/>
      <c r="H2032" s="975"/>
      <c r="I2032" s="975"/>
      <c r="J2032" s="975"/>
      <c r="K2032" s="975"/>
      <c r="L2032" s="975"/>
      <c r="M2032" s="976"/>
    </row>
    <row r="2033" spans="2:13">
      <c r="B2033" s="975"/>
      <c r="C2033" s="975"/>
      <c r="D2033" s="975"/>
      <c r="E2033" s="975"/>
      <c r="F2033" s="975"/>
      <c r="G2033" s="975"/>
      <c r="H2033" s="975"/>
      <c r="I2033" s="975"/>
      <c r="J2033" s="975"/>
      <c r="K2033" s="975"/>
      <c r="L2033" s="975"/>
      <c r="M2033" s="976"/>
    </row>
    <row r="2034" spans="2:13">
      <c r="B2034" s="975"/>
      <c r="C2034" s="975"/>
      <c r="D2034" s="975"/>
      <c r="E2034" s="975"/>
      <c r="F2034" s="975"/>
      <c r="G2034" s="975"/>
      <c r="H2034" s="975"/>
      <c r="I2034" s="975"/>
      <c r="J2034" s="975"/>
      <c r="K2034" s="975"/>
      <c r="L2034" s="975"/>
      <c r="M2034" s="976"/>
    </row>
    <row r="2035" spans="2:13">
      <c r="B2035" s="975"/>
      <c r="C2035" s="975"/>
      <c r="D2035" s="975"/>
      <c r="E2035" s="975"/>
      <c r="F2035" s="975"/>
      <c r="G2035" s="975"/>
      <c r="H2035" s="975"/>
      <c r="I2035" s="975"/>
      <c r="J2035" s="975"/>
      <c r="K2035" s="975"/>
      <c r="L2035" s="975"/>
      <c r="M2035" s="976"/>
    </row>
    <row r="2036" spans="2:13">
      <c r="B2036" s="975"/>
      <c r="C2036" s="975"/>
      <c r="D2036" s="975"/>
      <c r="E2036" s="975"/>
      <c r="F2036" s="975"/>
      <c r="G2036" s="975"/>
      <c r="H2036" s="975"/>
      <c r="I2036" s="975"/>
      <c r="J2036" s="975"/>
      <c r="K2036" s="975"/>
      <c r="L2036" s="975"/>
      <c r="M2036" s="976"/>
    </row>
    <row r="2037" spans="2:13">
      <c r="B2037" s="975"/>
      <c r="C2037" s="975"/>
      <c r="D2037" s="975"/>
      <c r="E2037" s="975"/>
      <c r="F2037" s="975"/>
      <c r="G2037" s="975"/>
      <c r="H2037" s="975"/>
      <c r="I2037" s="975"/>
      <c r="J2037" s="975"/>
      <c r="K2037" s="975"/>
      <c r="L2037" s="975"/>
      <c r="M2037" s="976"/>
    </row>
    <row r="2038" spans="2:13">
      <c r="B2038" s="975"/>
      <c r="C2038" s="975"/>
      <c r="D2038" s="975"/>
      <c r="E2038" s="975"/>
      <c r="F2038" s="975"/>
      <c r="G2038" s="975"/>
      <c r="H2038" s="975"/>
      <c r="I2038" s="975"/>
      <c r="J2038" s="975"/>
      <c r="K2038" s="975"/>
      <c r="L2038" s="975"/>
      <c r="M2038" s="976"/>
    </row>
    <row r="2039" spans="2:13">
      <c r="B2039" s="975"/>
      <c r="C2039" s="975"/>
      <c r="D2039" s="975"/>
      <c r="E2039" s="975"/>
      <c r="F2039" s="975"/>
      <c r="G2039" s="975"/>
      <c r="H2039" s="975"/>
      <c r="I2039" s="975"/>
      <c r="J2039" s="975"/>
      <c r="K2039" s="975"/>
      <c r="L2039" s="975"/>
      <c r="M2039" s="976"/>
    </row>
    <row r="2040" spans="2:13">
      <c r="B2040" s="975"/>
      <c r="C2040" s="975"/>
      <c r="D2040" s="975"/>
      <c r="E2040" s="975"/>
      <c r="F2040" s="975"/>
      <c r="G2040" s="975"/>
      <c r="H2040" s="975"/>
      <c r="I2040" s="975"/>
      <c r="J2040" s="975"/>
      <c r="K2040" s="975"/>
      <c r="L2040" s="975"/>
      <c r="M2040" s="976"/>
    </row>
    <row r="2041" spans="2:13">
      <c r="B2041" s="975"/>
      <c r="C2041" s="975"/>
      <c r="D2041" s="975"/>
      <c r="E2041" s="975"/>
      <c r="F2041" s="975"/>
      <c r="G2041" s="975"/>
      <c r="H2041" s="975"/>
      <c r="I2041" s="975"/>
      <c r="J2041" s="975"/>
      <c r="K2041" s="975"/>
      <c r="L2041" s="975"/>
      <c r="M2041" s="976"/>
    </row>
    <row r="2042" spans="2:13">
      <c r="B2042" s="975"/>
      <c r="C2042" s="975"/>
      <c r="D2042" s="975"/>
      <c r="E2042" s="975"/>
      <c r="F2042" s="975"/>
      <c r="G2042" s="975"/>
      <c r="H2042" s="975"/>
      <c r="I2042" s="975"/>
      <c r="J2042" s="975"/>
      <c r="K2042" s="975"/>
      <c r="L2042" s="975"/>
      <c r="M2042" s="976"/>
    </row>
    <row r="2043" spans="2:13">
      <c r="B2043" s="975"/>
      <c r="C2043" s="975"/>
      <c r="D2043" s="975"/>
      <c r="E2043" s="975"/>
      <c r="F2043" s="975"/>
      <c r="G2043" s="975"/>
      <c r="H2043" s="975"/>
      <c r="I2043" s="975"/>
      <c r="J2043" s="975"/>
      <c r="K2043" s="975"/>
      <c r="L2043" s="975"/>
      <c r="M2043" s="976"/>
    </row>
    <row r="2044" spans="2:13">
      <c r="B2044" s="975"/>
      <c r="C2044" s="975"/>
      <c r="D2044" s="975"/>
      <c r="E2044" s="975"/>
      <c r="F2044" s="975"/>
      <c r="G2044" s="975"/>
      <c r="H2044" s="975"/>
      <c r="I2044" s="975"/>
      <c r="J2044" s="975"/>
      <c r="K2044" s="975"/>
      <c r="L2044" s="975"/>
      <c r="M2044" s="976"/>
    </row>
    <row r="2045" spans="2:13">
      <c r="B2045" s="975"/>
      <c r="C2045" s="975"/>
      <c r="D2045" s="975"/>
      <c r="E2045" s="975"/>
      <c r="F2045" s="975"/>
      <c r="G2045" s="975"/>
      <c r="H2045" s="975"/>
      <c r="I2045" s="975"/>
      <c r="J2045" s="975"/>
      <c r="K2045" s="975"/>
      <c r="L2045" s="975"/>
      <c r="M2045" s="976"/>
    </row>
    <row r="2046" spans="2:13">
      <c r="B2046" s="975"/>
      <c r="C2046" s="975"/>
      <c r="D2046" s="975"/>
      <c r="E2046" s="975"/>
      <c r="F2046" s="975"/>
      <c r="G2046" s="975"/>
      <c r="H2046" s="975"/>
      <c r="I2046" s="975"/>
      <c r="J2046" s="975"/>
      <c r="K2046" s="975"/>
      <c r="L2046" s="975"/>
      <c r="M2046" s="976"/>
    </row>
    <row r="2047" spans="2:13">
      <c r="B2047" s="975"/>
      <c r="C2047" s="975"/>
      <c r="D2047" s="975"/>
      <c r="E2047" s="975"/>
      <c r="F2047" s="975"/>
      <c r="G2047" s="975"/>
      <c r="H2047" s="975"/>
      <c r="I2047" s="975"/>
      <c r="J2047" s="975"/>
      <c r="K2047" s="975"/>
      <c r="L2047" s="975"/>
      <c r="M2047" s="976"/>
    </row>
    <row r="2048" spans="2:13">
      <c r="B2048" s="975"/>
      <c r="C2048" s="975"/>
      <c r="D2048" s="975"/>
      <c r="E2048" s="975"/>
      <c r="F2048" s="975"/>
      <c r="G2048" s="975"/>
      <c r="H2048" s="975"/>
      <c r="I2048" s="975"/>
      <c r="J2048" s="975"/>
      <c r="K2048" s="975"/>
      <c r="L2048" s="975"/>
      <c r="M2048" s="976"/>
    </row>
    <row r="2049" spans="2:13">
      <c r="B2049" s="975"/>
      <c r="C2049" s="975"/>
      <c r="D2049" s="975"/>
      <c r="E2049" s="975"/>
      <c r="F2049" s="975"/>
      <c r="G2049" s="975"/>
      <c r="H2049" s="975"/>
      <c r="I2049" s="975"/>
      <c r="J2049" s="975"/>
      <c r="K2049" s="975"/>
      <c r="L2049" s="975"/>
      <c r="M2049" s="976"/>
    </row>
    <row r="2050" spans="2:13">
      <c r="B2050" s="975"/>
      <c r="C2050" s="975"/>
      <c r="D2050" s="975"/>
      <c r="E2050" s="975"/>
      <c r="F2050" s="975"/>
      <c r="G2050" s="975"/>
      <c r="H2050" s="975"/>
      <c r="I2050" s="975"/>
      <c r="J2050" s="975"/>
      <c r="K2050" s="975"/>
      <c r="L2050" s="975"/>
      <c r="M2050" s="976"/>
    </row>
    <row r="2051" spans="2:13">
      <c r="B2051" s="975"/>
      <c r="C2051" s="975"/>
      <c r="D2051" s="975"/>
      <c r="E2051" s="975"/>
      <c r="F2051" s="975"/>
      <c r="G2051" s="975"/>
      <c r="H2051" s="975"/>
      <c r="I2051" s="975"/>
      <c r="J2051" s="975"/>
      <c r="K2051" s="975"/>
      <c r="L2051" s="975"/>
      <c r="M2051" s="976"/>
    </row>
    <row r="2052" spans="2:13">
      <c r="B2052" s="975"/>
      <c r="C2052" s="975"/>
      <c r="D2052" s="975"/>
      <c r="E2052" s="975"/>
      <c r="F2052" s="975"/>
      <c r="G2052" s="975"/>
      <c r="H2052" s="975"/>
      <c r="I2052" s="975"/>
      <c r="J2052" s="975"/>
      <c r="K2052" s="975"/>
      <c r="L2052" s="975"/>
      <c r="M2052" s="976"/>
    </row>
    <row r="2053" spans="2:13">
      <c r="B2053" s="975"/>
      <c r="C2053" s="975"/>
      <c r="D2053" s="975"/>
      <c r="E2053" s="975"/>
      <c r="F2053" s="975"/>
      <c r="G2053" s="975"/>
      <c r="H2053" s="975"/>
      <c r="I2053" s="975"/>
      <c r="J2053" s="975"/>
      <c r="K2053" s="975"/>
      <c r="L2053" s="975"/>
      <c r="M2053" s="976"/>
    </row>
    <row r="2054" spans="2:13">
      <c r="B2054" s="975"/>
      <c r="C2054" s="975"/>
      <c r="D2054" s="975"/>
      <c r="E2054" s="975"/>
      <c r="F2054" s="975"/>
      <c r="G2054" s="975"/>
      <c r="H2054" s="975"/>
      <c r="I2054" s="975"/>
      <c r="J2054" s="975"/>
      <c r="K2054" s="975"/>
      <c r="L2054" s="975"/>
      <c r="M2054" s="976"/>
    </row>
    <row r="2055" spans="2:13">
      <c r="B2055" s="975"/>
      <c r="C2055" s="975"/>
      <c r="D2055" s="975"/>
      <c r="E2055" s="975"/>
      <c r="F2055" s="975"/>
      <c r="G2055" s="975"/>
      <c r="H2055" s="975"/>
      <c r="I2055" s="975"/>
      <c r="J2055" s="975"/>
      <c r="K2055" s="975"/>
      <c r="L2055" s="975"/>
      <c r="M2055" s="976"/>
    </row>
    <row r="2056" spans="2:13">
      <c r="B2056" s="975"/>
      <c r="C2056" s="975"/>
      <c r="D2056" s="975"/>
      <c r="E2056" s="975"/>
      <c r="F2056" s="975"/>
      <c r="G2056" s="975"/>
      <c r="H2056" s="975"/>
      <c r="I2056" s="975"/>
      <c r="J2056" s="975"/>
      <c r="K2056" s="975"/>
      <c r="L2056" s="975"/>
      <c r="M2056" s="976"/>
    </row>
    <row r="2057" spans="2:13">
      <c r="B2057" s="975"/>
      <c r="C2057" s="975"/>
      <c r="D2057" s="975"/>
      <c r="E2057" s="975"/>
      <c r="F2057" s="975"/>
      <c r="G2057" s="975"/>
      <c r="H2057" s="975"/>
      <c r="I2057" s="975"/>
      <c r="J2057" s="975"/>
      <c r="K2057" s="975"/>
      <c r="L2057" s="975"/>
      <c r="M2057" s="976"/>
    </row>
    <row r="2058" spans="2:13">
      <c r="B2058" s="975"/>
      <c r="C2058" s="975"/>
      <c r="D2058" s="975"/>
      <c r="E2058" s="975"/>
      <c r="F2058" s="975"/>
      <c r="G2058" s="975"/>
      <c r="H2058" s="975"/>
      <c r="I2058" s="975"/>
      <c r="J2058" s="975"/>
      <c r="K2058" s="975"/>
      <c r="L2058" s="975"/>
      <c r="M2058" s="976"/>
    </row>
    <row r="2059" spans="2:13">
      <c r="B2059" s="975"/>
      <c r="C2059" s="975"/>
      <c r="D2059" s="975"/>
      <c r="E2059" s="975"/>
      <c r="F2059" s="975"/>
      <c r="G2059" s="975"/>
      <c r="H2059" s="975"/>
      <c r="I2059" s="975"/>
      <c r="J2059" s="975"/>
      <c r="K2059" s="975"/>
      <c r="L2059" s="975"/>
      <c r="M2059" s="976"/>
    </row>
    <row r="2060" spans="2:13">
      <c r="B2060" s="975"/>
      <c r="C2060" s="975"/>
      <c r="D2060" s="975"/>
      <c r="E2060" s="975"/>
      <c r="F2060" s="975"/>
      <c r="G2060" s="975"/>
      <c r="H2060" s="975"/>
      <c r="I2060" s="975"/>
      <c r="J2060" s="975"/>
      <c r="K2060" s="975"/>
      <c r="L2060" s="975"/>
      <c r="M2060" s="976"/>
    </row>
    <row r="2061" spans="2:13">
      <c r="B2061" s="975"/>
      <c r="C2061" s="975"/>
      <c r="D2061" s="975"/>
      <c r="E2061" s="975"/>
      <c r="F2061" s="975"/>
      <c r="G2061" s="975"/>
      <c r="H2061" s="975"/>
      <c r="I2061" s="975"/>
      <c r="J2061" s="975"/>
      <c r="K2061" s="975"/>
      <c r="L2061" s="975"/>
      <c r="M2061" s="976"/>
    </row>
    <row r="2062" spans="2:13">
      <c r="B2062" s="975"/>
      <c r="C2062" s="975"/>
      <c r="D2062" s="975"/>
      <c r="E2062" s="975"/>
      <c r="F2062" s="975"/>
      <c r="G2062" s="975"/>
      <c r="H2062" s="975"/>
      <c r="I2062" s="975"/>
      <c r="J2062" s="975"/>
      <c r="K2062" s="975"/>
      <c r="L2062" s="975"/>
      <c r="M2062" s="976"/>
    </row>
    <row r="2063" spans="2:13">
      <c r="B2063" s="975"/>
      <c r="C2063" s="975"/>
      <c r="D2063" s="975"/>
      <c r="E2063" s="975"/>
      <c r="F2063" s="975"/>
      <c r="G2063" s="975"/>
      <c r="H2063" s="975"/>
      <c r="I2063" s="975"/>
      <c r="J2063" s="975"/>
      <c r="K2063" s="975"/>
      <c r="L2063" s="975"/>
      <c r="M2063" s="976"/>
    </row>
    <row r="2064" spans="2:13">
      <c r="B2064" s="975"/>
      <c r="C2064" s="975"/>
      <c r="D2064" s="975"/>
      <c r="E2064" s="975"/>
      <c r="F2064" s="975"/>
      <c r="G2064" s="975"/>
      <c r="H2064" s="975"/>
      <c r="I2064" s="975"/>
      <c r="J2064" s="975"/>
      <c r="K2064" s="975"/>
      <c r="L2064" s="975"/>
      <c r="M2064" s="976"/>
    </row>
    <row r="2065" spans="2:13">
      <c r="B2065" s="975"/>
      <c r="C2065" s="975"/>
      <c r="D2065" s="975"/>
      <c r="E2065" s="975"/>
      <c r="F2065" s="975"/>
      <c r="G2065" s="975"/>
      <c r="H2065" s="975"/>
      <c r="I2065" s="975"/>
      <c r="J2065" s="975"/>
      <c r="K2065" s="975"/>
      <c r="L2065" s="975"/>
      <c r="M2065" s="976"/>
    </row>
    <row r="2066" spans="2:13">
      <c r="B2066" s="975"/>
      <c r="C2066" s="975"/>
      <c r="D2066" s="975"/>
      <c r="E2066" s="975"/>
      <c r="F2066" s="975"/>
      <c r="G2066" s="975"/>
      <c r="H2066" s="975"/>
      <c r="I2066" s="975"/>
      <c r="J2066" s="975"/>
      <c r="K2066" s="975"/>
      <c r="L2066" s="975"/>
      <c r="M2066" s="976"/>
    </row>
    <row r="2067" spans="2:13">
      <c r="B2067" s="975"/>
      <c r="C2067" s="975"/>
      <c r="D2067" s="975"/>
      <c r="E2067" s="975"/>
      <c r="F2067" s="975"/>
      <c r="G2067" s="975"/>
      <c r="H2067" s="975"/>
      <c r="I2067" s="975"/>
      <c r="J2067" s="975"/>
      <c r="K2067" s="975"/>
      <c r="L2067" s="975"/>
      <c r="M2067" s="976"/>
    </row>
    <row r="2068" spans="2:13">
      <c r="B2068" s="975"/>
      <c r="C2068" s="975"/>
      <c r="D2068" s="975"/>
      <c r="E2068" s="975"/>
      <c r="F2068" s="975"/>
      <c r="G2068" s="975"/>
      <c r="H2068" s="975"/>
      <c r="I2068" s="975"/>
      <c r="J2068" s="975"/>
      <c r="K2068" s="975"/>
      <c r="L2068" s="975"/>
      <c r="M2068" s="976"/>
    </row>
    <row r="2069" spans="2:13">
      <c r="B2069" s="975"/>
      <c r="C2069" s="975"/>
      <c r="D2069" s="975"/>
      <c r="E2069" s="975"/>
      <c r="F2069" s="975"/>
      <c r="G2069" s="975"/>
      <c r="H2069" s="975"/>
      <c r="I2069" s="975"/>
      <c r="J2069" s="975"/>
      <c r="K2069" s="975"/>
      <c r="L2069" s="975"/>
      <c r="M2069" s="976"/>
    </row>
    <row r="2070" spans="2:13">
      <c r="B2070" s="975"/>
      <c r="C2070" s="975"/>
      <c r="D2070" s="975"/>
      <c r="E2070" s="975"/>
      <c r="F2070" s="975"/>
      <c r="G2070" s="975"/>
      <c r="H2070" s="975"/>
      <c r="I2070" s="975"/>
      <c r="J2070" s="975"/>
      <c r="K2070" s="975"/>
      <c r="L2070" s="975"/>
      <c r="M2070" s="976"/>
    </row>
    <row r="2071" spans="2:13">
      <c r="B2071" s="975"/>
      <c r="C2071" s="975"/>
      <c r="D2071" s="975"/>
      <c r="E2071" s="975"/>
      <c r="F2071" s="975"/>
      <c r="G2071" s="975"/>
      <c r="H2071" s="975"/>
      <c r="I2071" s="975"/>
      <c r="J2071" s="975"/>
      <c r="K2071" s="975"/>
      <c r="L2071" s="975"/>
      <c r="M2071" s="976"/>
    </row>
    <row r="2072" spans="2:13">
      <c r="B2072" s="975"/>
      <c r="C2072" s="975"/>
      <c r="D2072" s="975"/>
      <c r="E2072" s="975"/>
      <c r="F2072" s="975"/>
      <c r="G2072" s="975"/>
      <c r="H2072" s="975"/>
      <c r="I2072" s="975"/>
      <c r="J2072" s="975"/>
      <c r="K2072" s="975"/>
      <c r="L2072" s="975"/>
      <c r="M2072" s="976"/>
    </row>
    <row r="2073" spans="2:13">
      <c r="B2073" s="975"/>
      <c r="C2073" s="975"/>
      <c r="D2073" s="975"/>
      <c r="E2073" s="975"/>
      <c r="F2073" s="975"/>
      <c r="G2073" s="975"/>
      <c r="H2073" s="975"/>
      <c r="I2073" s="975"/>
      <c r="J2073" s="975"/>
      <c r="K2073" s="975"/>
      <c r="L2073" s="975"/>
      <c r="M2073" s="976"/>
    </row>
    <row r="2074" spans="2:13">
      <c r="B2074" s="975"/>
      <c r="C2074" s="975"/>
      <c r="D2074" s="975"/>
      <c r="E2074" s="975"/>
      <c r="F2074" s="975"/>
      <c r="G2074" s="975"/>
      <c r="H2074" s="975"/>
      <c r="I2074" s="975"/>
      <c r="J2074" s="975"/>
      <c r="K2074" s="975"/>
      <c r="L2074" s="975"/>
      <c r="M2074" s="976"/>
    </row>
    <row r="2075" spans="2:13">
      <c r="B2075" s="975"/>
      <c r="C2075" s="975"/>
      <c r="D2075" s="975"/>
      <c r="E2075" s="975"/>
      <c r="F2075" s="975"/>
      <c r="G2075" s="975"/>
      <c r="H2075" s="975"/>
      <c r="I2075" s="975"/>
      <c r="J2075" s="975"/>
      <c r="K2075" s="975"/>
      <c r="L2075" s="975"/>
      <c r="M2075" s="976"/>
    </row>
    <row r="2076" spans="2:13">
      <c r="B2076" s="975"/>
      <c r="C2076" s="975"/>
      <c r="D2076" s="975"/>
      <c r="E2076" s="975"/>
      <c r="F2076" s="975"/>
      <c r="G2076" s="975"/>
      <c r="H2076" s="975"/>
      <c r="I2076" s="975"/>
      <c r="J2076" s="975"/>
      <c r="K2076" s="975"/>
      <c r="L2076" s="975"/>
      <c r="M2076" s="976"/>
    </row>
    <row r="2077" spans="2:13">
      <c r="B2077" s="975"/>
      <c r="C2077" s="975"/>
      <c r="D2077" s="975"/>
      <c r="E2077" s="975"/>
      <c r="F2077" s="975"/>
      <c r="G2077" s="975"/>
      <c r="H2077" s="975"/>
      <c r="I2077" s="975"/>
      <c r="J2077" s="975"/>
      <c r="K2077" s="975"/>
      <c r="L2077" s="975"/>
      <c r="M2077" s="976"/>
    </row>
    <row r="2078" spans="2:13">
      <c r="B2078" s="975"/>
      <c r="C2078" s="975"/>
      <c r="D2078" s="975"/>
      <c r="E2078" s="975"/>
      <c r="F2078" s="975"/>
      <c r="G2078" s="975"/>
      <c r="H2078" s="975"/>
      <c r="I2078" s="975"/>
      <c r="J2078" s="975"/>
      <c r="K2078" s="975"/>
      <c r="L2078" s="975"/>
      <c r="M2078" s="976"/>
    </row>
    <row r="2079" spans="2:13">
      <c r="B2079" s="975"/>
      <c r="C2079" s="975"/>
      <c r="D2079" s="975"/>
      <c r="E2079" s="975"/>
      <c r="F2079" s="975"/>
      <c r="G2079" s="975"/>
      <c r="H2079" s="975"/>
      <c r="I2079" s="975"/>
      <c r="J2079" s="975"/>
      <c r="K2079" s="975"/>
      <c r="L2079" s="975"/>
      <c r="M2079" s="976"/>
    </row>
    <row r="2080" spans="2:13">
      <c r="B2080" s="975"/>
      <c r="C2080" s="975"/>
      <c r="D2080" s="975"/>
      <c r="E2080" s="975"/>
      <c r="F2080" s="975"/>
      <c r="G2080" s="975"/>
      <c r="H2080" s="975"/>
      <c r="I2080" s="975"/>
      <c r="J2080" s="975"/>
      <c r="K2080" s="975"/>
      <c r="L2080" s="975"/>
      <c r="M2080" s="976"/>
    </row>
    <row r="2081" spans="2:13">
      <c r="B2081" s="975"/>
      <c r="C2081" s="975"/>
      <c r="D2081" s="975"/>
      <c r="E2081" s="975"/>
      <c r="F2081" s="975"/>
      <c r="G2081" s="975"/>
      <c r="H2081" s="975"/>
      <c r="I2081" s="975"/>
      <c r="J2081" s="975"/>
      <c r="K2081" s="975"/>
      <c r="L2081" s="975"/>
      <c r="M2081" s="976"/>
    </row>
    <row r="2082" spans="2:13">
      <c r="B2082" s="975"/>
      <c r="C2082" s="975"/>
      <c r="D2082" s="975"/>
      <c r="E2082" s="975"/>
      <c r="F2082" s="975"/>
      <c r="G2082" s="975"/>
      <c r="H2082" s="975"/>
      <c r="I2082" s="975"/>
      <c r="J2082" s="975"/>
      <c r="K2082" s="975"/>
      <c r="L2082" s="975"/>
      <c r="M2082" s="976"/>
    </row>
    <row r="2083" spans="2:13">
      <c r="B2083" s="975"/>
      <c r="C2083" s="975"/>
      <c r="D2083" s="975"/>
      <c r="E2083" s="975"/>
      <c r="F2083" s="975"/>
      <c r="G2083" s="975"/>
      <c r="H2083" s="975"/>
      <c r="I2083" s="975"/>
      <c r="J2083" s="975"/>
      <c r="K2083" s="975"/>
      <c r="L2083" s="975"/>
      <c r="M2083" s="976"/>
    </row>
    <row r="2084" spans="2:13">
      <c r="B2084" s="975"/>
      <c r="C2084" s="975"/>
      <c r="D2084" s="975"/>
      <c r="E2084" s="975"/>
      <c r="F2084" s="975"/>
      <c r="G2084" s="975"/>
      <c r="H2084" s="975"/>
      <c r="I2084" s="975"/>
      <c r="J2084" s="975"/>
      <c r="K2084" s="975"/>
      <c r="L2084" s="975"/>
      <c r="M2084" s="976"/>
    </row>
    <row r="2085" spans="2:13">
      <c r="B2085" s="975"/>
      <c r="C2085" s="975"/>
      <c r="D2085" s="975"/>
      <c r="E2085" s="975"/>
      <c r="F2085" s="975"/>
      <c r="G2085" s="975"/>
      <c r="H2085" s="975"/>
      <c r="I2085" s="975"/>
      <c r="J2085" s="975"/>
      <c r="K2085" s="975"/>
      <c r="L2085" s="975"/>
      <c r="M2085" s="976"/>
    </row>
    <row r="2086" spans="2:13">
      <c r="B2086" s="975"/>
      <c r="C2086" s="975"/>
      <c r="D2086" s="975"/>
      <c r="E2086" s="975"/>
      <c r="F2086" s="975"/>
      <c r="G2086" s="975"/>
      <c r="H2086" s="975"/>
      <c r="I2086" s="975"/>
      <c r="J2086" s="975"/>
      <c r="K2086" s="975"/>
      <c r="L2086" s="975"/>
      <c r="M2086" s="976"/>
    </row>
    <row r="2087" spans="2:13">
      <c r="B2087" s="975"/>
      <c r="C2087" s="975"/>
      <c r="D2087" s="975"/>
      <c r="E2087" s="975"/>
      <c r="F2087" s="975"/>
      <c r="G2087" s="975"/>
      <c r="H2087" s="975"/>
      <c r="I2087" s="975"/>
      <c r="J2087" s="975"/>
      <c r="K2087" s="975"/>
      <c r="L2087" s="975"/>
      <c r="M2087" s="976"/>
    </row>
    <row r="2088" spans="2:13">
      <c r="B2088" s="975"/>
      <c r="C2088" s="975"/>
      <c r="D2088" s="975"/>
      <c r="E2088" s="975"/>
      <c r="F2088" s="975"/>
      <c r="G2088" s="975"/>
      <c r="H2088" s="975"/>
      <c r="I2088" s="975"/>
      <c r="J2088" s="975"/>
      <c r="K2088" s="975"/>
      <c r="L2088" s="975"/>
      <c r="M2088" s="976"/>
    </row>
    <row r="2089" spans="2:13">
      <c r="B2089" s="975"/>
      <c r="C2089" s="975"/>
      <c r="D2089" s="975"/>
      <c r="E2089" s="975"/>
      <c r="F2089" s="975"/>
      <c r="G2089" s="975"/>
      <c r="H2089" s="975"/>
      <c r="I2089" s="975"/>
      <c r="J2089" s="975"/>
      <c r="K2089" s="975"/>
      <c r="L2089" s="975"/>
      <c r="M2089" s="976"/>
    </row>
    <row r="2090" spans="2:13">
      <c r="B2090" s="975"/>
      <c r="C2090" s="975"/>
      <c r="D2090" s="975"/>
      <c r="E2090" s="975"/>
      <c r="F2090" s="975"/>
      <c r="G2090" s="975"/>
      <c r="H2090" s="975"/>
      <c r="I2090" s="975"/>
      <c r="J2090" s="975"/>
      <c r="K2090" s="975"/>
      <c r="L2090" s="975"/>
      <c r="M2090" s="976"/>
    </row>
    <row r="2091" spans="2:13">
      <c r="B2091" s="975"/>
      <c r="C2091" s="975"/>
      <c r="D2091" s="975"/>
      <c r="E2091" s="975"/>
      <c r="F2091" s="975"/>
      <c r="G2091" s="975"/>
      <c r="H2091" s="975"/>
      <c r="I2091" s="975"/>
      <c r="J2091" s="975"/>
      <c r="K2091" s="975"/>
      <c r="L2091" s="975"/>
      <c r="M2091" s="976"/>
    </row>
    <row r="2092" spans="2:13">
      <c r="B2092" s="975"/>
      <c r="C2092" s="975"/>
      <c r="D2092" s="975"/>
      <c r="E2092" s="975"/>
      <c r="F2092" s="975"/>
      <c r="G2092" s="975"/>
      <c r="H2092" s="975"/>
      <c r="I2092" s="975"/>
      <c r="J2092" s="975"/>
      <c r="K2092" s="975"/>
      <c r="L2092" s="975"/>
      <c r="M2092" s="976"/>
    </row>
    <row r="2093" spans="2:13">
      <c r="B2093" s="975"/>
      <c r="C2093" s="975"/>
      <c r="D2093" s="975"/>
      <c r="E2093" s="975"/>
      <c r="F2093" s="975"/>
      <c r="G2093" s="975"/>
      <c r="H2093" s="975"/>
      <c r="I2093" s="975"/>
      <c r="J2093" s="975"/>
      <c r="K2093" s="975"/>
      <c r="L2093" s="975"/>
      <c r="M2093" s="976"/>
    </row>
    <row r="2094" spans="2:13">
      <c r="B2094" s="975"/>
      <c r="C2094" s="975"/>
      <c r="D2094" s="975"/>
      <c r="E2094" s="975"/>
      <c r="F2094" s="975"/>
      <c r="G2094" s="975"/>
      <c r="H2094" s="975"/>
      <c r="I2094" s="975"/>
      <c r="J2094" s="975"/>
      <c r="K2094" s="975"/>
      <c r="L2094" s="975"/>
      <c r="M2094" s="976"/>
    </row>
    <row r="2095" spans="2:13">
      <c r="B2095" s="975"/>
      <c r="C2095" s="975"/>
      <c r="D2095" s="975"/>
      <c r="E2095" s="975"/>
      <c r="F2095" s="975"/>
      <c r="G2095" s="975"/>
      <c r="H2095" s="975"/>
      <c r="I2095" s="975"/>
      <c r="J2095" s="975"/>
      <c r="K2095" s="975"/>
      <c r="L2095" s="975"/>
      <c r="M2095" s="976"/>
    </row>
    <row r="2096" spans="2:13">
      <c r="B2096" s="975"/>
      <c r="C2096" s="975"/>
      <c r="D2096" s="975"/>
      <c r="E2096" s="975"/>
      <c r="F2096" s="975"/>
      <c r="G2096" s="975"/>
      <c r="H2096" s="975"/>
      <c r="I2096" s="975"/>
      <c r="J2096" s="975"/>
      <c r="K2096" s="975"/>
      <c r="L2096" s="975"/>
      <c r="M2096" s="976"/>
    </row>
    <row r="2097" spans="2:13">
      <c r="B2097" s="975"/>
      <c r="C2097" s="975"/>
      <c r="D2097" s="975"/>
      <c r="E2097" s="975"/>
      <c r="F2097" s="975"/>
      <c r="G2097" s="975"/>
      <c r="H2097" s="975"/>
      <c r="I2097" s="975"/>
      <c r="J2097" s="975"/>
      <c r="K2097" s="975"/>
      <c r="L2097" s="975"/>
      <c r="M2097" s="976"/>
    </row>
    <row r="2098" spans="2:13">
      <c r="B2098" s="975"/>
      <c r="C2098" s="975"/>
      <c r="D2098" s="975"/>
      <c r="E2098" s="975"/>
      <c r="F2098" s="975"/>
      <c r="G2098" s="975"/>
      <c r="H2098" s="975"/>
      <c r="I2098" s="975"/>
      <c r="J2098" s="975"/>
      <c r="K2098" s="975"/>
      <c r="L2098" s="975"/>
      <c r="M2098" s="976"/>
    </row>
    <row r="2099" spans="2:13">
      <c r="B2099" s="975"/>
      <c r="C2099" s="975"/>
      <c r="D2099" s="975"/>
      <c r="E2099" s="975"/>
      <c r="F2099" s="975"/>
      <c r="G2099" s="975"/>
      <c r="H2099" s="975"/>
      <c r="I2099" s="975"/>
      <c r="J2099" s="975"/>
      <c r="K2099" s="975"/>
      <c r="L2099" s="975"/>
      <c r="M2099" s="976"/>
    </row>
    <row r="2100" spans="2:13">
      <c r="B2100" s="975"/>
      <c r="C2100" s="975"/>
      <c r="D2100" s="975"/>
      <c r="E2100" s="975"/>
      <c r="F2100" s="975"/>
      <c r="G2100" s="975"/>
      <c r="H2100" s="975"/>
      <c r="I2100" s="975"/>
      <c r="J2100" s="975"/>
      <c r="K2100" s="975"/>
      <c r="L2100" s="975"/>
      <c r="M2100" s="976"/>
    </row>
    <row r="2101" spans="2:13">
      <c r="B2101" s="975"/>
      <c r="C2101" s="975"/>
      <c r="D2101" s="975"/>
      <c r="E2101" s="975"/>
      <c r="F2101" s="975"/>
      <c r="G2101" s="975"/>
      <c r="H2101" s="975"/>
      <c r="I2101" s="975"/>
      <c r="J2101" s="975"/>
      <c r="K2101" s="975"/>
      <c r="L2101" s="975"/>
      <c r="M2101" s="976"/>
    </row>
    <row r="2102" spans="2:13">
      <c r="B2102" s="975"/>
      <c r="C2102" s="975"/>
      <c r="D2102" s="975"/>
      <c r="E2102" s="975"/>
      <c r="F2102" s="975"/>
      <c r="G2102" s="975"/>
      <c r="H2102" s="975"/>
      <c r="I2102" s="975"/>
      <c r="J2102" s="975"/>
      <c r="K2102" s="975"/>
      <c r="L2102" s="975"/>
      <c r="M2102" s="976"/>
    </row>
    <row r="2103" spans="2:13">
      <c r="B2103" s="975"/>
      <c r="C2103" s="975"/>
      <c r="D2103" s="975"/>
      <c r="E2103" s="975"/>
      <c r="F2103" s="975"/>
      <c r="G2103" s="975"/>
      <c r="H2103" s="975"/>
      <c r="I2103" s="975"/>
      <c r="J2103" s="975"/>
      <c r="K2103" s="975"/>
      <c r="L2103" s="975"/>
      <c r="M2103" s="976"/>
    </row>
    <row r="2104" spans="2:13">
      <c r="B2104" s="975"/>
      <c r="C2104" s="975"/>
      <c r="D2104" s="975"/>
      <c r="E2104" s="975"/>
      <c r="F2104" s="975"/>
      <c r="G2104" s="975"/>
      <c r="H2104" s="975"/>
      <c r="I2104" s="975"/>
      <c r="J2104" s="975"/>
      <c r="K2104" s="975"/>
      <c r="L2104" s="975"/>
      <c r="M2104" s="976"/>
    </row>
    <row r="2105" spans="2:13">
      <c r="B2105" s="975"/>
      <c r="C2105" s="975"/>
      <c r="D2105" s="975"/>
      <c r="E2105" s="975"/>
      <c r="F2105" s="975"/>
      <c r="G2105" s="975"/>
      <c r="H2105" s="975"/>
      <c r="I2105" s="975"/>
      <c r="J2105" s="975"/>
      <c r="K2105" s="975"/>
      <c r="L2105" s="975"/>
      <c r="M2105" s="976"/>
    </row>
    <row r="2106" spans="2:13">
      <c r="B2106" s="975"/>
      <c r="C2106" s="975"/>
      <c r="D2106" s="975"/>
      <c r="E2106" s="975"/>
      <c r="F2106" s="975"/>
      <c r="G2106" s="975"/>
      <c r="H2106" s="975"/>
      <c r="I2106" s="975"/>
      <c r="J2106" s="975"/>
      <c r="K2106" s="975"/>
      <c r="L2106" s="975"/>
      <c r="M2106" s="976"/>
    </row>
    <row r="2107" spans="2:13">
      <c r="B2107" s="975"/>
      <c r="C2107" s="975"/>
      <c r="D2107" s="975"/>
      <c r="E2107" s="975"/>
      <c r="F2107" s="975"/>
      <c r="G2107" s="975"/>
      <c r="H2107" s="975"/>
      <c r="I2107" s="975"/>
      <c r="J2107" s="975"/>
      <c r="K2107" s="975"/>
      <c r="L2107" s="975"/>
      <c r="M2107" s="976"/>
    </row>
    <row r="2108" spans="2:13">
      <c r="B2108" s="975"/>
      <c r="C2108" s="975"/>
      <c r="D2108" s="975"/>
      <c r="E2108" s="975"/>
      <c r="F2108" s="975"/>
      <c r="G2108" s="975"/>
      <c r="H2108" s="975"/>
      <c r="I2108" s="975"/>
      <c r="J2108" s="975"/>
      <c r="K2108" s="975"/>
      <c r="L2108" s="975"/>
      <c r="M2108" s="976"/>
    </row>
    <row r="2109" spans="2:13">
      <c r="B2109" s="975"/>
      <c r="C2109" s="975"/>
      <c r="D2109" s="975"/>
      <c r="E2109" s="975"/>
      <c r="F2109" s="975"/>
      <c r="G2109" s="975"/>
      <c r="H2109" s="975"/>
      <c r="I2109" s="975"/>
      <c r="J2109" s="975"/>
      <c r="K2109" s="975"/>
      <c r="L2109" s="975"/>
      <c r="M2109" s="976"/>
    </row>
    <row r="2110" spans="2:13">
      <c r="B2110" s="975"/>
      <c r="C2110" s="975"/>
      <c r="D2110" s="975"/>
      <c r="E2110" s="975"/>
      <c r="F2110" s="975"/>
      <c r="G2110" s="975"/>
      <c r="H2110" s="975"/>
      <c r="I2110" s="975"/>
      <c r="J2110" s="975"/>
      <c r="K2110" s="975"/>
      <c r="L2110" s="975"/>
      <c r="M2110" s="976"/>
    </row>
    <row r="2111" spans="2:13">
      <c r="B2111" s="975"/>
      <c r="C2111" s="975"/>
      <c r="D2111" s="975"/>
      <c r="E2111" s="975"/>
      <c r="F2111" s="975"/>
      <c r="G2111" s="975"/>
      <c r="H2111" s="975"/>
      <c r="I2111" s="975"/>
      <c r="J2111" s="975"/>
      <c r="K2111" s="975"/>
      <c r="L2111" s="975"/>
      <c r="M2111" s="976"/>
    </row>
    <row r="2112" spans="2:13">
      <c r="B2112" s="975"/>
      <c r="C2112" s="975"/>
      <c r="D2112" s="975"/>
      <c r="E2112" s="975"/>
      <c r="F2112" s="975"/>
      <c r="G2112" s="975"/>
      <c r="H2112" s="975"/>
      <c r="I2112" s="975"/>
      <c r="J2112" s="975"/>
      <c r="K2112" s="975"/>
      <c r="L2112" s="975"/>
      <c r="M2112" s="976"/>
    </row>
    <row r="2113" spans="2:13">
      <c r="B2113" s="975"/>
      <c r="C2113" s="975"/>
      <c r="D2113" s="975"/>
      <c r="E2113" s="975"/>
      <c r="F2113" s="975"/>
      <c r="G2113" s="975"/>
      <c r="H2113" s="975"/>
      <c r="I2113" s="975"/>
      <c r="J2113" s="975"/>
      <c r="K2113" s="975"/>
      <c r="L2113" s="975"/>
      <c r="M2113" s="976"/>
    </row>
    <row r="2114" spans="2:13">
      <c r="B2114" s="975"/>
      <c r="C2114" s="975"/>
      <c r="D2114" s="975"/>
      <c r="E2114" s="975"/>
      <c r="F2114" s="975"/>
      <c r="G2114" s="975"/>
      <c r="H2114" s="975"/>
      <c r="I2114" s="975"/>
      <c r="J2114" s="975"/>
      <c r="K2114" s="975"/>
      <c r="L2114" s="975"/>
      <c r="M2114" s="976"/>
    </row>
    <row r="2115" spans="2:13">
      <c r="B2115" s="975"/>
      <c r="C2115" s="975"/>
      <c r="D2115" s="975"/>
      <c r="E2115" s="975"/>
      <c r="F2115" s="975"/>
      <c r="G2115" s="975"/>
      <c r="H2115" s="975"/>
      <c r="I2115" s="975"/>
      <c r="J2115" s="975"/>
      <c r="K2115" s="975"/>
      <c r="L2115" s="975"/>
      <c r="M2115" s="976"/>
    </row>
    <row r="2116" spans="2:13">
      <c r="B2116" s="975"/>
      <c r="C2116" s="975"/>
      <c r="D2116" s="975"/>
      <c r="E2116" s="975"/>
      <c r="F2116" s="975"/>
      <c r="G2116" s="975"/>
      <c r="H2116" s="975"/>
      <c r="I2116" s="975"/>
      <c r="J2116" s="975"/>
      <c r="K2116" s="975"/>
      <c r="L2116" s="975"/>
      <c r="M2116" s="976"/>
    </row>
    <row r="2117" spans="2:13">
      <c r="B2117" s="975"/>
      <c r="C2117" s="975"/>
      <c r="D2117" s="975"/>
      <c r="E2117" s="975"/>
      <c r="F2117" s="975"/>
      <c r="G2117" s="975"/>
      <c r="H2117" s="975"/>
      <c r="I2117" s="975"/>
      <c r="J2117" s="975"/>
      <c r="K2117" s="975"/>
      <c r="L2117" s="975"/>
      <c r="M2117" s="976"/>
    </row>
    <row r="2118" spans="2:13">
      <c r="B2118" s="975"/>
      <c r="C2118" s="975"/>
      <c r="D2118" s="975"/>
      <c r="E2118" s="975"/>
      <c r="F2118" s="975"/>
      <c r="G2118" s="975"/>
      <c r="H2118" s="975"/>
      <c r="I2118" s="975"/>
      <c r="J2118" s="975"/>
      <c r="K2118" s="975"/>
      <c r="L2118" s="975"/>
      <c r="M2118" s="976"/>
    </row>
    <row r="2119" spans="2:13">
      <c r="B2119" s="975"/>
      <c r="C2119" s="975"/>
      <c r="D2119" s="975"/>
      <c r="E2119" s="975"/>
      <c r="F2119" s="975"/>
      <c r="G2119" s="975"/>
      <c r="H2119" s="975"/>
      <c r="I2119" s="975"/>
      <c r="J2119" s="975"/>
      <c r="K2119" s="975"/>
      <c r="L2119" s="975"/>
      <c r="M2119" s="976"/>
    </row>
    <row r="2120" spans="2:13">
      <c r="B2120" s="975"/>
      <c r="C2120" s="975"/>
      <c r="D2120" s="975"/>
      <c r="E2120" s="975"/>
      <c r="F2120" s="975"/>
      <c r="G2120" s="975"/>
      <c r="H2120" s="975"/>
      <c r="I2120" s="975"/>
      <c r="J2120" s="975"/>
      <c r="K2120" s="975"/>
      <c r="L2120" s="975"/>
      <c r="M2120" s="976"/>
    </row>
    <row r="2121" spans="2:13">
      <c r="B2121" s="975"/>
      <c r="C2121" s="975"/>
      <c r="D2121" s="975"/>
      <c r="E2121" s="975"/>
      <c r="F2121" s="975"/>
      <c r="G2121" s="975"/>
      <c r="H2121" s="975"/>
      <c r="I2121" s="975"/>
      <c r="J2121" s="975"/>
      <c r="K2121" s="975"/>
      <c r="L2121" s="975"/>
      <c r="M2121" s="976"/>
    </row>
    <row r="2122" spans="2:13">
      <c r="B2122" s="975"/>
      <c r="C2122" s="975"/>
      <c r="D2122" s="975"/>
      <c r="E2122" s="975"/>
      <c r="F2122" s="975"/>
      <c r="G2122" s="975"/>
      <c r="H2122" s="975"/>
      <c r="I2122" s="975"/>
      <c r="J2122" s="975"/>
      <c r="K2122" s="975"/>
      <c r="L2122" s="975"/>
      <c r="M2122" s="976"/>
    </row>
    <row r="2123" spans="2:13">
      <c r="B2123" s="975"/>
      <c r="C2123" s="975"/>
      <c r="D2123" s="975"/>
      <c r="E2123" s="975"/>
      <c r="F2123" s="975"/>
      <c r="G2123" s="975"/>
      <c r="H2123" s="975"/>
      <c r="I2123" s="975"/>
      <c r="J2123" s="975"/>
      <c r="K2123" s="975"/>
      <c r="L2123" s="975"/>
      <c r="M2123" s="976"/>
    </row>
    <row r="2124" spans="2:13">
      <c r="B2124" s="975"/>
      <c r="C2124" s="975"/>
      <c r="D2124" s="975"/>
      <c r="E2124" s="975"/>
      <c r="F2124" s="975"/>
      <c r="G2124" s="975"/>
      <c r="H2124" s="975"/>
      <c r="I2124" s="975"/>
      <c r="J2124" s="975"/>
      <c r="K2124" s="975"/>
      <c r="L2124" s="975"/>
      <c r="M2124" s="976"/>
    </row>
    <row r="2125" spans="2:13">
      <c r="B2125" s="975"/>
      <c r="C2125" s="975"/>
      <c r="D2125" s="975"/>
      <c r="E2125" s="975"/>
      <c r="F2125" s="975"/>
      <c r="G2125" s="975"/>
      <c r="H2125" s="975"/>
      <c r="I2125" s="975"/>
      <c r="J2125" s="975"/>
      <c r="K2125" s="975"/>
      <c r="L2125" s="975"/>
      <c r="M2125" s="976"/>
    </row>
    <row r="2126" spans="2:13">
      <c r="B2126" s="975"/>
      <c r="C2126" s="975"/>
      <c r="D2126" s="975"/>
      <c r="E2126" s="975"/>
      <c r="F2126" s="975"/>
      <c r="G2126" s="975"/>
      <c r="H2126" s="975"/>
      <c r="I2126" s="975"/>
      <c r="J2126" s="975"/>
      <c r="K2126" s="975"/>
      <c r="L2126" s="975"/>
      <c r="M2126" s="976"/>
    </row>
    <row r="2127" spans="2:13">
      <c r="B2127" s="975"/>
      <c r="C2127" s="975"/>
      <c r="D2127" s="975"/>
      <c r="E2127" s="975"/>
      <c r="F2127" s="975"/>
      <c r="G2127" s="975"/>
      <c r="H2127" s="975"/>
      <c r="I2127" s="975"/>
      <c r="J2127" s="975"/>
      <c r="K2127" s="975"/>
      <c r="L2127" s="975"/>
      <c r="M2127" s="976"/>
    </row>
    <row r="2128" spans="2:13">
      <c r="B2128" s="975"/>
      <c r="C2128" s="975"/>
      <c r="D2128" s="975"/>
      <c r="E2128" s="975"/>
      <c r="F2128" s="975"/>
      <c r="G2128" s="975"/>
      <c r="H2128" s="975"/>
      <c r="I2128" s="975"/>
      <c r="J2128" s="975"/>
      <c r="K2128" s="975"/>
      <c r="L2128" s="975"/>
      <c r="M2128" s="976"/>
    </row>
    <row r="2129" spans="2:13">
      <c r="B2129" s="975"/>
      <c r="C2129" s="975"/>
      <c r="D2129" s="975"/>
      <c r="E2129" s="975"/>
      <c r="F2129" s="975"/>
      <c r="G2129" s="975"/>
      <c r="H2129" s="975"/>
      <c r="I2129" s="975"/>
      <c r="J2129" s="975"/>
      <c r="K2129" s="975"/>
      <c r="L2129" s="975"/>
      <c r="M2129" s="976"/>
    </row>
    <row r="2130" spans="2:13">
      <c r="B2130" s="975"/>
      <c r="C2130" s="975"/>
      <c r="D2130" s="975"/>
      <c r="E2130" s="975"/>
      <c r="F2130" s="975"/>
      <c r="G2130" s="975"/>
      <c r="H2130" s="975"/>
      <c r="I2130" s="975"/>
      <c r="J2130" s="975"/>
      <c r="K2130" s="975"/>
      <c r="L2130" s="975"/>
      <c r="M2130" s="976"/>
    </row>
    <row r="2131" spans="2:13">
      <c r="B2131" s="975"/>
      <c r="C2131" s="975"/>
      <c r="D2131" s="975"/>
      <c r="E2131" s="975"/>
      <c r="F2131" s="975"/>
      <c r="G2131" s="975"/>
      <c r="H2131" s="975"/>
      <c r="I2131" s="975"/>
      <c r="J2131" s="975"/>
      <c r="K2131" s="975"/>
      <c r="L2131" s="975"/>
      <c r="M2131" s="976"/>
    </row>
    <row r="2132" spans="2:13">
      <c r="B2132" s="975"/>
      <c r="C2132" s="975"/>
      <c r="D2132" s="975"/>
      <c r="E2132" s="975"/>
      <c r="F2132" s="975"/>
      <c r="G2132" s="975"/>
      <c r="H2132" s="975"/>
      <c r="I2132" s="975"/>
      <c r="J2132" s="975"/>
      <c r="K2132" s="975"/>
      <c r="L2132" s="975"/>
      <c r="M2132" s="976"/>
    </row>
    <row r="2133" spans="2:13">
      <c r="B2133" s="975"/>
      <c r="C2133" s="975"/>
      <c r="D2133" s="975"/>
      <c r="E2133" s="975"/>
      <c r="F2133" s="975"/>
      <c r="G2133" s="975"/>
      <c r="H2133" s="975"/>
      <c r="I2133" s="975"/>
      <c r="J2133" s="975"/>
      <c r="K2133" s="975"/>
      <c r="L2133" s="975"/>
      <c r="M2133" s="976"/>
    </row>
    <row r="2134" spans="2:13">
      <c r="B2134" s="975"/>
      <c r="C2134" s="975"/>
      <c r="D2134" s="975"/>
      <c r="E2134" s="975"/>
      <c r="F2134" s="975"/>
      <c r="G2134" s="975"/>
      <c r="H2134" s="975"/>
      <c r="I2134" s="975"/>
      <c r="J2134" s="975"/>
      <c r="K2134" s="975"/>
      <c r="L2134" s="975"/>
      <c r="M2134" s="976"/>
    </row>
    <row r="2135" spans="2:13">
      <c r="B2135" s="975"/>
      <c r="C2135" s="975"/>
      <c r="D2135" s="975"/>
      <c r="E2135" s="975"/>
      <c r="F2135" s="975"/>
      <c r="G2135" s="975"/>
      <c r="H2135" s="975"/>
      <c r="I2135" s="975"/>
      <c r="J2135" s="975"/>
      <c r="K2135" s="975"/>
      <c r="L2135" s="975"/>
      <c r="M2135" s="976"/>
    </row>
    <row r="2136" spans="2:13">
      <c r="B2136" s="975"/>
      <c r="C2136" s="975"/>
      <c r="D2136" s="975"/>
      <c r="E2136" s="975"/>
      <c r="F2136" s="975"/>
      <c r="G2136" s="975"/>
      <c r="H2136" s="975"/>
      <c r="I2136" s="975"/>
      <c r="J2136" s="975"/>
      <c r="K2136" s="975"/>
      <c r="L2136" s="975"/>
      <c r="M2136" s="976"/>
    </row>
    <row r="2137" spans="2:13">
      <c r="B2137" s="975"/>
      <c r="C2137" s="975"/>
      <c r="D2137" s="975"/>
      <c r="E2137" s="975"/>
      <c r="F2137" s="975"/>
      <c r="G2137" s="975"/>
      <c r="H2137" s="975"/>
      <c r="I2137" s="975"/>
      <c r="J2137" s="975"/>
      <c r="K2137" s="975"/>
      <c r="L2137" s="975"/>
      <c r="M2137" s="976"/>
    </row>
    <row r="2138" spans="2:13">
      <c r="B2138" s="975"/>
      <c r="C2138" s="975"/>
      <c r="D2138" s="975"/>
      <c r="E2138" s="975"/>
      <c r="F2138" s="975"/>
      <c r="G2138" s="975"/>
      <c r="H2138" s="975"/>
      <c r="I2138" s="975"/>
      <c r="J2138" s="975"/>
      <c r="K2138" s="975"/>
      <c r="L2138" s="975"/>
      <c r="M2138" s="976"/>
    </row>
    <row r="2139" spans="2:13">
      <c r="B2139" s="975"/>
      <c r="C2139" s="975"/>
      <c r="D2139" s="975"/>
      <c r="E2139" s="975"/>
      <c r="F2139" s="975"/>
      <c r="G2139" s="975"/>
      <c r="H2139" s="975"/>
      <c r="I2139" s="975"/>
      <c r="J2139" s="975"/>
      <c r="K2139" s="975"/>
      <c r="L2139" s="975"/>
      <c r="M2139" s="976"/>
    </row>
    <row r="2140" spans="2:13">
      <c r="B2140" s="975"/>
      <c r="C2140" s="975"/>
      <c r="D2140" s="975"/>
      <c r="E2140" s="975"/>
      <c r="F2140" s="975"/>
      <c r="G2140" s="975"/>
      <c r="H2140" s="975"/>
      <c r="I2140" s="975"/>
      <c r="J2140" s="975"/>
      <c r="K2140" s="975"/>
      <c r="L2140" s="975"/>
      <c r="M2140" s="976"/>
    </row>
    <row r="2141" spans="2:13">
      <c r="B2141" s="975"/>
      <c r="C2141" s="975"/>
      <c r="D2141" s="975"/>
      <c r="E2141" s="975"/>
      <c r="F2141" s="975"/>
      <c r="G2141" s="975"/>
      <c r="H2141" s="975"/>
      <c r="I2141" s="975"/>
      <c r="J2141" s="975"/>
      <c r="K2141" s="975"/>
      <c r="L2141" s="975"/>
      <c r="M2141" s="976"/>
    </row>
    <row r="2142" spans="2:13">
      <c r="B2142" s="975"/>
      <c r="C2142" s="975"/>
      <c r="D2142" s="975"/>
      <c r="E2142" s="975"/>
      <c r="F2142" s="975"/>
      <c r="G2142" s="975"/>
      <c r="H2142" s="975"/>
      <c r="I2142" s="975"/>
      <c r="J2142" s="975"/>
      <c r="K2142" s="975"/>
      <c r="L2142" s="975"/>
      <c r="M2142" s="976"/>
    </row>
    <row r="2143" spans="2:13">
      <c r="B2143" s="975"/>
      <c r="C2143" s="975"/>
      <c r="D2143" s="975"/>
      <c r="E2143" s="975"/>
      <c r="F2143" s="975"/>
      <c r="G2143" s="975"/>
      <c r="H2143" s="975"/>
      <c r="I2143" s="975"/>
      <c r="J2143" s="975"/>
      <c r="K2143" s="975"/>
      <c r="L2143" s="975"/>
      <c r="M2143" s="976"/>
    </row>
    <row r="2144" spans="2:13">
      <c r="B2144" s="975"/>
      <c r="C2144" s="975"/>
      <c r="D2144" s="975"/>
      <c r="E2144" s="975"/>
      <c r="F2144" s="975"/>
      <c r="G2144" s="975"/>
      <c r="H2144" s="975"/>
      <c r="I2144" s="975"/>
      <c r="J2144" s="975"/>
      <c r="K2144" s="975"/>
      <c r="L2144" s="975"/>
      <c r="M2144" s="976"/>
    </row>
    <row r="2145" spans="2:13">
      <c r="B2145" s="975"/>
      <c r="C2145" s="975"/>
      <c r="D2145" s="975"/>
      <c r="E2145" s="975"/>
      <c r="F2145" s="975"/>
      <c r="G2145" s="975"/>
      <c r="H2145" s="975"/>
      <c r="I2145" s="975"/>
      <c r="J2145" s="975"/>
      <c r="K2145" s="975"/>
      <c r="L2145" s="975"/>
      <c r="M2145" s="976"/>
    </row>
    <row r="2146" spans="2:13">
      <c r="B2146" s="975"/>
      <c r="C2146" s="975"/>
      <c r="D2146" s="975"/>
      <c r="E2146" s="975"/>
      <c r="F2146" s="975"/>
      <c r="G2146" s="975"/>
      <c r="H2146" s="975"/>
      <c r="I2146" s="975"/>
      <c r="J2146" s="975"/>
      <c r="K2146" s="975"/>
      <c r="L2146" s="975"/>
      <c r="M2146" s="976"/>
    </row>
    <row r="2147" spans="2:13">
      <c r="B2147" s="975"/>
      <c r="C2147" s="975"/>
      <c r="D2147" s="975"/>
      <c r="E2147" s="975"/>
      <c r="F2147" s="975"/>
      <c r="G2147" s="975"/>
      <c r="H2147" s="975"/>
      <c r="I2147" s="975"/>
      <c r="J2147" s="975"/>
      <c r="K2147" s="975"/>
      <c r="L2147" s="975"/>
      <c r="M2147" s="976"/>
    </row>
    <row r="2148" spans="2:13">
      <c r="B2148" s="975"/>
      <c r="C2148" s="975"/>
      <c r="D2148" s="975"/>
      <c r="E2148" s="975"/>
      <c r="F2148" s="975"/>
      <c r="G2148" s="975"/>
      <c r="H2148" s="975"/>
      <c r="I2148" s="975"/>
      <c r="J2148" s="975"/>
      <c r="K2148" s="975"/>
      <c r="L2148" s="975"/>
      <c r="M2148" s="976"/>
    </row>
    <row r="2149" spans="2:13">
      <c r="B2149" s="975"/>
      <c r="C2149" s="975"/>
      <c r="D2149" s="975"/>
      <c r="E2149" s="975"/>
      <c r="F2149" s="975"/>
      <c r="G2149" s="975"/>
      <c r="H2149" s="975"/>
      <c r="I2149" s="975"/>
      <c r="J2149" s="975"/>
      <c r="K2149" s="975"/>
      <c r="L2149" s="975"/>
      <c r="M2149" s="976"/>
    </row>
    <row r="2150" spans="2:13">
      <c r="B2150" s="975"/>
      <c r="C2150" s="975"/>
      <c r="D2150" s="975"/>
      <c r="E2150" s="975"/>
      <c r="F2150" s="975"/>
      <c r="G2150" s="975"/>
      <c r="H2150" s="975"/>
      <c r="I2150" s="975"/>
      <c r="J2150" s="975"/>
      <c r="K2150" s="975"/>
      <c r="L2150" s="975"/>
      <c r="M2150" s="976"/>
    </row>
    <row r="2151" spans="2:13">
      <c r="B2151" s="975"/>
      <c r="C2151" s="975"/>
      <c r="D2151" s="975"/>
      <c r="E2151" s="975"/>
      <c r="F2151" s="975"/>
      <c r="G2151" s="975"/>
      <c r="H2151" s="975"/>
      <c r="I2151" s="975"/>
      <c r="J2151" s="975"/>
      <c r="K2151" s="975"/>
      <c r="L2151" s="975"/>
      <c r="M2151" s="976"/>
    </row>
    <row r="2152" spans="2:13">
      <c r="B2152" s="975"/>
      <c r="C2152" s="975"/>
      <c r="D2152" s="975"/>
      <c r="E2152" s="975"/>
      <c r="F2152" s="975"/>
      <c r="G2152" s="975"/>
      <c r="H2152" s="975"/>
      <c r="I2152" s="975"/>
      <c r="J2152" s="975"/>
      <c r="K2152" s="975"/>
      <c r="L2152" s="975"/>
      <c r="M2152" s="976"/>
    </row>
    <row r="2153" spans="2:13">
      <c r="B2153" s="975"/>
      <c r="C2153" s="975"/>
      <c r="D2153" s="975"/>
      <c r="E2153" s="975"/>
      <c r="F2153" s="975"/>
      <c r="G2153" s="975"/>
      <c r="H2153" s="975"/>
      <c r="I2153" s="975"/>
      <c r="J2153" s="975"/>
      <c r="K2153" s="975"/>
      <c r="L2153" s="975"/>
      <c r="M2153" s="976"/>
    </row>
    <row r="2154" spans="2:13">
      <c r="B2154" s="975"/>
      <c r="C2154" s="975"/>
      <c r="D2154" s="975"/>
      <c r="E2154" s="975"/>
      <c r="F2154" s="975"/>
      <c r="G2154" s="975"/>
      <c r="H2154" s="975"/>
      <c r="I2154" s="975"/>
      <c r="J2154" s="975"/>
      <c r="K2154" s="975"/>
      <c r="L2154" s="975"/>
      <c r="M2154" s="976"/>
    </row>
    <row r="2155" spans="2:13">
      <c r="B2155" s="975"/>
      <c r="C2155" s="975"/>
      <c r="D2155" s="975"/>
      <c r="E2155" s="975"/>
      <c r="F2155" s="975"/>
      <c r="G2155" s="975"/>
      <c r="H2155" s="975"/>
      <c r="I2155" s="975"/>
      <c r="J2155" s="975"/>
      <c r="K2155" s="975"/>
      <c r="L2155" s="975"/>
      <c r="M2155" s="976"/>
    </row>
    <row r="2156" spans="2:13">
      <c r="B2156" s="975"/>
      <c r="C2156" s="975"/>
      <c r="D2156" s="975"/>
      <c r="E2156" s="975"/>
      <c r="F2156" s="975"/>
      <c r="G2156" s="975"/>
      <c r="H2156" s="975"/>
      <c r="I2156" s="975"/>
      <c r="J2156" s="975"/>
      <c r="K2156" s="975"/>
      <c r="L2156" s="975"/>
      <c r="M2156" s="976"/>
    </row>
    <row r="2157" spans="2:13">
      <c r="B2157" s="975"/>
      <c r="C2157" s="975"/>
      <c r="D2157" s="975"/>
      <c r="E2157" s="975"/>
      <c r="F2157" s="975"/>
      <c r="G2157" s="975"/>
      <c r="H2157" s="975"/>
      <c r="I2157" s="975"/>
      <c r="J2157" s="975"/>
      <c r="K2157" s="975"/>
      <c r="L2157" s="975"/>
      <c r="M2157" s="976"/>
    </row>
    <row r="2158" spans="2:13">
      <c r="B2158" s="975"/>
      <c r="C2158" s="975"/>
      <c r="D2158" s="975"/>
      <c r="E2158" s="975"/>
      <c r="F2158" s="975"/>
      <c r="G2158" s="975"/>
      <c r="H2158" s="975"/>
      <c r="I2158" s="975"/>
      <c r="J2158" s="975"/>
      <c r="K2158" s="975"/>
      <c r="L2158" s="975"/>
      <c r="M2158" s="976"/>
    </row>
    <row r="2159" spans="2:13">
      <c r="B2159" s="975"/>
      <c r="C2159" s="975"/>
      <c r="D2159" s="975"/>
      <c r="E2159" s="975"/>
      <c r="F2159" s="975"/>
      <c r="G2159" s="975"/>
      <c r="H2159" s="975"/>
      <c r="I2159" s="975"/>
      <c r="J2159" s="975"/>
      <c r="K2159" s="975"/>
      <c r="L2159" s="975"/>
      <c r="M2159" s="976"/>
    </row>
    <row r="2160" spans="2:13">
      <c r="B2160" s="975"/>
      <c r="C2160" s="975"/>
      <c r="D2160" s="975"/>
      <c r="E2160" s="975"/>
      <c r="F2160" s="975"/>
      <c r="G2160" s="975"/>
      <c r="H2160" s="975"/>
      <c r="I2160" s="975"/>
      <c r="J2160" s="975"/>
      <c r="K2160" s="975"/>
      <c r="L2160" s="975"/>
      <c r="M2160" s="976"/>
    </row>
    <row r="2161" spans="2:13">
      <c r="B2161" s="975"/>
      <c r="C2161" s="975"/>
      <c r="D2161" s="975"/>
      <c r="E2161" s="975"/>
      <c r="F2161" s="975"/>
      <c r="G2161" s="975"/>
      <c r="H2161" s="975"/>
      <c r="I2161" s="975"/>
      <c r="J2161" s="975"/>
      <c r="K2161" s="975"/>
      <c r="L2161" s="975"/>
      <c r="M2161" s="976"/>
    </row>
    <row r="2162" spans="2:13">
      <c r="B2162" s="975"/>
      <c r="C2162" s="975"/>
      <c r="D2162" s="975"/>
      <c r="E2162" s="975"/>
      <c r="F2162" s="975"/>
      <c r="G2162" s="975"/>
      <c r="H2162" s="975"/>
      <c r="I2162" s="975"/>
      <c r="J2162" s="975"/>
      <c r="K2162" s="975"/>
      <c r="L2162" s="975"/>
      <c r="M2162" s="976"/>
    </row>
    <row r="2163" spans="2:13">
      <c r="B2163" s="975"/>
      <c r="C2163" s="975"/>
      <c r="D2163" s="975"/>
      <c r="E2163" s="975"/>
      <c r="F2163" s="975"/>
      <c r="G2163" s="975"/>
      <c r="H2163" s="975"/>
      <c r="I2163" s="975"/>
      <c r="J2163" s="975"/>
      <c r="K2163" s="975"/>
      <c r="L2163" s="975"/>
      <c r="M2163" s="976"/>
    </row>
    <row r="2164" spans="2:13">
      <c r="B2164" s="975"/>
      <c r="C2164" s="975"/>
      <c r="D2164" s="975"/>
      <c r="E2164" s="975"/>
      <c r="F2164" s="975"/>
      <c r="G2164" s="975"/>
      <c r="H2164" s="975"/>
      <c r="I2164" s="975"/>
      <c r="J2164" s="975"/>
      <c r="K2164" s="975"/>
      <c r="L2164" s="975"/>
      <c r="M2164" s="976"/>
    </row>
    <row r="2165" spans="2:13">
      <c r="B2165" s="975"/>
      <c r="C2165" s="975"/>
      <c r="D2165" s="975"/>
      <c r="E2165" s="975"/>
      <c r="F2165" s="975"/>
      <c r="G2165" s="975"/>
      <c r="H2165" s="975"/>
      <c r="I2165" s="975"/>
      <c r="J2165" s="975"/>
      <c r="K2165" s="975"/>
      <c r="L2165" s="975"/>
      <c r="M2165" s="976"/>
    </row>
    <row r="2166" spans="2:13">
      <c r="B2166" s="975"/>
      <c r="C2166" s="975"/>
      <c r="D2166" s="975"/>
      <c r="E2166" s="975"/>
      <c r="F2166" s="975"/>
      <c r="G2166" s="975"/>
      <c r="H2166" s="975"/>
      <c r="I2166" s="975"/>
      <c r="J2166" s="975"/>
      <c r="K2166" s="975"/>
      <c r="L2166" s="975"/>
      <c r="M2166" s="976"/>
    </row>
    <row r="2167" spans="2:13">
      <c r="B2167" s="975"/>
      <c r="C2167" s="975"/>
      <c r="D2167" s="975"/>
      <c r="E2167" s="975"/>
      <c r="F2167" s="975"/>
      <c r="G2167" s="975"/>
      <c r="H2167" s="975"/>
      <c r="I2167" s="975"/>
      <c r="J2167" s="975"/>
      <c r="K2167" s="975"/>
      <c r="L2167" s="975"/>
      <c r="M2167" s="976"/>
    </row>
    <row r="2168" spans="2:13">
      <c r="B2168" s="975"/>
      <c r="C2168" s="975"/>
      <c r="D2168" s="975"/>
      <c r="E2168" s="975"/>
      <c r="F2168" s="975"/>
      <c r="G2168" s="975"/>
      <c r="H2168" s="975"/>
      <c r="I2168" s="975"/>
      <c r="J2168" s="975"/>
      <c r="K2168" s="975"/>
      <c r="L2168" s="975"/>
      <c r="M2168" s="976"/>
    </row>
    <row r="2169" spans="2:13">
      <c r="B2169" s="975"/>
      <c r="C2169" s="975"/>
      <c r="D2169" s="975"/>
      <c r="E2169" s="975"/>
      <c r="F2169" s="975"/>
      <c r="G2169" s="975"/>
      <c r="H2169" s="975"/>
      <c r="I2169" s="975"/>
      <c r="J2169" s="975"/>
      <c r="K2169" s="975"/>
      <c r="L2169" s="975"/>
      <c r="M2169" s="976"/>
    </row>
    <row r="2170" spans="2:13">
      <c r="B2170" s="975"/>
      <c r="C2170" s="975"/>
      <c r="D2170" s="975"/>
      <c r="E2170" s="975"/>
      <c r="F2170" s="975"/>
      <c r="G2170" s="975"/>
      <c r="H2170" s="975"/>
      <c r="I2170" s="975"/>
      <c r="J2170" s="975"/>
      <c r="K2170" s="975"/>
      <c r="L2170" s="975"/>
      <c r="M2170" s="976"/>
    </row>
    <row r="2171" spans="2:13">
      <c r="B2171" s="975"/>
      <c r="C2171" s="975"/>
      <c r="D2171" s="975"/>
      <c r="E2171" s="975"/>
      <c r="F2171" s="975"/>
      <c r="G2171" s="975"/>
      <c r="H2171" s="975"/>
      <c r="I2171" s="975"/>
      <c r="J2171" s="975"/>
      <c r="K2171" s="975"/>
      <c r="L2171" s="975"/>
      <c r="M2171" s="976"/>
    </row>
    <row r="2172" spans="2:13">
      <c r="B2172" s="975"/>
      <c r="C2172" s="975"/>
      <c r="D2172" s="975"/>
      <c r="E2172" s="975"/>
      <c r="F2172" s="975"/>
      <c r="G2172" s="975"/>
      <c r="H2172" s="975"/>
      <c r="I2172" s="975"/>
      <c r="J2172" s="975"/>
      <c r="K2172" s="975"/>
      <c r="L2172" s="975"/>
      <c r="M2172" s="976"/>
    </row>
    <row r="2173" spans="2:13">
      <c r="B2173" s="975"/>
      <c r="C2173" s="975"/>
      <c r="D2173" s="975"/>
      <c r="E2173" s="975"/>
      <c r="F2173" s="975"/>
      <c r="G2173" s="975"/>
      <c r="H2173" s="975"/>
      <c r="I2173" s="975"/>
      <c r="J2173" s="975"/>
      <c r="K2173" s="975"/>
      <c r="L2173" s="975"/>
      <c r="M2173" s="976"/>
    </row>
    <row r="2174" spans="2:13">
      <c r="B2174" s="975"/>
      <c r="C2174" s="975"/>
      <c r="D2174" s="975"/>
      <c r="E2174" s="975"/>
      <c r="F2174" s="975"/>
      <c r="G2174" s="975"/>
      <c r="H2174" s="975"/>
      <c r="I2174" s="975"/>
      <c r="J2174" s="975"/>
      <c r="K2174" s="975"/>
      <c r="L2174" s="975"/>
      <c r="M2174" s="976"/>
    </row>
    <row r="2175" spans="2:13">
      <c r="B2175" s="975"/>
      <c r="C2175" s="975"/>
      <c r="D2175" s="975"/>
      <c r="E2175" s="975"/>
      <c r="F2175" s="975"/>
      <c r="G2175" s="975"/>
      <c r="H2175" s="975"/>
      <c r="I2175" s="975"/>
      <c r="J2175" s="975"/>
      <c r="K2175" s="975"/>
      <c r="L2175" s="975"/>
      <c r="M2175" s="976"/>
    </row>
    <row r="2176" spans="2:13">
      <c r="B2176" s="975"/>
      <c r="C2176" s="975"/>
      <c r="D2176" s="975"/>
      <c r="E2176" s="975"/>
      <c r="F2176" s="975"/>
      <c r="G2176" s="975"/>
      <c r="H2176" s="975"/>
      <c r="I2176" s="975"/>
      <c r="J2176" s="975"/>
      <c r="K2176" s="975"/>
      <c r="L2176" s="975"/>
      <c r="M2176" s="976"/>
    </row>
    <row r="2177" spans="2:13">
      <c r="B2177" s="975"/>
      <c r="C2177" s="975"/>
      <c r="D2177" s="975"/>
      <c r="E2177" s="975"/>
      <c r="F2177" s="975"/>
      <c r="G2177" s="975"/>
      <c r="H2177" s="975"/>
      <c r="I2177" s="975"/>
      <c r="J2177" s="975"/>
      <c r="K2177" s="975"/>
      <c r="L2177" s="975"/>
      <c r="M2177" s="976"/>
    </row>
    <row r="2178" spans="2:13">
      <c r="B2178" s="975"/>
      <c r="C2178" s="975"/>
      <c r="D2178" s="975"/>
      <c r="E2178" s="975"/>
      <c r="F2178" s="975"/>
      <c r="G2178" s="975"/>
      <c r="H2178" s="975"/>
      <c r="I2178" s="975"/>
      <c r="J2178" s="975"/>
      <c r="K2178" s="975"/>
      <c r="L2178" s="975"/>
      <c r="M2178" s="976"/>
    </row>
    <row r="2179" spans="2:13">
      <c r="B2179" s="975"/>
      <c r="C2179" s="975"/>
      <c r="D2179" s="975"/>
      <c r="E2179" s="975"/>
      <c r="F2179" s="975"/>
      <c r="G2179" s="975"/>
      <c r="H2179" s="975"/>
      <c r="I2179" s="975"/>
      <c r="J2179" s="975"/>
      <c r="K2179" s="975"/>
      <c r="L2179" s="975"/>
      <c r="M2179" s="976"/>
    </row>
    <row r="2180" spans="2:13">
      <c r="B2180" s="975"/>
      <c r="C2180" s="975"/>
      <c r="D2180" s="975"/>
      <c r="E2180" s="975"/>
      <c r="F2180" s="975"/>
      <c r="G2180" s="975"/>
      <c r="H2180" s="975"/>
      <c r="I2180" s="975"/>
      <c r="J2180" s="975"/>
      <c r="K2180" s="975"/>
      <c r="L2180" s="975"/>
      <c r="M2180" s="976"/>
    </row>
    <row r="2181" spans="2:13">
      <c r="B2181" s="975"/>
      <c r="C2181" s="975"/>
      <c r="D2181" s="975"/>
      <c r="E2181" s="975"/>
      <c r="F2181" s="975"/>
      <c r="G2181" s="975"/>
      <c r="H2181" s="975"/>
      <c r="I2181" s="975"/>
      <c r="J2181" s="975"/>
      <c r="K2181" s="975"/>
      <c r="L2181" s="975"/>
      <c r="M2181" s="976"/>
    </row>
    <row r="2182" spans="2:13">
      <c r="B2182" s="975"/>
      <c r="C2182" s="975"/>
      <c r="D2182" s="975"/>
      <c r="E2182" s="975"/>
      <c r="F2182" s="975"/>
      <c r="G2182" s="975"/>
      <c r="H2182" s="975"/>
      <c r="I2182" s="975"/>
      <c r="J2182" s="975"/>
      <c r="K2182" s="975"/>
      <c r="L2182" s="975"/>
      <c r="M2182" s="976"/>
    </row>
    <row r="2183" spans="2:13">
      <c r="B2183" s="975"/>
      <c r="C2183" s="975"/>
      <c r="D2183" s="975"/>
      <c r="E2183" s="975"/>
      <c r="F2183" s="975"/>
      <c r="G2183" s="975"/>
      <c r="H2183" s="975"/>
      <c r="I2183" s="975"/>
      <c r="J2183" s="975"/>
      <c r="K2183" s="975"/>
      <c r="L2183" s="975"/>
      <c r="M2183" s="976"/>
    </row>
    <row r="2184" spans="2:13">
      <c r="B2184" s="975"/>
      <c r="C2184" s="975"/>
      <c r="D2184" s="975"/>
      <c r="E2184" s="975"/>
      <c r="F2184" s="975"/>
      <c r="G2184" s="975"/>
      <c r="H2184" s="975"/>
      <c r="I2184" s="975"/>
      <c r="J2184" s="975"/>
      <c r="K2184" s="975"/>
      <c r="L2184" s="975"/>
      <c r="M2184" s="976"/>
    </row>
    <row r="2185" spans="2:13">
      <c r="B2185" s="975"/>
      <c r="C2185" s="975"/>
      <c r="D2185" s="975"/>
      <c r="E2185" s="975"/>
      <c r="F2185" s="975"/>
      <c r="G2185" s="975"/>
      <c r="H2185" s="975"/>
      <c r="I2185" s="975"/>
      <c r="J2185" s="975"/>
      <c r="K2185" s="975"/>
      <c r="L2185" s="975"/>
      <c r="M2185" s="976"/>
    </row>
    <row r="2186" spans="2:13">
      <c r="B2186" s="975"/>
      <c r="C2186" s="975"/>
      <c r="D2186" s="975"/>
      <c r="E2186" s="975"/>
      <c r="F2186" s="975"/>
      <c r="G2186" s="975"/>
      <c r="H2186" s="975"/>
      <c r="I2186" s="975"/>
      <c r="J2186" s="975"/>
      <c r="K2186" s="975"/>
      <c r="L2186" s="975"/>
      <c r="M2186" s="976"/>
    </row>
    <row r="2187" spans="2:13">
      <c r="B2187" s="975"/>
      <c r="C2187" s="975"/>
      <c r="D2187" s="975"/>
      <c r="E2187" s="975"/>
      <c r="F2187" s="975"/>
      <c r="G2187" s="975"/>
      <c r="H2187" s="975"/>
      <c r="I2187" s="975"/>
      <c r="J2187" s="975"/>
      <c r="K2187" s="975"/>
      <c r="L2187" s="975"/>
      <c r="M2187" s="976"/>
    </row>
    <row r="2188" spans="2:13">
      <c r="B2188" s="975"/>
      <c r="C2188" s="975"/>
      <c r="D2188" s="975"/>
      <c r="E2188" s="975"/>
      <c r="F2188" s="975"/>
      <c r="G2188" s="975"/>
      <c r="H2188" s="975"/>
      <c r="I2188" s="975"/>
      <c r="J2188" s="975"/>
      <c r="K2188" s="975"/>
      <c r="L2188" s="975"/>
      <c r="M2188" s="976"/>
    </row>
    <row r="2189" spans="2:13">
      <c r="B2189" s="975"/>
      <c r="C2189" s="975"/>
      <c r="D2189" s="975"/>
      <c r="E2189" s="975"/>
      <c r="F2189" s="975"/>
      <c r="G2189" s="975"/>
      <c r="H2189" s="975"/>
      <c r="I2189" s="975"/>
      <c r="J2189" s="975"/>
      <c r="K2189" s="975"/>
      <c r="L2189" s="975"/>
      <c r="M2189" s="976"/>
    </row>
    <row r="2190" spans="2:13">
      <c r="B2190" s="975"/>
      <c r="C2190" s="975"/>
      <c r="D2190" s="975"/>
      <c r="E2190" s="975"/>
      <c r="F2190" s="975"/>
      <c r="G2190" s="975"/>
      <c r="H2190" s="975"/>
      <c r="I2190" s="975"/>
      <c r="J2190" s="975"/>
      <c r="K2190" s="975"/>
      <c r="L2190" s="975"/>
      <c r="M2190" s="976"/>
    </row>
    <row r="2191" spans="2:13">
      <c r="B2191" s="975"/>
      <c r="C2191" s="975"/>
      <c r="D2191" s="975"/>
      <c r="E2191" s="975"/>
      <c r="F2191" s="975"/>
      <c r="G2191" s="975"/>
      <c r="H2191" s="975"/>
      <c r="I2191" s="975"/>
      <c r="J2191" s="975"/>
      <c r="K2191" s="975"/>
      <c r="L2191" s="975"/>
      <c r="M2191" s="976"/>
    </row>
    <row r="2192" spans="2:13">
      <c r="B2192" s="975"/>
      <c r="C2192" s="975"/>
      <c r="D2192" s="975"/>
      <c r="E2192" s="975"/>
      <c r="F2192" s="975"/>
      <c r="G2192" s="975"/>
      <c r="H2192" s="975"/>
      <c r="I2192" s="975"/>
      <c r="J2192" s="975"/>
      <c r="K2192" s="975"/>
      <c r="L2192" s="975"/>
      <c r="M2192" s="976"/>
    </row>
    <row r="2193" spans="2:13">
      <c r="B2193" s="975"/>
      <c r="C2193" s="975"/>
      <c r="D2193" s="975"/>
      <c r="E2193" s="975"/>
      <c r="F2193" s="975"/>
      <c r="G2193" s="975"/>
      <c r="H2193" s="975"/>
      <c r="I2193" s="975"/>
      <c r="J2193" s="975"/>
      <c r="K2193" s="975"/>
      <c r="L2193" s="975"/>
      <c r="M2193" s="976"/>
    </row>
    <row r="2194" spans="2:13">
      <c r="B2194" s="975"/>
      <c r="C2194" s="975"/>
      <c r="D2194" s="975"/>
      <c r="E2194" s="975"/>
      <c r="F2194" s="975"/>
      <c r="G2194" s="975"/>
      <c r="H2194" s="975"/>
      <c r="I2194" s="975"/>
      <c r="J2194" s="975"/>
      <c r="K2194" s="975"/>
      <c r="L2194" s="975"/>
      <c r="M2194" s="976"/>
    </row>
    <row r="2195" spans="2:13">
      <c r="B2195" s="975"/>
      <c r="C2195" s="975"/>
      <c r="D2195" s="975"/>
      <c r="E2195" s="975"/>
      <c r="F2195" s="975"/>
      <c r="G2195" s="975"/>
      <c r="H2195" s="975"/>
      <c r="I2195" s="975"/>
      <c r="J2195" s="975"/>
      <c r="K2195" s="975"/>
      <c r="L2195" s="975"/>
      <c r="M2195" s="976"/>
    </row>
    <row r="2196" spans="2:13">
      <c r="B2196" s="975"/>
      <c r="C2196" s="975"/>
      <c r="D2196" s="975"/>
      <c r="E2196" s="975"/>
      <c r="F2196" s="975"/>
      <c r="G2196" s="975"/>
      <c r="H2196" s="975"/>
      <c r="I2196" s="975"/>
      <c r="J2196" s="975"/>
      <c r="K2196" s="975"/>
      <c r="L2196" s="975"/>
      <c r="M2196" s="976"/>
    </row>
    <row r="2197" spans="2:13">
      <c r="B2197" s="975"/>
      <c r="C2197" s="975"/>
      <c r="D2197" s="975"/>
      <c r="E2197" s="975"/>
      <c r="F2197" s="975"/>
      <c r="G2197" s="975"/>
      <c r="H2197" s="975"/>
      <c r="I2197" s="975"/>
      <c r="J2197" s="975"/>
      <c r="K2197" s="975"/>
      <c r="L2197" s="975"/>
      <c r="M2197" s="976"/>
    </row>
    <row r="2198" spans="2:13">
      <c r="B2198" s="975"/>
      <c r="C2198" s="975"/>
      <c r="D2198" s="975"/>
      <c r="E2198" s="975"/>
      <c r="F2198" s="975"/>
      <c r="G2198" s="975"/>
      <c r="H2198" s="975"/>
      <c r="I2198" s="975"/>
      <c r="J2198" s="975"/>
      <c r="K2198" s="975"/>
      <c r="L2198" s="975"/>
      <c r="M2198" s="976"/>
    </row>
    <row r="2199" spans="2:13">
      <c r="B2199" s="975"/>
      <c r="C2199" s="975"/>
      <c r="D2199" s="975"/>
      <c r="E2199" s="975"/>
      <c r="F2199" s="975"/>
      <c r="G2199" s="975"/>
      <c r="H2199" s="975"/>
      <c r="I2199" s="975"/>
      <c r="J2199" s="975"/>
      <c r="K2199" s="975"/>
      <c r="L2199" s="975"/>
      <c r="M2199" s="976"/>
    </row>
    <row r="2200" spans="2:13">
      <c r="B2200" s="975"/>
      <c r="C2200" s="975"/>
      <c r="D2200" s="975"/>
      <c r="E2200" s="975"/>
      <c r="F2200" s="975"/>
      <c r="G2200" s="975"/>
      <c r="H2200" s="975"/>
      <c r="I2200" s="975"/>
      <c r="J2200" s="975"/>
      <c r="K2200" s="975"/>
      <c r="L2200" s="975"/>
      <c r="M2200" s="976"/>
    </row>
    <row r="2201" spans="2:13">
      <c r="B2201" s="975"/>
      <c r="C2201" s="975"/>
      <c r="D2201" s="975"/>
      <c r="E2201" s="975"/>
      <c r="F2201" s="975"/>
      <c r="G2201" s="975"/>
      <c r="H2201" s="975"/>
      <c r="I2201" s="975"/>
      <c r="J2201" s="975"/>
      <c r="K2201" s="975"/>
      <c r="L2201" s="975"/>
      <c r="M2201" s="976"/>
    </row>
    <row r="2202" spans="2:13">
      <c r="B2202" s="975"/>
      <c r="C2202" s="975"/>
      <c r="D2202" s="975"/>
      <c r="E2202" s="975"/>
      <c r="F2202" s="975"/>
      <c r="G2202" s="975"/>
      <c r="H2202" s="975"/>
      <c r="I2202" s="975"/>
      <c r="J2202" s="975"/>
      <c r="K2202" s="975"/>
      <c r="L2202" s="975"/>
      <c r="M2202" s="976"/>
    </row>
    <row r="2203" spans="2:13">
      <c r="B2203" s="975"/>
      <c r="C2203" s="975"/>
      <c r="D2203" s="975"/>
      <c r="E2203" s="975"/>
      <c r="F2203" s="975"/>
      <c r="G2203" s="975"/>
      <c r="H2203" s="975"/>
      <c r="I2203" s="975"/>
      <c r="J2203" s="975"/>
      <c r="K2203" s="975"/>
      <c r="L2203" s="975"/>
      <c r="M2203" s="976"/>
    </row>
    <row r="2204" spans="2:13">
      <c r="B2204" s="975"/>
      <c r="C2204" s="975"/>
      <c r="D2204" s="975"/>
      <c r="E2204" s="975"/>
      <c r="F2204" s="975"/>
      <c r="G2204" s="975"/>
      <c r="H2204" s="975"/>
      <c r="I2204" s="975"/>
      <c r="J2204" s="975"/>
      <c r="K2204" s="975"/>
      <c r="L2204" s="975"/>
      <c r="M2204" s="976"/>
    </row>
    <row r="2205" spans="2:13">
      <c r="B2205" s="975"/>
      <c r="C2205" s="975"/>
      <c r="D2205" s="975"/>
      <c r="E2205" s="975"/>
      <c r="F2205" s="975"/>
      <c r="G2205" s="975"/>
      <c r="H2205" s="975"/>
      <c r="I2205" s="975"/>
      <c r="J2205" s="975"/>
      <c r="K2205" s="975"/>
      <c r="L2205" s="975"/>
      <c r="M2205" s="976"/>
    </row>
    <row r="2206" spans="2:13">
      <c r="B2206" s="975"/>
      <c r="C2206" s="975"/>
      <c r="D2206" s="975"/>
      <c r="E2206" s="975"/>
      <c r="F2206" s="975"/>
      <c r="G2206" s="975"/>
      <c r="H2206" s="975"/>
      <c r="I2206" s="975"/>
      <c r="J2206" s="975"/>
      <c r="K2206" s="975"/>
      <c r="L2206" s="975"/>
      <c r="M2206" s="976"/>
    </row>
    <row r="2207" spans="2:13">
      <c r="B2207" s="975"/>
      <c r="C2207" s="975"/>
      <c r="D2207" s="975"/>
      <c r="E2207" s="975"/>
      <c r="F2207" s="975"/>
      <c r="G2207" s="975"/>
      <c r="H2207" s="975"/>
      <c r="I2207" s="975"/>
      <c r="J2207" s="975"/>
      <c r="K2207" s="975"/>
      <c r="L2207" s="975"/>
      <c r="M2207" s="976"/>
    </row>
    <row r="2208" spans="2:13">
      <c r="B2208" s="975"/>
      <c r="C2208" s="975"/>
      <c r="D2208" s="975"/>
      <c r="E2208" s="975"/>
      <c r="F2208" s="975"/>
      <c r="G2208" s="975"/>
      <c r="H2208" s="975"/>
      <c r="I2208" s="975"/>
      <c r="J2208" s="975"/>
      <c r="K2208" s="975"/>
      <c r="L2208" s="975"/>
      <c r="M2208" s="976"/>
    </row>
    <row r="2209" spans="2:13">
      <c r="B2209" s="975"/>
      <c r="C2209" s="975"/>
      <c r="D2209" s="975"/>
      <c r="E2209" s="975"/>
      <c r="F2209" s="975"/>
      <c r="G2209" s="975"/>
      <c r="H2209" s="975"/>
      <c r="I2209" s="975"/>
      <c r="J2209" s="975"/>
      <c r="K2209" s="975"/>
      <c r="L2209" s="975"/>
      <c r="M2209" s="976"/>
    </row>
    <row r="2210" spans="2:13">
      <c r="B2210" s="975"/>
      <c r="C2210" s="975"/>
      <c r="D2210" s="975"/>
      <c r="E2210" s="975"/>
      <c r="F2210" s="975"/>
      <c r="G2210" s="975"/>
      <c r="H2210" s="975"/>
      <c r="I2210" s="975"/>
      <c r="J2210" s="975"/>
      <c r="K2210" s="975"/>
      <c r="L2210" s="975"/>
      <c r="M2210" s="976"/>
    </row>
    <row r="2211" spans="2:13">
      <c r="B2211" s="975"/>
      <c r="C2211" s="975"/>
      <c r="D2211" s="975"/>
      <c r="E2211" s="975"/>
      <c r="F2211" s="975"/>
      <c r="G2211" s="975"/>
      <c r="H2211" s="975"/>
      <c r="I2211" s="975"/>
      <c r="J2211" s="975"/>
      <c r="K2211" s="975"/>
      <c r="L2211" s="975"/>
      <c r="M2211" s="976"/>
    </row>
    <row r="2212" spans="2:13">
      <c r="B2212" s="975"/>
      <c r="C2212" s="975"/>
      <c r="D2212" s="975"/>
      <c r="E2212" s="975"/>
      <c r="F2212" s="975"/>
      <c r="G2212" s="975"/>
      <c r="H2212" s="975"/>
      <c r="I2212" s="975"/>
      <c r="J2212" s="975"/>
      <c r="K2212" s="975"/>
      <c r="L2212" s="975"/>
      <c r="M2212" s="976"/>
    </row>
    <row r="2213" spans="2:13">
      <c r="B2213" s="975"/>
      <c r="C2213" s="975"/>
      <c r="D2213" s="975"/>
      <c r="E2213" s="975"/>
      <c r="F2213" s="975"/>
      <c r="G2213" s="975"/>
      <c r="H2213" s="975"/>
      <c r="I2213" s="975"/>
      <c r="J2213" s="975"/>
      <c r="K2213" s="975"/>
      <c r="L2213" s="975"/>
      <c r="M2213" s="976"/>
    </row>
    <row r="2214" spans="2:13">
      <c r="B2214" s="975"/>
      <c r="C2214" s="975"/>
      <c r="D2214" s="975"/>
      <c r="E2214" s="975"/>
      <c r="F2214" s="975"/>
      <c r="G2214" s="975"/>
      <c r="H2214" s="975"/>
      <c r="I2214" s="975"/>
      <c r="J2214" s="975"/>
      <c r="K2214" s="975"/>
      <c r="L2214" s="975"/>
      <c r="M2214" s="976"/>
    </row>
    <row r="2215" spans="2:13">
      <c r="B2215" s="975"/>
      <c r="C2215" s="975"/>
      <c r="D2215" s="975"/>
      <c r="E2215" s="975"/>
      <c r="F2215" s="975"/>
      <c r="G2215" s="975"/>
      <c r="H2215" s="975"/>
      <c r="I2215" s="975"/>
      <c r="J2215" s="975"/>
      <c r="K2215" s="975"/>
      <c r="L2215" s="975"/>
      <c r="M2215" s="976"/>
    </row>
    <row r="2216" spans="2:13">
      <c r="B2216" s="975"/>
      <c r="C2216" s="975"/>
      <c r="D2216" s="975"/>
      <c r="E2216" s="975"/>
      <c r="F2216" s="975"/>
      <c r="G2216" s="975"/>
      <c r="H2216" s="975"/>
      <c r="I2216" s="975"/>
      <c r="J2216" s="975"/>
      <c r="K2216" s="975"/>
      <c r="L2216" s="975"/>
      <c r="M2216" s="976"/>
    </row>
    <row r="2217" spans="2:13">
      <c r="B2217" s="975"/>
      <c r="C2217" s="975"/>
      <c r="D2217" s="975"/>
      <c r="E2217" s="975"/>
      <c r="F2217" s="975"/>
      <c r="G2217" s="975"/>
      <c r="H2217" s="975"/>
      <c r="I2217" s="975"/>
      <c r="J2217" s="975"/>
      <c r="K2217" s="975"/>
      <c r="L2217" s="975"/>
      <c r="M2217" s="976"/>
    </row>
    <row r="2218" spans="2:13">
      <c r="B2218" s="975"/>
      <c r="C2218" s="975"/>
      <c r="D2218" s="975"/>
      <c r="E2218" s="975"/>
      <c r="F2218" s="975"/>
      <c r="G2218" s="975"/>
      <c r="H2218" s="975"/>
      <c r="I2218" s="975"/>
      <c r="J2218" s="975"/>
      <c r="K2218" s="975"/>
      <c r="L2218" s="975"/>
      <c r="M2218" s="976"/>
    </row>
    <row r="2219" spans="2:13">
      <c r="B2219" s="975"/>
      <c r="C2219" s="975"/>
      <c r="D2219" s="975"/>
      <c r="E2219" s="975"/>
      <c r="F2219" s="975"/>
      <c r="G2219" s="975"/>
      <c r="H2219" s="975"/>
      <c r="I2219" s="975"/>
      <c r="J2219" s="975"/>
      <c r="K2219" s="975"/>
      <c r="L2219" s="975"/>
      <c r="M2219" s="976"/>
    </row>
    <row r="2220" spans="2:13">
      <c r="B2220" s="975"/>
      <c r="C2220" s="975"/>
      <c r="D2220" s="975"/>
      <c r="E2220" s="975"/>
      <c r="F2220" s="975"/>
      <c r="G2220" s="975"/>
      <c r="H2220" s="975"/>
      <c r="I2220" s="975"/>
      <c r="J2220" s="975"/>
      <c r="K2220" s="975"/>
      <c r="L2220" s="975"/>
      <c r="M2220" s="976"/>
    </row>
    <row r="2221" spans="2:13">
      <c r="B2221" s="975"/>
      <c r="C2221" s="975"/>
      <c r="D2221" s="975"/>
      <c r="E2221" s="975"/>
      <c r="F2221" s="975"/>
      <c r="G2221" s="975"/>
      <c r="H2221" s="975"/>
      <c r="I2221" s="975"/>
      <c r="J2221" s="975"/>
      <c r="K2221" s="975"/>
      <c r="L2221" s="975"/>
      <c r="M2221" s="976"/>
    </row>
    <row r="2222" spans="2:13">
      <c r="B2222" s="975"/>
      <c r="C2222" s="975"/>
      <c r="D2222" s="975"/>
      <c r="E2222" s="975"/>
      <c r="F2222" s="975"/>
      <c r="G2222" s="975"/>
      <c r="H2222" s="975"/>
      <c r="I2222" s="975"/>
      <c r="J2222" s="975"/>
      <c r="K2222" s="975"/>
      <c r="L2222" s="975"/>
      <c r="M2222" s="976"/>
    </row>
    <row r="2223" spans="2:13">
      <c r="B2223" s="975"/>
      <c r="C2223" s="975"/>
      <c r="D2223" s="975"/>
      <c r="E2223" s="975"/>
      <c r="F2223" s="975"/>
      <c r="G2223" s="975"/>
      <c r="H2223" s="975"/>
      <c r="I2223" s="975"/>
      <c r="J2223" s="975"/>
      <c r="K2223" s="975"/>
      <c r="L2223" s="975"/>
      <c r="M2223" s="976"/>
    </row>
    <row r="2224" spans="2:13">
      <c r="B2224" s="975"/>
      <c r="C2224" s="975"/>
      <c r="D2224" s="975"/>
      <c r="E2224" s="975"/>
      <c r="F2224" s="975"/>
      <c r="G2224" s="975"/>
      <c r="H2224" s="975"/>
      <c r="I2224" s="975"/>
      <c r="J2224" s="975"/>
      <c r="K2224" s="975"/>
      <c r="L2224" s="975"/>
      <c r="M2224" s="976"/>
    </row>
    <row r="2225" spans="2:13">
      <c r="B2225" s="975"/>
      <c r="C2225" s="975"/>
      <c r="D2225" s="975"/>
      <c r="E2225" s="975"/>
      <c r="F2225" s="975"/>
      <c r="G2225" s="975"/>
      <c r="H2225" s="975"/>
      <c r="I2225" s="975"/>
      <c r="J2225" s="975"/>
      <c r="K2225" s="975"/>
      <c r="L2225" s="975"/>
      <c r="M2225" s="976"/>
    </row>
    <row r="2226" spans="2:13">
      <c r="B2226" s="975"/>
      <c r="C2226" s="975"/>
      <c r="D2226" s="975"/>
      <c r="E2226" s="975"/>
      <c r="F2226" s="975"/>
      <c r="G2226" s="975"/>
      <c r="H2226" s="975"/>
      <c r="I2226" s="975"/>
      <c r="J2226" s="975"/>
      <c r="K2226" s="975"/>
      <c r="L2226" s="975"/>
      <c r="M2226" s="976"/>
    </row>
    <row r="2227" spans="2:13">
      <c r="B2227" s="975"/>
      <c r="C2227" s="975"/>
      <c r="D2227" s="975"/>
      <c r="E2227" s="975"/>
      <c r="F2227" s="975"/>
      <c r="G2227" s="975"/>
      <c r="H2227" s="975"/>
      <c r="I2227" s="975"/>
      <c r="J2227" s="975"/>
      <c r="K2227" s="975"/>
      <c r="L2227" s="975"/>
      <c r="M2227" s="976"/>
    </row>
    <row r="2228" spans="2:13">
      <c r="B2228" s="975"/>
      <c r="C2228" s="975"/>
      <c r="D2228" s="975"/>
      <c r="E2228" s="975"/>
      <c r="F2228" s="975"/>
      <c r="G2228" s="975"/>
      <c r="H2228" s="975"/>
      <c r="I2228" s="975"/>
      <c r="J2228" s="975"/>
      <c r="K2228" s="975"/>
      <c r="L2228" s="975"/>
      <c r="M2228" s="976"/>
    </row>
    <row r="2229" spans="2:13">
      <c r="B2229" s="975"/>
      <c r="C2229" s="975"/>
      <c r="D2229" s="975"/>
      <c r="E2229" s="975"/>
      <c r="F2229" s="975"/>
      <c r="G2229" s="975"/>
      <c r="H2229" s="975"/>
      <c r="I2229" s="975"/>
      <c r="J2229" s="975"/>
      <c r="K2229" s="975"/>
      <c r="L2229" s="975"/>
      <c r="M2229" s="976"/>
    </row>
    <row r="2230" spans="2:13">
      <c r="B2230" s="975"/>
      <c r="C2230" s="975"/>
      <c r="D2230" s="975"/>
      <c r="E2230" s="975"/>
      <c r="F2230" s="975"/>
      <c r="G2230" s="975"/>
      <c r="H2230" s="975"/>
      <c r="I2230" s="975"/>
      <c r="J2230" s="975"/>
      <c r="K2230" s="975"/>
      <c r="L2230" s="975"/>
      <c r="M2230" s="976"/>
    </row>
    <row r="2231" spans="2:13">
      <c r="B2231" s="975"/>
      <c r="C2231" s="975"/>
      <c r="D2231" s="975"/>
      <c r="E2231" s="975"/>
      <c r="F2231" s="975"/>
      <c r="G2231" s="975"/>
      <c r="H2231" s="975"/>
      <c r="I2231" s="975"/>
      <c r="J2231" s="975"/>
      <c r="K2231" s="975"/>
      <c r="L2231" s="975"/>
      <c r="M2231" s="976"/>
    </row>
    <row r="2232" spans="2:13">
      <c r="B2232" s="975"/>
      <c r="C2232" s="975"/>
      <c r="D2232" s="975"/>
      <c r="E2232" s="975"/>
      <c r="F2232" s="975"/>
      <c r="G2232" s="975"/>
      <c r="H2232" s="975"/>
      <c r="I2232" s="975"/>
      <c r="J2232" s="975"/>
      <c r="K2232" s="975"/>
      <c r="L2232" s="975"/>
      <c r="M2232" s="976"/>
    </row>
    <row r="2233" spans="2:13">
      <c r="B2233" s="975"/>
      <c r="C2233" s="975"/>
      <c r="D2233" s="975"/>
      <c r="E2233" s="975"/>
      <c r="F2233" s="975"/>
      <c r="G2233" s="975"/>
      <c r="H2233" s="975"/>
      <c r="I2233" s="975"/>
      <c r="J2233" s="975"/>
      <c r="K2233" s="975"/>
      <c r="L2233" s="975"/>
      <c r="M2233" s="976"/>
    </row>
    <row r="2234" spans="2:13">
      <c r="B2234" s="975"/>
      <c r="C2234" s="975"/>
      <c r="D2234" s="975"/>
      <c r="E2234" s="975"/>
      <c r="F2234" s="975"/>
      <c r="G2234" s="975"/>
      <c r="H2234" s="975"/>
      <c r="I2234" s="975"/>
      <c r="J2234" s="975"/>
      <c r="K2234" s="975"/>
      <c r="L2234" s="975"/>
      <c r="M2234" s="976"/>
    </row>
    <row r="2235" spans="2:13">
      <c r="B2235" s="975"/>
      <c r="C2235" s="975"/>
      <c r="D2235" s="975"/>
      <c r="E2235" s="975"/>
      <c r="F2235" s="975"/>
      <c r="G2235" s="975"/>
      <c r="H2235" s="975"/>
      <c r="I2235" s="975"/>
      <c r="J2235" s="975"/>
      <c r="K2235" s="975"/>
      <c r="L2235" s="975"/>
      <c r="M2235" s="976"/>
    </row>
    <row r="2236" spans="2:13">
      <c r="B2236" s="975"/>
      <c r="C2236" s="975"/>
      <c r="D2236" s="975"/>
      <c r="E2236" s="975"/>
      <c r="F2236" s="975"/>
      <c r="G2236" s="975"/>
      <c r="H2236" s="975"/>
      <c r="I2236" s="975"/>
      <c r="J2236" s="975"/>
      <c r="K2236" s="975"/>
      <c r="L2236" s="975"/>
      <c r="M2236" s="976"/>
    </row>
    <row r="2237" spans="2:13">
      <c r="B2237" s="975"/>
      <c r="C2237" s="975"/>
      <c r="D2237" s="975"/>
      <c r="E2237" s="975"/>
      <c r="F2237" s="975"/>
      <c r="G2237" s="975"/>
      <c r="H2237" s="975"/>
      <c r="I2237" s="975"/>
      <c r="J2237" s="975"/>
      <c r="K2237" s="975"/>
      <c r="L2237" s="975"/>
      <c r="M2237" s="976"/>
    </row>
    <row r="2238" spans="2:13">
      <c r="B2238" s="975"/>
      <c r="C2238" s="975"/>
      <c r="D2238" s="975"/>
      <c r="E2238" s="975"/>
      <c r="F2238" s="975"/>
      <c r="G2238" s="975"/>
      <c r="H2238" s="975"/>
      <c r="I2238" s="975"/>
      <c r="J2238" s="975"/>
      <c r="K2238" s="975"/>
      <c r="L2238" s="975"/>
      <c r="M2238" s="976"/>
    </row>
    <row r="2239" spans="2:13">
      <c r="B2239" s="975"/>
      <c r="C2239" s="975"/>
      <c r="D2239" s="975"/>
      <c r="E2239" s="975"/>
      <c r="F2239" s="975"/>
      <c r="G2239" s="975"/>
      <c r="H2239" s="975"/>
      <c r="I2239" s="975"/>
      <c r="J2239" s="975"/>
      <c r="K2239" s="975"/>
      <c r="L2239" s="975"/>
      <c r="M2239" s="976"/>
    </row>
    <row r="2240" spans="2:13">
      <c r="B2240" s="975"/>
      <c r="C2240" s="975"/>
      <c r="D2240" s="975"/>
      <c r="E2240" s="975"/>
      <c r="F2240" s="975"/>
      <c r="G2240" s="975"/>
      <c r="H2240" s="975"/>
      <c r="I2240" s="975"/>
      <c r="J2240" s="975"/>
      <c r="K2240" s="975"/>
      <c r="L2240" s="975"/>
      <c r="M2240" s="976"/>
    </row>
    <row r="2241" spans="2:13">
      <c r="B2241" s="975"/>
      <c r="C2241" s="975"/>
      <c r="D2241" s="975"/>
      <c r="E2241" s="975"/>
      <c r="F2241" s="975"/>
      <c r="G2241" s="975"/>
      <c r="H2241" s="975"/>
      <c r="I2241" s="975"/>
      <c r="J2241" s="975"/>
      <c r="K2241" s="975"/>
      <c r="L2241" s="975"/>
      <c r="M2241" s="976"/>
    </row>
    <row r="2242" spans="2:13">
      <c r="B2242" s="975"/>
      <c r="C2242" s="975"/>
      <c r="D2242" s="975"/>
      <c r="E2242" s="975"/>
      <c r="F2242" s="975"/>
      <c r="G2242" s="975"/>
      <c r="H2242" s="975"/>
      <c r="I2242" s="975"/>
      <c r="J2242" s="975"/>
      <c r="K2242" s="975"/>
      <c r="L2242" s="975"/>
      <c r="M2242" s="976"/>
    </row>
    <row r="2243" spans="2:13">
      <c r="B2243" s="975"/>
      <c r="C2243" s="975"/>
      <c r="D2243" s="975"/>
      <c r="E2243" s="975"/>
      <c r="F2243" s="975"/>
      <c r="G2243" s="975"/>
      <c r="H2243" s="975"/>
      <c r="I2243" s="975"/>
      <c r="J2243" s="975"/>
      <c r="K2243" s="975"/>
      <c r="L2243" s="975"/>
      <c r="M2243" s="976"/>
    </row>
    <row r="2244" spans="2:13">
      <c r="B2244" s="975"/>
      <c r="C2244" s="975"/>
      <c r="D2244" s="975"/>
      <c r="E2244" s="975"/>
      <c r="F2244" s="975"/>
      <c r="G2244" s="975"/>
      <c r="H2244" s="975"/>
      <c r="I2244" s="975"/>
      <c r="J2244" s="975"/>
      <c r="K2244" s="975"/>
      <c r="L2244" s="975"/>
      <c r="M2244" s="976"/>
    </row>
    <row r="2245" spans="2:13">
      <c r="B2245" s="975"/>
      <c r="C2245" s="975"/>
      <c r="D2245" s="975"/>
      <c r="E2245" s="975"/>
      <c r="F2245" s="975"/>
      <c r="G2245" s="975"/>
      <c r="H2245" s="975"/>
      <c r="I2245" s="975"/>
      <c r="J2245" s="975"/>
      <c r="K2245" s="975"/>
      <c r="L2245" s="975"/>
      <c r="M2245" s="976"/>
    </row>
    <row r="2246" spans="2:13">
      <c r="B2246" s="975"/>
      <c r="C2246" s="975"/>
      <c r="D2246" s="975"/>
      <c r="E2246" s="975"/>
      <c r="F2246" s="975"/>
      <c r="G2246" s="975"/>
      <c r="H2246" s="975"/>
      <c r="I2246" s="975"/>
      <c r="J2246" s="975"/>
      <c r="K2246" s="975"/>
      <c r="L2246" s="975"/>
      <c r="M2246" s="976"/>
    </row>
    <row r="2247" spans="2:13">
      <c r="B2247" s="975"/>
      <c r="C2247" s="975"/>
      <c r="D2247" s="975"/>
      <c r="E2247" s="975"/>
      <c r="F2247" s="975"/>
      <c r="G2247" s="975"/>
      <c r="H2247" s="975"/>
      <c r="I2247" s="975"/>
      <c r="J2247" s="975"/>
      <c r="K2247" s="975"/>
      <c r="L2247" s="975"/>
      <c r="M2247" s="976"/>
    </row>
    <row r="2248" spans="2:13">
      <c r="B2248" s="975"/>
      <c r="C2248" s="975"/>
      <c r="D2248" s="975"/>
      <c r="E2248" s="975"/>
      <c r="F2248" s="975"/>
      <c r="G2248" s="975"/>
      <c r="H2248" s="975"/>
      <c r="I2248" s="975"/>
      <c r="J2248" s="975"/>
      <c r="K2248" s="975"/>
      <c r="L2248" s="975"/>
      <c r="M2248" s="976"/>
    </row>
    <row r="2249" spans="2:13">
      <c r="B2249" s="975"/>
      <c r="C2249" s="975"/>
      <c r="D2249" s="975"/>
      <c r="E2249" s="975"/>
      <c r="F2249" s="975"/>
      <c r="G2249" s="975"/>
      <c r="H2249" s="975"/>
      <c r="I2249" s="975"/>
      <c r="J2249" s="975"/>
      <c r="K2249" s="975"/>
      <c r="L2249" s="975"/>
      <c r="M2249" s="976"/>
    </row>
    <row r="2250" spans="2:13">
      <c r="B2250" s="975"/>
      <c r="C2250" s="975"/>
      <c r="D2250" s="975"/>
      <c r="E2250" s="975"/>
      <c r="F2250" s="975"/>
      <c r="G2250" s="975"/>
      <c r="H2250" s="975"/>
      <c r="I2250" s="975"/>
      <c r="J2250" s="975"/>
      <c r="K2250" s="975"/>
      <c r="L2250" s="975"/>
      <c r="M2250" s="976"/>
    </row>
    <row r="2251" spans="2:13">
      <c r="B2251" s="975"/>
      <c r="C2251" s="975"/>
      <c r="D2251" s="975"/>
      <c r="E2251" s="975"/>
      <c r="F2251" s="975"/>
      <c r="G2251" s="975"/>
      <c r="H2251" s="975"/>
      <c r="I2251" s="975"/>
      <c r="J2251" s="975"/>
      <c r="K2251" s="975"/>
      <c r="L2251" s="975"/>
      <c r="M2251" s="976"/>
    </row>
    <row r="2252" spans="2:13">
      <c r="B2252" s="975"/>
      <c r="C2252" s="975"/>
      <c r="D2252" s="975"/>
      <c r="E2252" s="975"/>
      <c r="F2252" s="975"/>
      <c r="G2252" s="975"/>
      <c r="H2252" s="975"/>
      <c r="I2252" s="975"/>
      <c r="J2252" s="975"/>
      <c r="K2252" s="975"/>
      <c r="L2252" s="975"/>
      <c r="M2252" s="976"/>
    </row>
    <row r="2253" spans="2:13">
      <c r="B2253" s="975"/>
      <c r="C2253" s="975"/>
      <c r="D2253" s="975"/>
      <c r="E2253" s="975"/>
      <c r="F2253" s="975"/>
      <c r="G2253" s="975"/>
      <c r="H2253" s="975"/>
      <c r="I2253" s="975"/>
      <c r="J2253" s="975"/>
      <c r="K2253" s="975"/>
      <c r="L2253" s="975"/>
      <c r="M2253" s="976"/>
    </row>
    <row r="2254" spans="2:13">
      <c r="B2254" s="975"/>
      <c r="C2254" s="975"/>
      <c r="D2254" s="975"/>
      <c r="E2254" s="975"/>
      <c r="F2254" s="975"/>
      <c r="G2254" s="975"/>
      <c r="H2254" s="975"/>
      <c r="I2254" s="975"/>
      <c r="J2254" s="975"/>
      <c r="K2254" s="975"/>
      <c r="L2254" s="975"/>
      <c r="M2254" s="976"/>
    </row>
    <row r="2255" spans="2:13">
      <c r="B2255" s="975"/>
      <c r="C2255" s="975"/>
      <c r="D2255" s="975"/>
      <c r="E2255" s="975"/>
      <c r="F2255" s="975"/>
      <c r="G2255" s="975"/>
      <c r="H2255" s="975"/>
      <c r="I2255" s="975"/>
      <c r="J2255" s="975"/>
      <c r="K2255" s="975"/>
      <c r="L2255" s="975"/>
      <c r="M2255" s="976"/>
    </row>
    <row r="2256" spans="2:13">
      <c r="B2256" s="975"/>
      <c r="C2256" s="975"/>
      <c r="D2256" s="975"/>
      <c r="E2256" s="975"/>
      <c r="F2256" s="975"/>
      <c r="G2256" s="975"/>
      <c r="H2256" s="975"/>
      <c r="I2256" s="975"/>
      <c r="J2256" s="975"/>
      <c r="K2256" s="975"/>
      <c r="L2256" s="975"/>
      <c r="M2256" s="976"/>
    </row>
    <row r="2257" spans="2:13">
      <c r="B2257" s="975"/>
      <c r="C2257" s="975"/>
      <c r="D2257" s="975"/>
      <c r="E2257" s="975"/>
      <c r="F2257" s="975"/>
      <c r="G2257" s="975"/>
      <c r="H2257" s="975"/>
      <c r="I2257" s="975"/>
      <c r="J2257" s="975"/>
      <c r="K2257" s="975"/>
      <c r="L2257" s="975"/>
      <c r="M2257" s="976"/>
    </row>
    <row r="2258" spans="2:13">
      <c r="B2258" s="975"/>
      <c r="C2258" s="975"/>
      <c r="D2258" s="975"/>
      <c r="E2258" s="975"/>
      <c r="F2258" s="975"/>
      <c r="G2258" s="975"/>
      <c r="H2258" s="975"/>
      <c r="I2258" s="975"/>
      <c r="J2258" s="975"/>
      <c r="K2258" s="975"/>
      <c r="L2258" s="975"/>
      <c r="M2258" s="976"/>
    </row>
    <row r="2259" spans="2:13">
      <c r="B2259" s="975"/>
      <c r="C2259" s="975"/>
      <c r="D2259" s="975"/>
      <c r="E2259" s="975"/>
      <c r="F2259" s="975"/>
      <c r="G2259" s="975"/>
      <c r="H2259" s="975"/>
      <c r="I2259" s="975"/>
      <c r="J2259" s="975"/>
      <c r="K2259" s="975"/>
      <c r="L2259" s="975"/>
      <c r="M2259" s="976"/>
    </row>
    <row r="2260" spans="2:13">
      <c r="B2260" s="975"/>
      <c r="C2260" s="975"/>
      <c r="D2260" s="975"/>
      <c r="E2260" s="975"/>
      <c r="F2260" s="975"/>
      <c r="G2260" s="975"/>
      <c r="H2260" s="975"/>
      <c r="I2260" s="975"/>
      <c r="J2260" s="975"/>
      <c r="K2260" s="975"/>
      <c r="L2260" s="975"/>
      <c r="M2260" s="976"/>
    </row>
    <row r="2261" spans="2:13">
      <c r="B2261" s="975"/>
      <c r="C2261" s="975"/>
      <c r="D2261" s="975"/>
      <c r="E2261" s="975"/>
      <c r="F2261" s="975"/>
      <c r="G2261" s="975"/>
      <c r="H2261" s="975"/>
      <c r="I2261" s="975"/>
      <c r="J2261" s="975"/>
      <c r="K2261" s="975"/>
      <c r="L2261" s="975"/>
      <c r="M2261" s="976"/>
    </row>
    <row r="2262" spans="2:13">
      <c r="B2262" s="975"/>
      <c r="C2262" s="975"/>
      <c r="D2262" s="975"/>
      <c r="E2262" s="975"/>
      <c r="F2262" s="975"/>
      <c r="G2262" s="975"/>
      <c r="H2262" s="975"/>
      <c r="I2262" s="975"/>
      <c r="J2262" s="975"/>
      <c r="K2262" s="975"/>
      <c r="L2262" s="975"/>
      <c r="M2262" s="976"/>
    </row>
    <row r="2263" spans="2:13">
      <c r="B2263" s="975"/>
      <c r="C2263" s="975"/>
      <c r="D2263" s="975"/>
      <c r="E2263" s="975"/>
      <c r="F2263" s="975"/>
      <c r="G2263" s="975"/>
      <c r="H2263" s="975"/>
      <c r="I2263" s="975"/>
      <c r="J2263" s="975"/>
      <c r="K2263" s="975"/>
      <c r="L2263" s="975"/>
      <c r="M2263" s="976"/>
    </row>
    <row r="2264" spans="2:13">
      <c r="B2264" s="975"/>
      <c r="C2264" s="975"/>
      <c r="D2264" s="975"/>
      <c r="E2264" s="975"/>
      <c r="F2264" s="975"/>
      <c r="G2264" s="975"/>
      <c r="H2264" s="975"/>
      <c r="I2264" s="975"/>
      <c r="J2264" s="975"/>
      <c r="K2264" s="975"/>
      <c r="L2264" s="975"/>
      <c r="M2264" s="976"/>
    </row>
    <row r="2265" spans="2:13">
      <c r="B2265" s="975"/>
      <c r="C2265" s="975"/>
      <c r="D2265" s="975"/>
      <c r="E2265" s="975"/>
      <c r="F2265" s="975"/>
      <c r="G2265" s="975"/>
      <c r="H2265" s="975"/>
      <c r="I2265" s="975"/>
      <c r="J2265" s="975"/>
      <c r="K2265" s="975"/>
      <c r="L2265" s="975"/>
      <c r="M2265" s="976"/>
    </row>
    <row r="2266" spans="2:13">
      <c r="B2266" s="975"/>
      <c r="C2266" s="975"/>
      <c r="D2266" s="975"/>
      <c r="E2266" s="975"/>
      <c r="F2266" s="975"/>
      <c r="G2266" s="975"/>
      <c r="H2266" s="975"/>
      <c r="I2266" s="975"/>
      <c r="J2266" s="975"/>
      <c r="K2266" s="975"/>
      <c r="L2266" s="975"/>
      <c r="M2266" s="976"/>
    </row>
    <row r="2267" spans="2:13">
      <c r="B2267" s="975"/>
      <c r="C2267" s="975"/>
      <c r="D2267" s="975"/>
      <c r="E2267" s="975"/>
      <c r="F2267" s="975"/>
      <c r="G2267" s="975"/>
      <c r="H2267" s="975"/>
      <c r="I2267" s="975"/>
      <c r="J2267" s="975"/>
      <c r="K2267" s="975"/>
      <c r="L2267" s="975"/>
      <c r="M2267" s="976"/>
    </row>
    <row r="2268" spans="2:13">
      <c r="B2268" s="975"/>
      <c r="C2268" s="975"/>
      <c r="D2268" s="975"/>
      <c r="E2268" s="975"/>
      <c r="F2268" s="975"/>
      <c r="G2268" s="975"/>
      <c r="H2268" s="975"/>
      <c r="I2268" s="975"/>
      <c r="J2268" s="975"/>
      <c r="K2268" s="975"/>
      <c r="L2268" s="975"/>
      <c r="M2268" s="976"/>
    </row>
    <row r="2269" spans="2:13">
      <c r="B2269" s="975"/>
      <c r="C2269" s="975"/>
      <c r="D2269" s="975"/>
      <c r="E2269" s="975"/>
      <c r="F2269" s="975"/>
      <c r="G2269" s="975"/>
      <c r="H2269" s="975"/>
      <c r="I2269" s="975"/>
      <c r="J2269" s="975"/>
      <c r="K2269" s="975"/>
      <c r="L2269" s="975"/>
      <c r="M2269" s="976"/>
    </row>
    <row r="2270" spans="2:13">
      <c r="B2270" s="975"/>
      <c r="C2270" s="975"/>
      <c r="D2270" s="975"/>
      <c r="E2270" s="975"/>
      <c r="F2270" s="975"/>
      <c r="G2270" s="975"/>
      <c r="H2270" s="975"/>
      <c r="I2270" s="975"/>
      <c r="J2270" s="975"/>
      <c r="K2270" s="975"/>
      <c r="L2270" s="975"/>
      <c r="M2270" s="976"/>
    </row>
    <row r="2271" spans="2:13">
      <c r="B2271" s="975"/>
      <c r="C2271" s="975"/>
      <c r="D2271" s="975"/>
      <c r="E2271" s="975"/>
      <c r="F2271" s="975"/>
      <c r="G2271" s="975"/>
      <c r="H2271" s="975"/>
      <c r="I2271" s="975"/>
      <c r="J2271" s="975"/>
      <c r="K2271" s="975"/>
      <c r="L2271" s="975"/>
      <c r="M2271" s="976"/>
    </row>
    <row r="2272" spans="2:13">
      <c r="B2272" s="975"/>
      <c r="C2272" s="975"/>
      <c r="D2272" s="975"/>
      <c r="E2272" s="975"/>
      <c r="F2272" s="975"/>
      <c r="G2272" s="975"/>
      <c r="H2272" s="975"/>
      <c r="I2272" s="975"/>
      <c r="J2272" s="975"/>
      <c r="K2272" s="975"/>
      <c r="L2272" s="975"/>
      <c r="M2272" s="976"/>
    </row>
    <row r="2273" spans="2:13">
      <c r="B2273" s="975"/>
      <c r="C2273" s="975"/>
      <c r="D2273" s="975"/>
      <c r="E2273" s="975"/>
      <c r="F2273" s="975"/>
      <c r="G2273" s="975"/>
      <c r="H2273" s="975"/>
      <c r="I2273" s="975"/>
      <c r="J2273" s="975"/>
      <c r="K2273" s="975"/>
      <c r="L2273" s="975"/>
      <c r="M2273" s="976"/>
    </row>
    <row r="2274" spans="2:13">
      <c r="B2274" s="975"/>
      <c r="C2274" s="975"/>
      <c r="D2274" s="975"/>
      <c r="E2274" s="975"/>
      <c r="F2274" s="975"/>
      <c r="G2274" s="975"/>
      <c r="H2274" s="975"/>
      <c r="I2274" s="975"/>
      <c r="J2274" s="975"/>
      <c r="K2274" s="975"/>
      <c r="L2274" s="975"/>
      <c r="M2274" s="976"/>
    </row>
    <row r="2275" spans="2:13">
      <c r="B2275" s="975"/>
      <c r="C2275" s="975"/>
      <c r="D2275" s="975"/>
      <c r="E2275" s="975"/>
      <c r="F2275" s="975"/>
      <c r="G2275" s="975"/>
      <c r="H2275" s="975"/>
      <c r="I2275" s="975"/>
      <c r="J2275" s="975"/>
      <c r="K2275" s="975"/>
      <c r="L2275" s="975"/>
      <c r="M2275" s="976"/>
    </row>
    <row r="2276" spans="2:13">
      <c r="B2276" s="975"/>
      <c r="C2276" s="975"/>
      <c r="D2276" s="975"/>
      <c r="E2276" s="975"/>
      <c r="F2276" s="975"/>
      <c r="G2276" s="975"/>
      <c r="H2276" s="975"/>
      <c r="I2276" s="975"/>
      <c r="J2276" s="975"/>
      <c r="K2276" s="975"/>
      <c r="L2276" s="975"/>
      <c r="M2276" s="976"/>
    </row>
    <row r="2277" spans="2:13">
      <c r="B2277" s="975"/>
      <c r="C2277" s="975"/>
      <c r="D2277" s="975"/>
      <c r="E2277" s="975"/>
      <c r="F2277" s="975"/>
      <c r="G2277" s="975"/>
      <c r="H2277" s="975"/>
      <c r="I2277" s="975"/>
      <c r="J2277" s="975"/>
      <c r="K2277" s="975"/>
      <c r="L2277" s="975"/>
      <c r="M2277" s="976"/>
    </row>
    <row r="2278" spans="2:13">
      <c r="B2278" s="975"/>
      <c r="C2278" s="975"/>
      <c r="D2278" s="975"/>
      <c r="E2278" s="975"/>
      <c r="F2278" s="975"/>
      <c r="G2278" s="975"/>
      <c r="H2278" s="975"/>
      <c r="I2278" s="975"/>
      <c r="J2278" s="975"/>
      <c r="K2278" s="975"/>
      <c r="L2278" s="975"/>
      <c r="M2278" s="976"/>
    </row>
    <row r="2279" spans="2:13">
      <c r="B2279" s="975"/>
      <c r="C2279" s="975"/>
      <c r="D2279" s="975"/>
      <c r="E2279" s="975"/>
      <c r="F2279" s="975"/>
      <c r="G2279" s="975"/>
      <c r="H2279" s="975"/>
      <c r="I2279" s="975"/>
      <c r="J2279" s="975"/>
      <c r="K2279" s="975"/>
      <c r="L2279" s="975"/>
      <c r="M2279" s="976"/>
    </row>
    <row r="2280" spans="2:13">
      <c r="B2280" s="975"/>
      <c r="C2280" s="975"/>
      <c r="D2280" s="975"/>
      <c r="E2280" s="975"/>
      <c r="F2280" s="975"/>
      <c r="G2280" s="975"/>
      <c r="H2280" s="975"/>
      <c r="I2280" s="975"/>
      <c r="J2280" s="975"/>
      <c r="K2280" s="975"/>
      <c r="L2280" s="975"/>
      <c r="M2280" s="976"/>
    </row>
    <row r="2281" spans="2:13">
      <c r="B2281" s="975"/>
      <c r="C2281" s="975"/>
      <c r="D2281" s="975"/>
      <c r="E2281" s="975"/>
      <c r="F2281" s="975"/>
      <c r="G2281" s="975"/>
      <c r="H2281" s="975"/>
      <c r="I2281" s="975"/>
      <c r="J2281" s="975"/>
      <c r="K2281" s="975"/>
      <c r="L2281" s="975"/>
      <c r="M2281" s="976"/>
    </row>
    <row r="2282" spans="2:13">
      <c r="B2282" s="975"/>
      <c r="C2282" s="975"/>
      <c r="D2282" s="975"/>
      <c r="E2282" s="975"/>
      <c r="F2282" s="975"/>
      <c r="G2282" s="975"/>
      <c r="H2282" s="975"/>
      <c r="I2282" s="975"/>
      <c r="J2282" s="975"/>
      <c r="K2282" s="975"/>
      <c r="L2282" s="975"/>
      <c r="M2282" s="976"/>
    </row>
    <row r="2283" spans="2:13">
      <c r="B2283" s="975"/>
      <c r="C2283" s="975"/>
      <c r="D2283" s="975"/>
      <c r="E2283" s="975"/>
      <c r="F2283" s="975"/>
      <c r="G2283" s="975"/>
      <c r="H2283" s="975"/>
      <c r="I2283" s="975"/>
      <c r="J2283" s="975"/>
      <c r="K2283" s="975"/>
      <c r="L2283" s="975"/>
      <c r="M2283" s="976"/>
    </row>
    <row r="2284" spans="2:13">
      <c r="B2284" s="975"/>
      <c r="C2284" s="975"/>
      <c r="D2284" s="975"/>
      <c r="E2284" s="975"/>
      <c r="F2284" s="975"/>
      <c r="G2284" s="975"/>
      <c r="H2284" s="975"/>
      <c r="I2284" s="975"/>
      <c r="J2284" s="975"/>
      <c r="K2284" s="975"/>
      <c r="L2284" s="975"/>
      <c r="M2284" s="976"/>
    </row>
    <row r="2285" spans="2:13">
      <c r="B2285" s="975"/>
      <c r="C2285" s="975"/>
      <c r="D2285" s="975"/>
      <c r="E2285" s="975"/>
      <c r="F2285" s="975"/>
      <c r="G2285" s="975"/>
      <c r="H2285" s="975"/>
      <c r="I2285" s="975"/>
      <c r="J2285" s="975"/>
      <c r="K2285" s="975"/>
      <c r="L2285" s="975"/>
      <c r="M2285" s="976"/>
    </row>
    <row r="2286" spans="2:13">
      <c r="B2286" s="975"/>
      <c r="C2286" s="975"/>
      <c r="D2286" s="975"/>
      <c r="E2286" s="975"/>
      <c r="F2286" s="975"/>
      <c r="G2286" s="975"/>
      <c r="H2286" s="975"/>
      <c r="I2286" s="975"/>
      <c r="J2286" s="975"/>
      <c r="K2286" s="975"/>
      <c r="L2286" s="975"/>
      <c r="M2286" s="976"/>
    </row>
    <row r="2287" spans="2:13">
      <c r="B2287" s="975"/>
      <c r="C2287" s="975"/>
      <c r="D2287" s="975"/>
      <c r="E2287" s="975"/>
      <c r="F2287" s="975"/>
      <c r="G2287" s="975"/>
      <c r="H2287" s="975"/>
      <c r="I2287" s="975"/>
      <c r="J2287" s="975"/>
      <c r="K2287" s="975"/>
      <c r="L2287" s="975"/>
      <c r="M2287" s="976"/>
    </row>
    <row r="2288" spans="2:13">
      <c r="B2288" s="975"/>
      <c r="C2288" s="975"/>
      <c r="D2288" s="975"/>
      <c r="E2288" s="975"/>
      <c r="F2288" s="975"/>
      <c r="G2288" s="975"/>
      <c r="H2288" s="975"/>
      <c r="I2288" s="975"/>
      <c r="J2288" s="975"/>
      <c r="K2288" s="975"/>
      <c r="L2288" s="975"/>
      <c r="M2288" s="976"/>
    </row>
    <row r="2289" spans="2:13">
      <c r="B2289" s="975"/>
      <c r="C2289" s="975"/>
      <c r="D2289" s="975"/>
      <c r="E2289" s="975"/>
      <c r="F2289" s="975"/>
      <c r="G2289" s="975"/>
      <c r="H2289" s="975"/>
      <c r="I2289" s="975"/>
      <c r="J2289" s="975"/>
      <c r="K2289" s="975"/>
      <c r="L2289" s="975"/>
      <c r="M2289" s="976"/>
    </row>
    <row r="2290" spans="2:13">
      <c r="B2290" s="975"/>
      <c r="C2290" s="975"/>
      <c r="D2290" s="975"/>
      <c r="E2290" s="975"/>
      <c r="F2290" s="975"/>
      <c r="G2290" s="975"/>
      <c r="H2290" s="975"/>
      <c r="I2290" s="975"/>
      <c r="J2290" s="975"/>
      <c r="K2290" s="975"/>
      <c r="L2290" s="975"/>
      <c r="M2290" s="976"/>
    </row>
    <row r="2291" spans="2:13">
      <c r="B2291" s="975"/>
      <c r="C2291" s="975"/>
      <c r="D2291" s="975"/>
      <c r="E2291" s="975"/>
      <c r="F2291" s="975"/>
      <c r="G2291" s="975"/>
      <c r="H2291" s="975"/>
      <c r="I2291" s="975"/>
      <c r="J2291" s="975"/>
      <c r="K2291" s="975"/>
      <c r="L2291" s="975"/>
      <c r="M2291" s="976"/>
    </row>
    <row r="2292" spans="2:13">
      <c r="B2292" s="975"/>
      <c r="C2292" s="975"/>
      <c r="D2292" s="975"/>
      <c r="E2292" s="975"/>
      <c r="F2292" s="975"/>
      <c r="G2292" s="975"/>
      <c r="H2292" s="975"/>
      <c r="I2292" s="975"/>
      <c r="J2292" s="975"/>
      <c r="K2292" s="975"/>
      <c r="L2292" s="975"/>
      <c r="M2292" s="976"/>
    </row>
    <row r="2293" spans="2:13">
      <c r="B2293" s="975"/>
      <c r="C2293" s="975"/>
      <c r="D2293" s="975"/>
      <c r="E2293" s="975"/>
      <c r="F2293" s="975"/>
      <c r="G2293" s="975"/>
      <c r="H2293" s="975"/>
      <c r="I2293" s="975"/>
      <c r="J2293" s="975"/>
      <c r="K2293" s="975"/>
      <c r="L2293" s="975"/>
      <c r="M2293" s="976"/>
    </row>
    <row r="2294" spans="2:13">
      <c r="B2294" s="975"/>
      <c r="C2294" s="975"/>
      <c r="D2294" s="975"/>
      <c r="E2294" s="975"/>
      <c r="F2294" s="975"/>
      <c r="G2294" s="975"/>
      <c r="H2294" s="975"/>
      <c r="I2294" s="975"/>
      <c r="J2294" s="975"/>
      <c r="K2294" s="975"/>
      <c r="L2294" s="975"/>
      <c r="M2294" s="976"/>
    </row>
    <row r="2295" spans="2:13">
      <c r="B2295" s="975"/>
      <c r="C2295" s="975"/>
      <c r="D2295" s="975"/>
      <c r="E2295" s="975"/>
      <c r="F2295" s="975"/>
      <c r="G2295" s="975"/>
      <c r="H2295" s="975"/>
      <c r="I2295" s="975"/>
      <c r="J2295" s="975"/>
      <c r="K2295" s="975"/>
      <c r="L2295" s="975"/>
      <c r="M2295" s="976"/>
    </row>
    <row r="2296" spans="2:13">
      <c r="B2296" s="975"/>
      <c r="C2296" s="975"/>
      <c r="D2296" s="975"/>
      <c r="E2296" s="975"/>
      <c r="F2296" s="975"/>
      <c r="G2296" s="975"/>
      <c r="H2296" s="975"/>
      <c r="I2296" s="975"/>
      <c r="J2296" s="975"/>
      <c r="K2296" s="975"/>
      <c r="L2296" s="975"/>
      <c r="M2296" s="976"/>
    </row>
    <row r="2297" spans="2:13">
      <c r="B2297" s="975"/>
      <c r="C2297" s="975"/>
      <c r="D2297" s="975"/>
      <c r="E2297" s="975"/>
      <c r="F2297" s="975"/>
      <c r="G2297" s="975"/>
      <c r="H2297" s="975"/>
      <c r="I2297" s="975"/>
      <c r="J2297" s="975"/>
      <c r="K2297" s="975"/>
      <c r="L2297" s="975"/>
      <c r="M2297" s="976"/>
    </row>
    <row r="2298" spans="2:13">
      <c r="B2298" s="975"/>
      <c r="C2298" s="975"/>
      <c r="D2298" s="975"/>
      <c r="E2298" s="975"/>
      <c r="F2298" s="975"/>
      <c r="G2298" s="975"/>
      <c r="H2298" s="975"/>
      <c r="I2298" s="975"/>
      <c r="J2298" s="975"/>
      <c r="K2298" s="975"/>
      <c r="L2298" s="975"/>
      <c r="M2298" s="976"/>
    </row>
    <row r="2299" spans="2:13">
      <c r="B2299" s="975"/>
      <c r="C2299" s="975"/>
      <c r="D2299" s="975"/>
      <c r="E2299" s="975"/>
      <c r="F2299" s="975"/>
      <c r="G2299" s="975"/>
      <c r="H2299" s="975"/>
      <c r="I2299" s="975"/>
      <c r="J2299" s="975"/>
      <c r="K2299" s="975"/>
      <c r="L2299" s="975"/>
      <c r="M2299" s="976"/>
    </row>
    <row r="2300" spans="2:13">
      <c r="B2300" s="975"/>
      <c r="C2300" s="975"/>
      <c r="D2300" s="975"/>
      <c r="E2300" s="975"/>
      <c r="F2300" s="975"/>
      <c r="G2300" s="975"/>
      <c r="H2300" s="975"/>
      <c r="I2300" s="975"/>
      <c r="J2300" s="975"/>
      <c r="K2300" s="975"/>
      <c r="L2300" s="975"/>
      <c r="M2300" s="976"/>
    </row>
    <row r="2301" spans="2:13">
      <c r="B2301" s="975"/>
      <c r="C2301" s="975"/>
      <c r="D2301" s="975"/>
      <c r="E2301" s="975"/>
      <c r="F2301" s="975"/>
      <c r="G2301" s="975"/>
      <c r="H2301" s="975"/>
      <c r="I2301" s="975"/>
      <c r="J2301" s="975"/>
      <c r="K2301" s="975"/>
      <c r="L2301" s="975"/>
      <c r="M2301" s="976"/>
    </row>
    <row r="2302" spans="2:13">
      <c r="B2302" s="975"/>
      <c r="C2302" s="975"/>
      <c r="D2302" s="975"/>
      <c r="E2302" s="975"/>
      <c r="F2302" s="975"/>
      <c r="G2302" s="975"/>
      <c r="H2302" s="975"/>
      <c r="I2302" s="975"/>
      <c r="J2302" s="975"/>
      <c r="K2302" s="975"/>
      <c r="L2302" s="975"/>
      <c r="M2302" s="976"/>
    </row>
    <row r="2303" spans="2:13">
      <c r="B2303" s="975"/>
      <c r="C2303" s="975"/>
      <c r="D2303" s="975"/>
      <c r="E2303" s="975"/>
      <c r="F2303" s="975"/>
      <c r="G2303" s="975"/>
      <c r="H2303" s="975"/>
      <c r="I2303" s="975"/>
      <c r="J2303" s="975"/>
      <c r="K2303" s="975"/>
      <c r="L2303" s="975"/>
      <c r="M2303" s="976"/>
    </row>
    <row r="2304" spans="2:13">
      <c r="B2304" s="975"/>
      <c r="C2304" s="975"/>
      <c r="D2304" s="975"/>
      <c r="E2304" s="975"/>
      <c r="F2304" s="975"/>
      <c r="G2304" s="975"/>
      <c r="H2304" s="975"/>
      <c r="I2304" s="975"/>
      <c r="J2304" s="975"/>
      <c r="K2304" s="975"/>
      <c r="L2304" s="975"/>
      <c r="M2304" s="976"/>
    </row>
    <row r="2305" spans="2:13">
      <c r="B2305" s="975"/>
      <c r="C2305" s="975"/>
      <c r="D2305" s="975"/>
      <c r="E2305" s="975"/>
      <c r="F2305" s="975"/>
      <c r="G2305" s="975"/>
      <c r="H2305" s="975"/>
      <c r="I2305" s="975"/>
      <c r="J2305" s="975"/>
      <c r="K2305" s="975"/>
      <c r="L2305" s="975"/>
      <c r="M2305" s="976"/>
    </row>
    <row r="2306" spans="2:13">
      <c r="B2306" s="975"/>
      <c r="C2306" s="975"/>
      <c r="D2306" s="975"/>
      <c r="E2306" s="975"/>
      <c r="F2306" s="975"/>
      <c r="G2306" s="975"/>
      <c r="H2306" s="975"/>
      <c r="I2306" s="975"/>
      <c r="J2306" s="975"/>
      <c r="K2306" s="975"/>
      <c r="L2306" s="975"/>
      <c r="M2306" s="976"/>
    </row>
    <row r="2307" spans="2:13">
      <c r="B2307" s="975"/>
      <c r="C2307" s="975"/>
      <c r="D2307" s="975"/>
      <c r="E2307" s="975"/>
      <c r="F2307" s="975"/>
      <c r="G2307" s="975"/>
      <c r="H2307" s="975"/>
      <c r="I2307" s="975"/>
      <c r="J2307" s="975"/>
      <c r="K2307" s="975"/>
      <c r="L2307" s="975"/>
      <c r="M2307" s="976"/>
    </row>
    <row r="2308" spans="2:13">
      <c r="B2308" s="975"/>
      <c r="C2308" s="975"/>
      <c r="D2308" s="975"/>
      <c r="E2308" s="975"/>
      <c r="F2308" s="975"/>
      <c r="G2308" s="975"/>
      <c r="H2308" s="975"/>
      <c r="I2308" s="975"/>
      <c r="J2308" s="975"/>
      <c r="K2308" s="975"/>
      <c r="L2308" s="975"/>
      <c r="M2308" s="976"/>
    </row>
    <row r="2309" spans="2:13">
      <c r="B2309" s="975"/>
      <c r="C2309" s="975"/>
      <c r="D2309" s="975"/>
      <c r="E2309" s="975"/>
      <c r="F2309" s="975"/>
      <c r="G2309" s="975"/>
      <c r="H2309" s="975"/>
      <c r="I2309" s="975"/>
      <c r="J2309" s="975"/>
      <c r="K2309" s="975"/>
      <c r="L2309" s="975"/>
      <c r="M2309" s="976"/>
    </row>
    <row r="2310" spans="2:13">
      <c r="B2310" s="975"/>
      <c r="C2310" s="975"/>
      <c r="D2310" s="975"/>
      <c r="E2310" s="975"/>
      <c r="F2310" s="975"/>
      <c r="G2310" s="975"/>
      <c r="H2310" s="975"/>
      <c r="I2310" s="975"/>
      <c r="J2310" s="975"/>
      <c r="K2310" s="975"/>
      <c r="L2310" s="975"/>
      <c r="M2310" s="976"/>
    </row>
    <row r="2311" spans="2:13">
      <c r="B2311" s="975"/>
      <c r="C2311" s="975"/>
      <c r="D2311" s="975"/>
      <c r="E2311" s="975"/>
      <c r="F2311" s="975"/>
      <c r="G2311" s="975"/>
      <c r="H2311" s="975"/>
      <c r="I2311" s="975"/>
      <c r="J2311" s="975"/>
      <c r="K2311" s="975"/>
      <c r="L2311" s="975"/>
      <c r="M2311" s="976"/>
    </row>
    <row r="2312" spans="2:13">
      <c r="B2312" s="975"/>
      <c r="C2312" s="975"/>
      <c r="D2312" s="975"/>
      <c r="E2312" s="975"/>
      <c r="F2312" s="975"/>
      <c r="G2312" s="975"/>
      <c r="H2312" s="975"/>
      <c r="I2312" s="975"/>
      <c r="J2312" s="975"/>
      <c r="K2312" s="975"/>
      <c r="L2312" s="975"/>
      <c r="M2312" s="976"/>
    </row>
    <row r="2313" spans="2:13">
      <c r="B2313" s="975"/>
      <c r="C2313" s="975"/>
      <c r="D2313" s="975"/>
      <c r="E2313" s="975"/>
      <c r="F2313" s="975"/>
      <c r="G2313" s="975"/>
      <c r="H2313" s="975"/>
      <c r="I2313" s="975"/>
      <c r="J2313" s="975"/>
      <c r="K2313" s="975"/>
      <c r="L2313" s="975"/>
      <c r="M2313" s="976"/>
    </row>
    <row r="2314" spans="2:13">
      <c r="B2314" s="975"/>
      <c r="C2314" s="975"/>
      <c r="D2314" s="975"/>
      <c r="E2314" s="975"/>
      <c r="F2314" s="975"/>
      <c r="G2314" s="975"/>
      <c r="H2314" s="975"/>
      <c r="I2314" s="975"/>
      <c r="J2314" s="975"/>
      <c r="K2314" s="975"/>
      <c r="L2314" s="975"/>
      <c r="M2314" s="976"/>
    </row>
    <row r="2315" spans="2:13">
      <c r="B2315" s="975"/>
      <c r="C2315" s="975"/>
      <c r="D2315" s="975"/>
      <c r="E2315" s="975"/>
      <c r="F2315" s="975"/>
      <c r="G2315" s="975"/>
      <c r="H2315" s="975"/>
      <c r="I2315" s="975"/>
      <c r="J2315" s="975"/>
      <c r="K2315" s="975"/>
      <c r="L2315" s="975"/>
      <c r="M2315" s="976"/>
    </row>
    <row r="2316" spans="2:13">
      <c r="B2316" s="975"/>
      <c r="C2316" s="975"/>
      <c r="D2316" s="975"/>
      <c r="E2316" s="975"/>
      <c r="F2316" s="975"/>
      <c r="G2316" s="975"/>
      <c r="H2316" s="975"/>
      <c r="I2316" s="975"/>
      <c r="J2316" s="975"/>
      <c r="K2316" s="975"/>
      <c r="L2316" s="975"/>
      <c r="M2316" s="976"/>
    </row>
    <row r="2317" spans="2:13">
      <c r="B2317" s="975"/>
      <c r="C2317" s="975"/>
      <c r="D2317" s="975"/>
      <c r="E2317" s="975"/>
      <c r="F2317" s="975"/>
      <c r="G2317" s="975"/>
      <c r="H2317" s="975"/>
      <c r="I2317" s="975"/>
      <c r="J2317" s="975"/>
      <c r="K2317" s="975"/>
      <c r="L2317" s="975"/>
      <c r="M2317" s="976"/>
    </row>
    <row r="2318" spans="2:13">
      <c r="B2318" s="975"/>
      <c r="C2318" s="975"/>
      <c r="D2318" s="975"/>
      <c r="E2318" s="975"/>
      <c r="F2318" s="975"/>
      <c r="G2318" s="975"/>
      <c r="H2318" s="975"/>
      <c r="I2318" s="975"/>
      <c r="J2318" s="975"/>
      <c r="K2318" s="975"/>
      <c r="L2318" s="975"/>
      <c r="M2318" s="976"/>
    </row>
    <row r="2319" spans="2:13">
      <c r="B2319" s="975"/>
      <c r="C2319" s="975"/>
      <c r="D2319" s="975"/>
      <c r="E2319" s="975"/>
      <c r="F2319" s="975"/>
      <c r="G2319" s="975"/>
      <c r="H2319" s="975"/>
      <c r="I2319" s="975"/>
      <c r="J2319" s="975"/>
      <c r="K2319" s="975"/>
      <c r="L2319" s="975"/>
      <c r="M2319" s="976"/>
    </row>
    <row r="2320" spans="2:13">
      <c r="B2320" s="975"/>
      <c r="C2320" s="975"/>
      <c r="D2320" s="975"/>
      <c r="E2320" s="975"/>
      <c r="F2320" s="975"/>
      <c r="G2320" s="975"/>
      <c r="H2320" s="975"/>
      <c r="I2320" s="975"/>
      <c r="J2320" s="975"/>
      <c r="K2320" s="975"/>
      <c r="L2320" s="975"/>
      <c r="M2320" s="976"/>
    </row>
    <row r="2321" spans="2:13">
      <c r="B2321" s="975"/>
      <c r="C2321" s="975"/>
      <c r="D2321" s="975"/>
      <c r="E2321" s="975"/>
      <c r="F2321" s="975"/>
      <c r="G2321" s="975"/>
      <c r="H2321" s="975"/>
      <c r="I2321" s="975"/>
      <c r="J2321" s="975"/>
      <c r="K2321" s="975"/>
      <c r="L2321" s="975"/>
      <c r="M2321" s="976"/>
    </row>
    <row r="2322" spans="2:13">
      <c r="B2322" s="975"/>
      <c r="C2322" s="975"/>
      <c r="D2322" s="975"/>
      <c r="E2322" s="975"/>
      <c r="F2322" s="975"/>
      <c r="G2322" s="975"/>
      <c r="H2322" s="975"/>
      <c r="I2322" s="975"/>
      <c r="J2322" s="975"/>
      <c r="K2322" s="975"/>
      <c r="L2322" s="975"/>
      <c r="M2322" s="976"/>
    </row>
    <row r="2323" spans="2:13">
      <c r="B2323" s="975"/>
      <c r="C2323" s="975"/>
      <c r="D2323" s="975"/>
      <c r="E2323" s="975"/>
      <c r="F2323" s="975"/>
      <c r="G2323" s="975"/>
      <c r="H2323" s="975"/>
      <c r="I2323" s="975"/>
      <c r="J2323" s="975"/>
      <c r="K2323" s="975"/>
      <c r="L2323" s="975"/>
      <c r="M2323" s="976"/>
    </row>
    <row r="2324" spans="2:13">
      <c r="B2324" s="975"/>
      <c r="C2324" s="975"/>
      <c r="D2324" s="975"/>
      <c r="E2324" s="975"/>
      <c r="F2324" s="975"/>
      <c r="G2324" s="975"/>
      <c r="H2324" s="975"/>
      <c r="I2324" s="975"/>
      <c r="J2324" s="975"/>
      <c r="K2324" s="975"/>
      <c r="L2324" s="975"/>
      <c r="M2324" s="976"/>
    </row>
    <row r="2325" spans="2:13">
      <c r="B2325" s="975"/>
      <c r="C2325" s="975"/>
      <c r="D2325" s="975"/>
      <c r="E2325" s="975"/>
      <c r="F2325" s="975"/>
      <c r="G2325" s="975"/>
      <c r="H2325" s="975"/>
      <c r="I2325" s="975"/>
      <c r="J2325" s="975"/>
      <c r="K2325" s="975"/>
      <c r="L2325" s="975"/>
      <c r="M2325" s="976"/>
    </row>
    <row r="2326" spans="2:13">
      <c r="B2326" s="975"/>
      <c r="C2326" s="975"/>
      <c r="D2326" s="975"/>
      <c r="E2326" s="975"/>
      <c r="F2326" s="975"/>
      <c r="G2326" s="975"/>
      <c r="H2326" s="975"/>
      <c r="I2326" s="975"/>
      <c r="J2326" s="975"/>
      <c r="K2326" s="975"/>
      <c r="L2326" s="975"/>
      <c r="M2326" s="976"/>
    </row>
    <row r="2327" spans="2:13">
      <c r="B2327" s="975"/>
      <c r="C2327" s="975"/>
      <c r="D2327" s="975"/>
      <c r="E2327" s="975"/>
      <c r="F2327" s="975"/>
      <c r="G2327" s="975"/>
      <c r="H2327" s="975"/>
      <c r="I2327" s="975"/>
      <c r="J2327" s="975"/>
      <c r="K2327" s="975"/>
      <c r="L2327" s="975"/>
      <c r="M2327" s="976"/>
    </row>
    <row r="2328" spans="2:13">
      <c r="B2328" s="975"/>
      <c r="C2328" s="975"/>
      <c r="D2328" s="975"/>
      <c r="E2328" s="975"/>
      <c r="F2328" s="975"/>
      <c r="G2328" s="975"/>
      <c r="H2328" s="975"/>
      <c r="I2328" s="975"/>
      <c r="J2328" s="975"/>
      <c r="K2328" s="975"/>
      <c r="L2328" s="975"/>
      <c r="M2328" s="976"/>
    </row>
    <row r="2329" spans="2:13">
      <c r="B2329" s="975"/>
      <c r="C2329" s="975"/>
      <c r="D2329" s="975"/>
      <c r="E2329" s="975"/>
      <c r="F2329" s="975"/>
      <c r="G2329" s="975"/>
      <c r="H2329" s="975"/>
      <c r="I2329" s="975"/>
      <c r="J2329" s="975"/>
      <c r="K2329" s="975"/>
      <c r="L2329" s="975"/>
      <c r="M2329" s="976"/>
    </row>
    <row r="2330" spans="2:13">
      <c r="B2330" s="975"/>
      <c r="C2330" s="975"/>
      <c r="D2330" s="975"/>
      <c r="E2330" s="975"/>
      <c r="F2330" s="975"/>
      <c r="G2330" s="975"/>
      <c r="H2330" s="975"/>
      <c r="I2330" s="975"/>
      <c r="J2330" s="975"/>
      <c r="K2330" s="975"/>
      <c r="L2330" s="975"/>
      <c r="M2330" s="976"/>
    </row>
    <row r="2331" spans="2:13">
      <c r="B2331" s="975"/>
      <c r="C2331" s="975"/>
      <c r="D2331" s="975"/>
      <c r="E2331" s="975"/>
      <c r="F2331" s="975"/>
      <c r="G2331" s="975"/>
      <c r="H2331" s="975"/>
      <c r="I2331" s="975"/>
      <c r="J2331" s="975"/>
      <c r="K2331" s="975"/>
      <c r="L2331" s="975"/>
      <c r="M2331" s="976"/>
    </row>
    <row r="2332" spans="2:13">
      <c r="B2332" s="975"/>
      <c r="C2332" s="975"/>
      <c r="D2332" s="975"/>
      <c r="E2332" s="975"/>
      <c r="F2332" s="975"/>
      <c r="G2332" s="975"/>
      <c r="H2332" s="975"/>
      <c r="I2332" s="975"/>
      <c r="J2332" s="975"/>
      <c r="K2332" s="975"/>
      <c r="L2332" s="975"/>
      <c r="M2332" s="976"/>
    </row>
    <row r="2333" spans="2:13">
      <c r="B2333" s="975"/>
      <c r="C2333" s="975"/>
      <c r="D2333" s="975"/>
      <c r="E2333" s="975"/>
      <c r="F2333" s="975"/>
      <c r="G2333" s="975"/>
      <c r="H2333" s="975"/>
      <c r="I2333" s="975"/>
      <c r="J2333" s="975"/>
      <c r="K2333" s="975"/>
      <c r="L2333" s="975"/>
      <c r="M2333" s="976"/>
    </row>
    <row r="2334" spans="2:13">
      <c r="B2334" s="975"/>
      <c r="C2334" s="975"/>
      <c r="D2334" s="975"/>
      <c r="E2334" s="975"/>
      <c r="F2334" s="975"/>
      <c r="G2334" s="975"/>
      <c r="H2334" s="975"/>
      <c r="I2334" s="975"/>
      <c r="J2334" s="975"/>
      <c r="K2334" s="975"/>
      <c r="L2334" s="975"/>
      <c r="M2334" s="976"/>
    </row>
    <row r="2335" spans="2:13">
      <c r="B2335" s="975"/>
      <c r="C2335" s="975"/>
      <c r="D2335" s="975"/>
      <c r="E2335" s="975"/>
      <c r="F2335" s="975"/>
      <c r="G2335" s="975"/>
      <c r="H2335" s="975"/>
      <c r="I2335" s="975"/>
      <c r="J2335" s="975"/>
      <c r="K2335" s="975"/>
      <c r="L2335" s="975"/>
      <c r="M2335" s="976"/>
    </row>
    <row r="2336" spans="2:13">
      <c r="B2336" s="975"/>
      <c r="C2336" s="975"/>
      <c r="D2336" s="975"/>
      <c r="E2336" s="975"/>
      <c r="F2336" s="975"/>
      <c r="G2336" s="975"/>
      <c r="H2336" s="975"/>
      <c r="I2336" s="975"/>
      <c r="J2336" s="975"/>
      <c r="K2336" s="975"/>
      <c r="L2336" s="975"/>
      <c r="M2336" s="976"/>
    </row>
    <row r="2337" spans="2:13">
      <c r="B2337" s="975"/>
      <c r="C2337" s="975"/>
      <c r="D2337" s="975"/>
      <c r="E2337" s="975"/>
      <c r="F2337" s="975"/>
      <c r="G2337" s="975"/>
      <c r="H2337" s="975"/>
      <c r="I2337" s="975"/>
      <c r="J2337" s="975"/>
      <c r="K2337" s="975"/>
      <c r="L2337" s="975"/>
      <c r="M2337" s="976"/>
    </row>
    <row r="2338" spans="2:13">
      <c r="B2338" s="975"/>
      <c r="C2338" s="975"/>
      <c r="D2338" s="975"/>
      <c r="E2338" s="975"/>
      <c r="F2338" s="975"/>
      <c r="G2338" s="975"/>
      <c r="H2338" s="975"/>
      <c r="I2338" s="975"/>
      <c r="J2338" s="975"/>
      <c r="K2338" s="975"/>
      <c r="L2338" s="975"/>
      <c r="M2338" s="976"/>
    </row>
    <row r="2339" spans="2:13">
      <c r="B2339" s="975"/>
      <c r="C2339" s="975"/>
      <c r="D2339" s="975"/>
      <c r="E2339" s="975"/>
      <c r="F2339" s="975"/>
      <c r="G2339" s="975"/>
      <c r="H2339" s="975"/>
      <c r="I2339" s="975"/>
      <c r="J2339" s="975"/>
      <c r="K2339" s="975"/>
      <c r="L2339" s="975"/>
      <c r="M2339" s="976"/>
    </row>
    <row r="2340" spans="2:13">
      <c r="B2340" s="975"/>
      <c r="C2340" s="975"/>
      <c r="D2340" s="975"/>
      <c r="E2340" s="975"/>
      <c r="F2340" s="975"/>
      <c r="G2340" s="975"/>
      <c r="H2340" s="975"/>
      <c r="I2340" s="975"/>
      <c r="J2340" s="975"/>
      <c r="K2340" s="975"/>
      <c r="L2340" s="975"/>
      <c r="M2340" s="976"/>
    </row>
    <row r="2341" spans="2:13">
      <c r="B2341" s="975"/>
      <c r="C2341" s="975"/>
      <c r="D2341" s="975"/>
      <c r="E2341" s="975"/>
      <c r="F2341" s="975"/>
      <c r="G2341" s="975"/>
      <c r="H2341" s="975"/>
      <c r="I2341" s="975"/>
      <c r="J2341" s="975"/>
      <c r="K2341" s="975"/>
      <c r="L2341" s="975"/>
      <c r="M2341" s="976"/>
    </row>
    <row r="2342" spans="2:13">
      <c r="B2342" s="975"/>
      <c r="C2342" s="975"/>
      <c r="D2342" s="975"/>
      <c r="E2342" s="975"/>
      <c r="F2342" s="975"/>
      <c r="G2342" s="975"/>
      <c r="H2342" s="975"/>
      <c r="I2342" s="975"/>
      <c r="J2342" s="975"/>
      <c r="K2342" s="975"/>
      <c r="L2342" s="975"/>
      <c r="M2342" s="976"/>
    </row>
    <row r="2343" spans="2:13">
      <c r="B2343" s="975"/>
      <c r="C2343" s="975"/>
      <c r="D2343" s="975"/>
      <c r="E2343" s="975"/>
      <c r="F2343" s="975"/>
      <c r="G2343" s="975"/>
      <c r="H2343" s="975"/>
      <c r="I2343" s="975"/>
      <c r="J2343" s="975"/>
      <c r="K2343" s="975"/>
      <c r="L2343" s="975"/>
      <c r="M2343" s="976"/>
    </row>
    <row r="2344" spans="2:13">
      <c r="B2344" s="975"/>
      <c r="C2344" s="975"/>
      <c r="D2344" s="975"/>
      <c r="E2344" s="975"/>
      <c r="F2344" s="975"/>
      <c r="G2344" s="975"/>
      <c r="H2344" s="975"/>
      <c r="I2344" s="975"/>
      <c r="J2344" s="975"/>
      <c r="K2344" s="975"/>
      <c r="L2344" s="975"/>
      <c r="M2344" s="976"/>
    </row>
    <row r="2345" spans="2:13">
      <c r="B2345" s="975"/>
      <c r="C2345" s="975"/>
      <c r="D2345" s="975"/>
      <c r="E2345" s="975"/>
      <c r="F2345" s="975"/>
      <c r="G2345" s="975"/>
      <c r="H2345" s="975"/>
      <c r="I2345" s="975"/>
      <c r="J2345" s="975"/>
      <c r="K2345" s="975"/>
      <c r="L2345" s="975"/>
      <c r="M2345" s="976"/>
    </row>
    <row r="2346" spans="2:13">
      <c r="B2346" s="975"/>
      <c r="C2346" s="975"/>
      <c r="D2346" s="975"/>
      <c r="E2346" s="975"/>
      <c r="F2346" s="975"/>
      <c r="G2346" s="975"/>
      <c r="H2346" s="975"/>
      <c r="I2346" s="975"/>
      <c r="J2346" s="975"/>
      <c r="K2346" s="975"/>
      <c r="L2346" s="975"/>
      <c r="M2346" s="976"/>
    </row>
    <row r="2347" spans="2:13">
      <c r="B2347" s="975"/>
      <c r="C2347" s="975"/>
      <c r="D2347" s="975"/>
      <c r="E2347" s="975"/>
      <c r="F2347" s="975"/>
      <c r="G2347" s="975"/>
      <c r="H2347" s="975"/>
      <c r="I2347" s="975"/>
      <c r="J2347" s="975"/>
      <c r="K2347" s="975"/>
      <c r="L2347" s="975"/>
      <c r="M2347" s="976"/>
    </row>
    <row r="2348" spans="2:13">
      <c r="B2348" s="975"/>
      <c r="C2348" s="975"/>
      <c r="D2348" s="975"/>
      <c r="E2348" s="975"/>
      <c r="F2348" s="975"/>
      <c r="G2348" s="975"/>
      <c r="H2348" s="975"/>
      <c r="I2348" s="975"/>
      <c r="J2348" s="975"/>
      <c r="K2348" s="975"/>
      <c r="L2348" s="975"/>
      <c r="M2348" s="976"/>
    </row>
    <row r="2349" spans="2:13">
      <c r="B2349" s="975"/>
      <c r="C2349" s="975"/>
      <c r="D2349" s="975"/>
      <c r="E2349" s="975"/>
      <c r="F2349" s="975"/>
      <c r="G2349" s="975"/>
      <c r="H2349" s="975"/>
      <c r="I2349" s="975"/>
      <c r="J2349" s="975"/>
      <c r="K2349" s="975"/>
      <c r="L2349" s="975"/>
      <c r="M2349" s="976"/>
    </row>
    <row r="2350" spans="2:13">
      <c r="B2350" s="975"/>
      <c r="C2350" s="975"/>
      <c r="D2350" s="975"/>
      <c r="E2350" s="975"/>
      <c r="F2350" s="975"/>
      <c r="G2350" s="975"/>
      <c r="H2350" s="975"/>
      <c r="I2350" s="975"/>
      <c r="J2350" s="975"/>
      <c r="K2350" s="975"/>
      <c r="L2350" s="975"/>
      <c r="M2350" s="976"/>
    </row>
    <row r="2351" spans="2:13">
      <c r="B2351" s="975"/>
      <c r="C2351" s="975"/>
      <c r="D2351" s="975"/>
      <c r="E2351" s="975"/>
      <c r="F2351" s="975"/>
      <c r="G2351" s="975"/>
      <c r="H2351" s="975"/>
      <c r="I2351" s="975"/>
      <c r="J2351" s="975"/>
      <c r="K2351" s="975"/>
      <c r="L2351" s="975"/>
      <c r="M2351" s="976"/>
    </row>
    <row r="2352" spans="2:13">
      <c r="B2352" s="975"/>
      <c r="C2352" s="975"/>
      <c r="D2352" s="975"/>
      <c r="E2352" s="975"/>
      <c r="F2352" s="975"/>
      <c r="G2352" s="975"/>
      <c r="H2352" s="975"/>
      <c r="I2352" s="975"/>
      <c r="J2352" s="975"/>
      <c r="K2352" s="975"/>
      <c r="L2352" s="975"/>
      <c r="M2352" s="976"/>
    </row>
    <row r="2353" spans="2:13">
      <c r="B2353" s="975"/>
      <c r="C2353" s="975"/>
      <c r="D2353" s="975"/>
      <c r="E2353" s="975"/>
      <c r="F2353" s="975"/>
      <c r="G2353" s="975"/>
      <c r="H2353" s="975"/>
      <c r="I2353" s="975"/>
      <c r="J2353" s="975"/>
      <c r="K2353" s="975"/>
      <c r="L2353" s="975"/>
      <c r="M2353" s="976"/>
    </row>
    <row r="2354" spans="2:13">
      <c r="B2354" s="975"/>
      <c r="C2354" s="975"/>
      <c r="D2354" s="975"/>
      <c r="E2354" s="975"/>
      <c r="F2354" s="975"/>
      <c r="G2354" s="975"/>
      <c r="H2354" s="975"/>
      <c r="I2354" s="975"/>
      <c r="J2354" s="975"/>
      <c r="K2354" s="975"/>
      <c r="L2354" s="975"/>
      <c r="M2354" s="976"/>
    </row>
    <row r="2355" spans="2:13">
      <c r="B2355" s="975"/>
      <c r="C2355" s="975"/>
      <c r="D2355" s="975"/>
      <c r="E2355" s="975"/>
      <c r="F2355" s="975"/>
      <c r="G2355" s="975"/>
      <c r="H2355" s="975"/>
      <c r="I2355" s="975"/>
      <c r="J2355" s="975"/>
      <c r="K2355" s="975"/>
      <c r="L2355" s="975"/>
      <c r="M2355" s="976"/>
    </row>
    <row r="2356" spans="2:13">
      <c r="B2356" s="975"/>
      <c r="C2356" s="975"/>
      <c r="D2356" s="975"/>
      <c r="E2356" s="975"/>
      <c r="F2356" s="975"/>
      <c r="G2356" s="975"/>
      <c r="H2356" s="975"/>
      <c r="I2356" s="975"/>
      <c r="J2356" s="975"/>
      <c r="K2356" s="975"/>
      <c r="L2356" s="975"/>
      <c r="M2356" s="976"/>
    </row>
    <row r="2357" spans="2:13">
      <c r="B2357" s="975"/>
      <c r="C2357" s="975"/>
      <c r="D2357" s="975"/>
      <c r="E2357" s="975"/>
      <c r="F2357" s="975"/>
      <c r="G2357" s="975"/>
      <c r="H2357" s="975"/>
      <c r="I2357" s="975"/>
      <c r="J2357" s="975"/>
      <c r="K2357" s="975"/>
      <c r="L2357" s="975"/>
      <c r="M2357" s="976"/>
    </row>
    <row r="2358" spans="2:13">
      <c r="B2358" s="975"/>
      <c r="C2358" s="975"/>
      <c r="D2358" s="975"/>
      <c r="E2358" s="975"/>
      <c r="F2358" s="975"/>
      <c r="G2358" s="975"/>
      <c r="H2358" s="975"/>
      <c r="I2358" s="975"/>
      <c r="J2358" s="975"/>
      <c r="K2358" s="975"/>
      <c r="L2358" s="975"/>
      <c r="M2358" s="976"/>
    </row>
    <row r="2359" spans="2:13">
      <c r="B2359" s="975"/>
      <c r="C2359" s="975"/>
      <c r="D2359" s="975"/>
      <c r="E2359" s="975"/>
      <c r="F2359" s="975"/>
      <c r="G2359" s="975"/>
      <c r="H2359" s="975"/>
      <c r="I2359" s="975"/>
      <c r="J2359" s="975"/>
      <c r="K2359" s="975"/>
      <c r="L2359" s="975"/>
      <c r="M2359" s="976"/>
    </row>
    <row r="2360" spans="2:13">
      <c r="B2360" s="975"/>
      <c r="C2360" s="975"/>
      <c r="D2360" s="975"/>
      <c r="E2360" s="975"/>
      <c r="F2360" s="975"/>
      <c r="G2360" s="975"/>
      <c r="H2360" s="975"/>
      <c r="I2360" s="975"/>
      <c r="J2360" s="975"/>
      <c r="K2360" s="975"/>
      <c r="L2360" s="975"/>
      <c r="M2360" s="976"/>
    </row>
    <row r="2361" spans="2:13">
      <c r="B2361" s="975"/>
      <c r="C2361" s="975"/>
      <c r="D2361" s="975"/>
      <c r="E2361" s="975"/>
      <c r="F2361" s="975"/>
      <c r="G2361" s="975"/>
      <c r="H2361" s="975"/>
      <c r="I2361" s="975"/>
      <c r="J2361" s="975"/>
      <c r="K2361" s="975"/>
      <c r="L2361" s="975"/>
      <c r="M2361" s="976"/>
    </row>
    <row r="2362" spans="2:13">
      <c r="B2362" s="975"/>
      <c r="C2362" s="975"/>
      <c r="D2362" s="975"/>
      <c r="E2362" s="975"/>
      <c r="F2362" s="975"/>
      <c r="G2362" s="975"/>
      <c r="H2362" s="975"/>
      <c r="I2362" s="975"/>
      <c r="J2362" s="975"/>
      <c r="K2362" s="975"/>
      <c r="L2362" s="975"/>
      <c r="M2362" s="976"/>
    </row>
    <row r="2363" spans="2:13">
      <c r="B2363" s="975"/>
      <c r="C2363" s="975"/>
      <c r="D2363" s="975"/>
      <c r="E2363" s="975"/>
      <c r="F2363" s="975"/>
      <c r="G2363" s="975"/>
      <c r="H2363" s="975"/>
      <c r="I2363" s="975"/>
      <c r="J2363" s="975"/>
      <c r="K2363" s="975"/>
      <c r="L2363" s="975"/>
      <c r="M2363" s="976"/>
    </row>
    <row r="2364" spans="2:13">
      <c r="B2364" s="975"/>
      <c r="C2364" s="975"/>
      <c r="D2364" s="975"/>
      <c r="E2364" s="975"/>
      <c r="F2364" s="975"/>
      <c r="G2364" s="975"/>
      <c r="H2364" s="975"/>
      <c r="I2364" s="975"/>
      <c r="J2364" s="975"/>
      <c r="K2364" s="975"/>
      <c r="L2364" s="975"/>
      <c r="M2364" s="976"/>
    </row>
    <row r="2365" spans="2:13">
      <c r="B2365" s="975"/>
      <c r="C2365" s="975"/>
      <c r="D2365" s="975"/>
      <c r="E2365" s="975"/>
      <c r="F2365" s="975"/>
      <c r="G2365" s="975"/>
      <c r="H2365" s="975"/>
      <c r="I2365" s="975"/>
      <c r="J2365" s="975"/>
      <c r="K2365" s="975"/>
      <c r="L2365" s="975"/>
      <c r="M2365" s="976"/>
    </row>
    <row r="2366" spans="2:13">
      <c r="B2366" s="975"/>
      <c r="C2366" s="975"/>
      <c r="D2366" s="975"/>
      <c r="E2366" s="975"/>
      <c r="F2366" s="975"/>
      <c r="G2366" s="975"/>
      <c r="H2366" s="975"/>
      <c r="I2366" s="975"/>
      <c r="J2366" s="975"/>
      <c r="K2366" s="975"/>
      <c r="L2366" s="975"/>
      <c r="M2366" s="976"/>
    </row>
    <row r="2367" spans="2:13">
      <c r="B2367" s="975"/>
      <c r="C2367" s="975"/>
      <c r="D2367" s="975"/>
      <c r="E2367" s="975"/>
      <c r="F2367" s="975"/>
      <c r="G2367" s="975"/>
      <c r="H2367" s="975"/>
      <c r="I2367" s="975"/>
      <c r="J2367" s="975"/>
      <c r="K2367" s="975"/>
      <c r="L2367" s="975"/>
      <c r="M2367" s="976"/>
    </row>
    <row r="2368" spans="2:13">
      <c r="B2368" s="975"/>
      <c r="C2368" s="975"/>
      <c r="D2368" s="975"/>
      <c r="E2368" s="975"/>
      <c r="F2368" s="975"/>
      <c r="G2368" s="975"/>
      <c r="H2368" s="975"/>
      <c r="I2368" s="975"/>
      <c r="J2368" s="975"/>
      <c r="K2368" s="975"/>
      <c r="L2368" s="975"/>
      <c r="M2368" s="976"/>
    </row>
    <row r="2369" spans="2:13">
      <c r="B2369" s="975"/>
      <c r="C2369" s="975"/>
      <c r="D2369" s="975"/>
      <c r="E2369" s="975"/>
      <c r="F2369" s="975"/>
      <c r="G2369" s="975"/>
      <c r="H2369" s="975"/>
      <c r="I2369" s="975"/>
      <c r="J2369" s="975"/>
      <c r="K2369" s="975"/>
      <c r="L2369" s="975"/>
      <c r="M2369" s="976"/>
    </row>
    <row r="2370" spans="2:13">
      <c r="B2370" s="975"/>
      <c r="C2370" s="975"/>
      <c r="D2370" s="975"/>
      <c r="E2370" s="975"/>
      <c r="F2370" s="975"/>
      <c r="G2370" s="975"/>
      <c r="H2370" s="975"/>
      <c r="I2370" s="975"/>
      <c r="J2370" s="975"/>
      <c r="K2370" s="975"/>
      <c r="L2370" s="975"/>
      <c r="M2370" s="976"/>
    </row>
    <row r="2371" spans="2:13">
      <c r="B2371" s="975"/>
      <c r="C2371" s="975"/>
      <c r="D2371" s="975"/>
      <c r="E2371" s="975"/>
      <c r="F2371" s="975"/>
      <c r="G2371" s="975"/>
      <c r="H2371" s="975"/>
      <c r="I2371" s="975"/>
      <c r="J2371" s="975"/>
      <c r="K2371" s="975"/>
      <c r="L2371" s="975"/>
      <c r="M2371" s="976"/>
    </row>
    <row r="2372" spans="2:13">
      <c r="B2372" s="975"/>
      <c r="C2372" s="975"/>
      <c r="D2372" s="975"/>
      <c r="E2372" s="975"/>
      <c r="F2372" s="975"/>
      <c r="G2372" s="975"/>
      <c r="H2372" s="975"/>
      <c r="I2372" s="975"/>
      <c r="J2372" s="975"/>
      <c r="K2372" s="975"/>
      <c r="L2372" s="975"/>
      <c r="M2372" s="976"/>
    </row>
  </sheetData>
  <mergeCells count="15">
    <mergeCell ref="A28:L28"/>
    <mergeCell ref="A29:L29"/>
    <mergeCell ref="A24:L24"/>
    <mergeCell ref="A25:L25"/>
    <mergeCell ref="A26:L26"/>
    <mergeCell ref="A27:L27"/>
    <mergeCell ref="A20:A21"/>
    <mergeCell ref="B20:B21"/>
    <mergeCell ref="C20:L20"/>
    <mergeCell ref="A23:L23"/>
    <mergeCell ref="A1:L1"/>
    <mergeCell ref="A2:L2"/>
    <mergeCell ref="A4:A5"/>
    <mergeCell ref="B4:B5"/>
    <mergeCell ref="C4:L4"/>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I26"/>
  <sheetViews>
    <sheetView showGridLines="0" workbookViewId="0">
      <selection activeCell="A2" sqref="A2:F2"/>
    </sheetView>
  </sheetViews>
  <sheetFormatPr defaultRowHeight="12.75"/>
  <cols>
    <col min="1" max="1" width="21.7109375" style="297" customWidth="1"/>
    <col min="2" max="2" width="17.7109375" style="326" customWidth="1"/>
    <col min="3" max="6" width="17.28515625" style="326" customWidth="1"/>
    <col min="7" max="7" width="9.140625" style="297"/>
    <col min="8" max="8" width="15.140625" style="297" bestFit="1" customWidth="1"/>
    <col min="9" max="16384" width="9.140625" style="297"/>
  </cols>
  <sheetData>
    <row r="1" spans="1:9" ht="30" customHeight="1">
      <c r="A1" s="2825" t="s">
        <v>1546</v>
      </c>
      <c r="B1" s="2825"/>
      <c r="C1" s="2826"/>
      <c r="D1" s="2826"/>
      <c r="E1" s="2826"/>
      <c r="F1" s="2827"/>
      <c r="H1" s="1507" t="s">
        <v>854</v>
      </c>
    </row>
    <row r="2" spans="1:9" s="313" customFormat="1" ht="30" customHeight="1">
      <c r="A2" s="2825" t="s">
        <v>1547</v>
      </c>
      <c r="B2" s="2825"/>
      <c r="C2" s="2826"/>
      <c r="D2" s="2826"/>
      <c r="E2" s="2826"/>
      <c r="F2" s="2827"/>
    </row>
    <row r="3" spans="1:9" s="898" customFormat="1" ht="12" customHeight="1">
      <c r="A3" s="969" t="s">
        <v>1819</v>
      </c>
      <c r="B3" s="977"/>
      <c r="C3" s="970"/>
      <c r="D3" s="970"/>
      <c r="E3" s="970"/>
      <c r="F3" s="941" t="s">
        <v>1820</v>
      </c>
      <c r="G3" s="978"/>
      <c r="H3" s="978"/>
      <c r="I3" s="978"/>
    </row>
    <row r="4" spans="1:9" ht="45" customHeight="1">
      <c r="A4" s="979"/>
      <c r="B4" s="924" t="s">
        <v>1548</v>
      </c>
      <c r="C4" s="980" t="s">
        <v>1549</v>
      </c>
      <c r="D4" s="980" t="s">
        <v>1550</v>
      </c>
      <c r="E4" s="980" t="s">
        <v>1551</v>
      </c>
      <c r="F4" s="981" t="s">
        <v>1552</v>
      </c>
    </row>
    <row r="5" spans="1:9" s="943" customFormat="1" ht="21" customHeight="1">
      <c r="A5" s="527" t="s">
        <v>1572</v>
      </c>
      <c r="B5" s="982">
        <v>3037</v>
      </c>
      <c r="C5" s="982">
        <v>2774</v>
      </c>
      <c r="D5" s="982">
        <v>263</v>
      </c>
      <c r="E5" s="972">
        <v>6931</v>
      </c>
      <c r="F5" s="972">
        <v>4840</v>
      </c>
      <c r="H5" s="13"/>
      <c r="I5" s="13"/>
    </row>
    <row r="6" spans="1:9" s="921" customFormat="1" ht="21" customHeight="1">
      <c r="A6" s="529" t="s">
        <v>1720</v>
      </c>
      <c r="B6" s="429">
        <v>2906</v>
      </c>
      <c r="C6" s="429">
        <v>2665</v>
      </c>
      <c r="D6" s="429">
        <v>241</v>
      </c>
      <c r="E6" s="429">
        <v>6691</v>
      </c>
      <c r="F6" s="429">
        <v>4609</v>
      </c>
      <c r="H6" s="125"/>
      <c r="I6" s="123"/>
    </row>
    <row r="7" spans="1:9" s="929" customFormat="1" ht="21" customHeight="1">
      <c r="A7" s="529" t="s">
        <v>1721</v>
      </c>
      <c r="B7" s="429">
        <v>63</v>
      </c>
      <c r="C7" s="429">
        <v>62</v>
      </c>
      <c r="D7" s="429">
        <v>1</v>
      </c>
      <c r="E7" s="429">
        <v>146</v>
      </c>
      <c r="F7" s="429">
        <v>74</v>
      </c>
      <c r="H7" s="123"/>
      <c r="I7" s="129"/>
    </row>
    <row r="8" spans="1:9" s="921" customFormat="1" ht="21" customHeight="1">
      <c r="A8" s="930" t="s">
        <v>1722</v>
      </c>
      <c r="B8" s="396">
        <v>4</v>
      </c>
      <c r="C8" s="396">
        <v>4</v>
      </c>
      <c r="D8" s="396" t="s">
        <v>1755</v>
      </c>
      <c r="E8" s="396">
        <v>3</v>
      </c>
      <c r="F8" s="396">
        <v>2</v>
      </c>
      <c r="H8" s="132"/>
      <c r="I8" s="879"/>
    </row>
    <row r="9" spans="1:9" s="921" customFormat="1" ht="21" customHeight="1">
      <c r="A9" s="930" t="s">
        <v>1723</v>
      </c>
      <c r="B9" s="396">
        <v>8</v>
      </c>
      <c r="C9" s="396">
        <v>8</v>
      </c>
      <c r="D9" s="396" t="s">
        <v>1755</v>
      </c>
      <c r="E9" s="396">
        <v>15</v>
      </c>
      <c r="F9" s="396">
        <v>7</v>
      </c>
      <c r="H9" s="132"/>
      <c r="I9" s="879"/>
    </row>
    <row r="10" spans="1:9" s="921" customFormat="1" ht="21" customHeight="1">
      <c r="A10" s="930" t="s">
        <v>1724</v>
      </c>
      <c r="B10" s="396">
        <v>26</v>
      </c>
      <c r="C10" s="396">
        <v>26</v>
      </c>
      <c r="D10" s="396" t="s">
        <v>1755</v>
      </c>
      <c r="E10" s="396">
        <v>75</v>
      </c>
      <c r="F10" s="396">
        <v>45</v>
      </c>
      <c r="H10" s="132"/>
      <c r="I10" s="879"/>
    </row>
    <row r="11" spans="1:9" s="921" customFormat="1" ht="21" customHeight="1">
      <c r="A11" s="930" t="s">
        <v>1725</v>
      </c>
      <c r="B11" s="396">
        <v>5</v>
      </c>
      <c r="C11" s="396">
        <v>5</v>
      </c>
      <c r="D11" s="396" t="s">
        <v>1755</v>
      </c>
      <c r="E11" s="396">
        <v>12</v>
      </c>
      <c r="F11" s="396">
        <v>3</v>
      </c>
      <c r="H11" s="132"/>
      <c r="I11" s="879"/>
    </row>
    <row r="12" spans="1:9" s="921" customFormat="1" ht="21" customHeight="1">
      <c r="A12" s="930" t="s">
        <v>1726</v>
      </c>
      <c r="B12" s="396">
        <v>2</v>
      </c>
      <c r="C12" s="396">
        <v>2</v>
      </c>
      <c r="D12" s="396" t="s">
        <v>1755</v>
      </c>
      <c r="E12" s="396">
        <v>9</v>
      </c>
      <c r="F12" s="396">
        <v>1</v>
      </c>
      <c r="H12" s="132"/>
      <c r="I12" s="879"/>
    </row>
    <row r="13" spans="1:9" s="921" customFormat="1" ht="21" customHeight="1">
      <c r="A13" s="930" t="s">
        <v>1727</v>
      </c>
      <c r="B13" s="396">
        <v>1</v>
      </c>
      <c r="C13" s="396">
        <v>1</v>
      </c>
      <c r="D13" s="396" t="s">
        <v>1755</v>
      </c>
      <c r="E13" s="396">
        <v>2</v>
      </c>
      <c r="F13" s="396" t="s">
        <v>1755</v>
      </c>
      <c r="H13" s="132"/>
      <c r="I13" s="879"/>
    </row>
    <row r="14" spans="1:9" s="921" customFormat="1" ht="21" customHeight="1">
      <c r="A14" s="930" t="s">
        <v>1728</v>
      </c>
      <c r="B14" s="396">
        <v>3</v>
      </c>
      <c r="C14" s="396">
        <v>3</v>
      </c>
      <c r="D14" s="396" t="s">
        <v>1755</v>
      </c>
      <c r="E14" s="396">
        <v>4</v>
      </c>
      <c r="F14" s="396">
        <v>6</v>
      </c>
      <c r="H14" s="132"/>
      <c r="I14" s="879"/>
    </row>
    <row r="15" spans="1:9" s="921" customFormat="1" ht="21" customHeight="1">
      <c r="A15" s="930" t="s">
        <v>1729</v>
      </c>
      <c r="B15" s="396">
        <v>7</v>
      </c>
      <c r="C15" s="396">
        <v>6</v>
      </c>
      <c r="D15" s="396">
        <v>1</v>
      </c>
      <c r="E15" s="396">
        <v>16</v>
      </c>
      <c r="F15" s="396">
        <v>6</v>
      </c>
      <c r="H15" s="132"/>
      <c r="I15" s="879"/>
    </row>
    <row r="16" spans="1:9" s="921" customFormat="1" ht="21" customHeight="1">
      <c r="A16" s="930" t="s">
        <v>1730</v>
      </c>
      <c r="B16" s="396">
        <v>3</v>
      </c>
      <c r="C16" s="396">
        <v>3</v>
      </c>
      <c r="D16" s="396" t="s">
        <v>1755</v>
      </c>
      <c r="E16" s="396">
        <v>5</v>
      </c>
      <c r="F16" s="396" t="s">
        <v>1755</v>
      </c>
      <c r="H16" s="132"/>
      <c r="I16" s="879"/>
    </row>
    <row r="17" spans="1:9" s="921" customFormat="1" ht="21" customHeight="1">
      <c r="A17" s="930" t="s">
        <v>1731</v>
      </c>
      <c r="B17" s="396">
        <v>3</v>
      </c>
      <c r="C17" s="396">
        <v>3</v>
      </c>
      <c r="D17" s="396" t="s">
        <v>1755</v>
      </c>
      <c r="E17" s="396">
        <v>3</v>
      </c>
      <c r="F17" s="396">
        <v>3</v>
      </c>
      <c r="H17" s="132"/>
      <c r="I17" s="879"/>
    </row>
    <row r="18" spans="1:9" s="921" customFormat="1" ht="21" customHeight="1">
      <c r="A18" s="485" t="s">
        <v>1732</v>
      </c>
      <c r="B18" s="396">
        <v>1</v>
      </c>
      <c r="C18" s="396">
        <v>1</v>
      </c>
      <c r="D18" s="396" t="s">
        <v>1755</v>
      </c>
      <c r="E18" s="396">
        <v>2</v>
      </c>
      <c r="F18" s="983">
        <v>1</v>
      </c>
      <c r="H18" s="18"/>
      <c r="I18" s="881"/>
    </row>
    <row r="19" spans="1:9" ht="45" customHeight="1">
      <c r="A19" s="979"/>
      <c r="B19" s="924" t="s">
        <v>1553</v>
      </c>
      <c r="C19" s="980" t="s">
        <v>1554</v>
      </c>
      <c r="D19" s="980" t="s">
        <v>1555</v>
      </c>
      <c r="E19" s="980" t="s">
        <v>1556</v>
      </c>
      <c r="F19" s="981" t="s">
        <v>1557</v>
      </c>
    </row>
    <row r="20" spans="1:9" s="313" customFormat="1" ht="6" customHeight="1">
      <c r="A20" s="984"/>
      <c r="B20" s="947"/>
      <c r="C20" s="985"/>
      <c r="D20" s="985"/>
      <c r="E20" s="985"/>
      <c r="F20" s="985"/>
    </row>
    <row r="21" spans="1:9" s="137" customFormat="1" ht="25.5" customHeight="1">
      <c r="A21" s="2580" t="s">
        <v>1620</v>
      </c>
      <c r="B21" s="2580"/>
      <c r="C21" s="2580"/>
      <c r="D21" s="2580"/>
      <c r="E21" s="2580"/>
      <c r="F21" s="2580"/>
      <c r="G21" s="32"/>
      <c r="H21" s="32"/>
      <c r="I21" s="32"/>
    </row>
    <row r="22" spans="1:9" s="137" customFormat="1" ht="12.75" customHeight="1">
      <c r="A22" s="2593" t="s">
        <v>553</v>
      </c>
      <c r="B22" s="2593"/>
      <c r="C22" s="2593"/>
      <c r="D22" s="2593"/>
      <c r="E22" s="2593"/>
      <c r="F22" s="2593"/>
      <c r="G22" s="32"/>
      <c r="H22" s="32"/>
      <c r="I22" s="32"/>
    </row>
    <row r="23" spans="1:9" s="121" customFormat="1" ht="12.75" customHeight="1">
      <c r="A23" s="2823" t="s">
        <v>554</v>
      </c>
      <c r="B23" s="2824"/>
      <c r="C23" s="2824"/>
      <c r="D23" s="2824"/>
      <c r="E23" s="2824"/>
      <c r="F23" s="2824"/>
      <c r="G23" s="32"/>
      <c r="H23" s="32"/>
      <c r="I23" s="32"/>
    </row>
    <row r="24" spans="1:9" s="121" customFormat="1" ht="25.5" customHeight="1">
      <c r="A24" s="2580" t="s">
        <v>555</v>
      </c>
      <c r="B24" s="2580"/>
      <c r="C24" s="2580"/>
      <c r="D24" s="2580"/>
      <c r="E24" s="2580"/>
      <c r="F24" s="2580"/>
      <c r="G24" s="32"/>
      <c r="H24" s="32"/>
      <c r="I24" s="32"/>
    </row>
    <row r="25" spans="1:9" s="121" customFormat="1" ht="25.5" customHeight="1">
      <c r="A25" s="2580" t="s">
        <v>556</v>
      </c>
      <c r="B25" s="2580"/>
      <c r="C25" s="2580"/>
      <c r="D25" s="2580"/>
      <c r="E25" s="2580"/>
      <c r="F25" s="2580"/>
      <c r="G25" s="32"/>
      <c r="H25" s="32"/>
      <c r="I25" s="32"/>
    </row>
    <row r="26" spans="1:9" ht="6" customHeight="1"/>
  </sheetData>
  <mergeCells count="7">
    <mergeCell ref="A23:F23"/>
    <mergeCell ref="A24:F24"/>
    <mergeCell ref="A25:F25"/>
    <mergeCell ref="A1:F1"/>
    <mergeCell ref="A2:F2"/>
    <mergeCell ref="A21:F21"/>
    <mergeCell ref="A22:F22"/>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P26"/>
  <sheetViews>
    <sheetView showGridLines="0" workbookViewId="0">
      <selection activeCell="A2" sqref="A2:M2"/>
    </sheetView>
  </sheetViews>
  <sheetFormatPr defaultRowHeight="12.75"/>
  <cols>
    <col min="1" max="1" width="18.42578125" style="988" customWidth="1"/>
    <col min="2" max="2" width="7.7109375" style="1005" customWidth="1"/>
    <col min="3" max="3" width="8.7109375" style="1005" customWidth="1"/>
    <col min="4" max="6" width="7.7109375" style="1005" customWidth="1"/>
    <col min="7" max="7" width="9" style="1005" customWidth="1"/>
    <col min="8" max="8" width="8" style="1005" customWidth="1"/>
    <col min="9" max="13" width="7.7109375" style="1005" customWidth="1"/>
    <col min="14" max="14" width="9.7109375" style="988" customWidth="1"/>
    <col min="15" max="15" width="15.140625" style="988" bestFit="1" customWidth="1"/>
    <col min="16" max="16" width="4.85546875" style="988" bestFit="1" customWidth="1"/>
    <col min="17" max="16384" width="9.140625" style="988"/>
  </cols>
  <sheetData>
    <row r="1" spans="1:16" ht="30" customHeight="1">
      <c r="A1" s="2828" t="s">
        <v>557</v>
      </c>
      <c r="B1" s="2828"/>
      <c r="C1" s="2828"/>
      <c r="D1" s="2828"/>
      <c r="E1" s="2828"/>
      <c r="F1" s="2828"/>
      <c r="G1" s="2828"/>
      <c r="H1" s="2828"/>
      <c r="I1" s="2828"/>
      <c r="J1" s="2828"/>
      <c r="K1" s="2828"/>
      <c r="L1" s="2828"/>
      <c r="M1" s="2599"/>
      <c r="N1" s="987"/>
      <c r="O1" s="1507" t="s">
        <v>854</v>
      </c>
    </row>
    <row r="2" spans="1:16" s="553" customFormat="1" ht="30" customHeight="1">
      <c r="A2" s="2828" t="s">
        <v>558</v>
      </c>
      <c r="B2" s="2828"/>
      <c r="C2" s="2828"/>
      <c r="D2" s="2828"/>
      <c r="E2" s="2828"/>
      <c r="F2" s="2828"/>
      <c r="G2" s="2828"/>
      <c r="H2" s="2828"/>
      <c r="I2" s="2828"/>
      <c r="J2" s="2828"/>
      <c r="K2" s="2828"/>
      <c r="L2" s="2828"/>
      <c r="M2" s="2599"/>
    </row>
    <row r="3" spans="1:16" s="898" customFormat="1" ht="12" customHeight="1">
      <c r="A3" s="893" t="s">
        <v>1819</v>
      </c>
      <c r="B3" s="989"/>
      <c r="C3" s="990"/>
      <c r="D3" s="990"/>
      <c r="E3" s="989"/>
      <c r="F3" s="989"/>
      <c r="G3" s="989"/>
      <c r="H3" s="989"/>
      <c r="I3" s="989"/>
      <c r="J3" s="989"/>
      <c r="K3" s="990"/>
      <c r="L3" s="989"/>
      <c r="M3" s="991" t="s">
        <v>1820</v>
      </c>
    </row>
    <row r="4" spans="1:16" s="469" customFormat="1" ht="57" customHeight="1">
      <c r="A4" s="992"/>
      <c r="B4" s="993" t="s">
        <v>1310</v>
      </c>
      <c r="C4" s="993" t="s">
        <v>559</v>
      </c>
      <c r="D4" s="993" t="s">
        <v>560</v>
      </c>
      <c r="E4" s="993" t="s">
        <v>561</v>
      </c>
      <c r="F4" s="993" t="s">
        <v>562</v>
      </c>
      <c r="G4" s="993" t="s">
        <v>563</v>
      </c>
      <c r="H4" s="993" t="s">
        <v>564</v>
      </c>
      <c r="I4" s="993" t="s">
        <v>1492</v>
      </c>
      <c r="J4" s="994" t="s">
        <v>565</v>
      </c>
      <c r="K4" s="994" t="s">
        <v>566</v>
      </c>
      <c r="L4" s="994" t="s">
        <v>567</v>
      </c>
      <c r="M4" s="995" t="s">
        <v>568</v>
      </c>
      <c r="N4" s="553"/>
      <c r="O4" s="558"/>
      <c r="P4" s="558"/>
    </row>
    <row r="5" spans="1:16" s="997" customFormat="1" ht="21" customHeight="1">
      <c r="A5" s="527" t="s">
        <v>1572</v>
      </c>
      <c r="B5" s="996">
        <v>38932</v>
      </c>
      <c r="C5" s="996">
        <v>14483</v>
      </c>
      <c r="D5" s="996">
        <v>28171</v>
      </c>
      <c r="E5" s="996">
        <v>1442</v>
      </c>
      <c r="F5" s="996">
        <v>686</v>
      </c>
      <c r="G5" s="996">
        <v>1463</v>
      </c>
      <c r="H5" s="996">
        <v>5055</v>
      </c>
      <c r="I5" s="996">
        <v>850</v>
      </c>
      <c r="J5" s="996">
        <v>934</v>
      </c>
      <c r="K5" s="996">
        <v>1505</v>
      </c>
      <c r="L5" s="996">
        <v>912</v>
      </c>
      <c r="M5" s="996">
        <v>15324</v>
      </c>
      <c r="O5" s="13"/>
      <c r="P5" s="13"/>
    </row>
    <row r="6" spans="1:16" s="999" customFormat="1" ht="21" customHeight="1">
      <c r="A6" s="529" t="s">
        <v>1720</v>
      </c>
      <c r="B6" s="998">
        <v>37820</v>
      </c>
      <c r="C6" s="998">
        <v>14062</v>
      </c>
      <c r="D6" s="998">
        <v>27376</v>
      </c>
      <c r="E6" s="998">
        <v>1396</v>
      </c>
      <c r="F6" s="998">
        <v>673</v>
      </c>
      <c r="G6" s="998">
        <v>1415</v>
      </c>
      <c r="H6" s="998">
        <v>4919</v>
      </c>
      <c r="I6" s="998">
        <v>829</v>
      </c>
      <c r="J6" s="998">
        <v>908</v>
      </c>
      <c r="K6" s="998">
        <v>1465</v>
      </c>
      <c r="L6" s="998">
        <v>893</v>
      </c>
      <c r="M6" s="998">
        <v>14878</v>
      </c>
      <c r="O6" s="125"/>
      <c r="P6" s="123"/>
    </row>
    <row r="7" spans="1:16" s="999" customFormat="1" ht="21" customHeight="1">
      <c r="A7" s="529" t="s">
        <v>1721</v>
      </c>
      <c r="B7" s="998">
        <v>617</v>
      </c>
      <c r="C7" s="998">
        <v>224</v>
      </c>
      <c r="D7" s="998">
        <v>462</v>
      </c>
      <c r="E7" s="998">
        <v>28</v>
      </c>
      <c r="F7" s="998">
        <v>5</v>
      </c>
      <c r="G7" s="998">
        <v>26</v>
      </c>
      <c r="H7" s="998">
        <v>85</v>
      </c>
      <c r="I7" s="998">
        <v>10</v>
      </c>
      <c r="J7" s="998">
        <v>17</v>
      </c>
      <c r="K7" s="998">
        <v>22</v>
      </c>
      <c r="L7" s="998">
        <v>8</v>
      </c>
      <c r="M7" s="998">
        <v>261</v>
      </c>
      <c r="O7" s="123"/>
      <c r="P7" s="129"/>
    </row>
    <row r="8" spans="1:16" ht="21" customHeight="1">
      <c r="A8" s="930" t="s">
        <v>1722</v>
      </c>
      <c r="B8" s="1000">
        <v>8</v>
      </c>
      <c r="C8" s="1000">
        <v>5</v>
      </c>
      <c r="D8" s="1000">
        <v>3</v>
      </c>
      <c r="E8" s="1000" t="s">
        <v>1755</v>
      </c>
      <c r="F8" s="1000" t="s">
        <v>1755</v>
      </c>
      <c r="G8" s="1000" t="s">
        <v>1755</v>
      </c>
      <c r="H8" s="1000">
        <v>2</v>
      </c>
      <c r="I8" s="1000" t="s">
        <v>1755</v>
      </c>
      <c r="J8" s="1000" t="s">
        <v>1755</v>
      </c>
      <c r="K8" s="1000" t="s">
        <v>1755</v>
      </c>
      <c r="L8" s="1000" t="s">
        <v>1755</v>
      </c>
      <c r="M8" s="1000">
        <v>1</v>
      </c>
      <c r="O8" s="132"/>
      <c r="P8" s="879"/>
    </row>
    <row r="9" spans="1:16" ht="21" customHeight="1">
      <c r="A9" s="930" t="s">
        <v>1723</v>
      </c>
      <c r="B9" s="1000">
        <v>17</v>
      </c>
      <c r="C9" s="1000">
        <v>9</v>
      </c>
      <c r="D9" s="1000">
        <v>11</v>
      </c>
      <c r="E9" s="1000" t="s">
        <v>1755</v>
      </c>
      <c r="F9" s="1000" t="s">
        <v>1755</v>
      </c>
      <c r="G9" s="1000" t="s">
        <v>1755</v>
      </c>
      <c r="H9" s="1000">
        <v>1</v>
      </c>
      <c r="I9" s="1000" t="s">
        <v>1755</v>
      </c>
      <c r="J9" s="1000" t="s">
        <v>1755</v>
      </c>
      <c r="K9" s="1000">
        <v>3</v>
      </c>
      <c r="L9" s="1000" t="s">
        <v>1755</v>
      </c>
      <c r="M9" s="1000">
        <v>7</v>
      </c>
      <c r="O9" s="132"/>
      <c r="P9" s="879"/>
    </row>
    <row r="10" spans="1:16" ht="21" customHeight="1">
      <c r="A10" s="930" t="s">
        <v>1724</v>
      </c>
      <c r="B10" s="1000">
        <v>480</v>
      </c>
      <c r="C10" s="1000">
        <v>159</v>
      </c>
      <c r="D10" s="1000">
        <v>377</v>
      </c>
      <c r="E10" s="1000">
        <v>22</v>
      </c>
      <c r="F10" s="1000">
        <v>4</v>
      </c>
      <c r="G10" s="1000">
        <v>24</v>
      </c>
      <c r="H10" s="1000">
        <v>57</v>
      </c>
      <c r="I10" s="1000">
        <v>10</v>
      </c>
      <c r="J10" s="1000">
        <v>15</v>
      </c>
      <c r="K10" s="1000">
        <v>17</v>
      </c>
      <c r="L10" s="1000">
        <v>8</v>
      </c>
      <c r="M10" s="1000">
        <v>220</v>
      </c>
      <c r="O10" s="132"/>
      <c r="P10" s="879"/>
    </row>
    <row r="11" spans="1:16" ht="21" customHeight="1">
      <c r="A11" s="930" t="s">
        <v>1725</v>
      </c>
      <c r="B11" s="1000">
        <v>18</v>
      </c>
      <c r="C11" s="1000">
        <v>8</v>
      </c>
      <c r="D11" s="1000">
        <v>11</v>
      </c>
      <c r="E11" s="1000" t="s">
        <v>1755</v>
      </c>
      <c r="F11" s="1000" t="s">
        <v>1755</v>
      </c>
      <c r="G11" s="1000">
        <v>1</v>
      </c>
      <c r="H11" s="1000">
        <v>5</v>
      </c>
      <c r="I11" s="1000" t="s">
        <v>1755</v>
      </c>
      <c r="J11" s="1000" t="s">
        <v>1755</v>
      </c>
      <c r="K11" s="1000" t="s">
        <v>1755</v>
      </c>
      <c r="L11" s="1000" t="s">
        <v>1755</v>
      </c>
      <c r="M11" s="1000">
        <v>5</v>
      </c>
      <c r="O11" s="132"/>
      <c r="P11" s="879"/>
    </row>
    <row r="12" spans="1:16" ht="21" customHeight="1">
      <c r="A12" s="930" t="s">
        <v>1726</v>
      </c>
      <c r="B12" s="1000">
        <v>3</v>
      </c>
      <c r="C12" s="1000">
        <v>3</v>
      </c>
      <c r="D12" s="1000" t="s">
        <v>1755</v>
      </c>
      <c r="E12" s="1000" t="s">
        <v>1755</v>
      </c>
      <c r="F12" s="1000" t="s">
        <v>1755</v>
      </c>
      <c r="G12" s="1000" t="s">
        <v>1755</v>
      </c>
      <c r="H12" s="1000" t="s">
        <v>1755</v>
      </c>
      <c r="I12" s="1000" t="s">
        <v>1755</v>
      </c>
      <c r="J12" s="1000" t="s">
        <v>1755</v>
      </c>
      <c r="K12" s="1000" t="s">
        <v>1755</v>
      </c>
      <c r="L12" s="1000" t="s">
        <v>1755</v>
      </c>
      <c r="M12" s="1000" t="s">
        <v>1755</v>
      </c>
      <c r="O12" s="132"/>
      <c r="P12" s="879"/>
    </row>
    <row r="13" spans="1:16" ht="21" customHeight="1">
      <c r="A13" s="930" t="s">
        <v>1727</v>
      </c>
      <c r="B13" s="1000">
        <v>1</v>
      </c>
      <c r="C13" s="1000" t="s">
        <v>1755</v>
      </c>
      <c r="D13" s="1000">
        <v>1</v>
      </c>
      <c r="E13" s="1000" t="s">
        <v>1755</v>
      </c>
      <c r="F13" s="1000" t="s">
        <v>1755</v>
      </c>
      <c r="G13" s="1000" t="s">
        <v>1755</v>
      </c>
      <c r="H13" s="1000">
        <v>1</v>
      </c>
      <c r="I13" s="1000" t="s">
        <v>1755</v>
      </c>
      <c r="J13" s="1000" t="s">
        <v>1755</v>
      </c>
      <c r="K13" s="1000" t="s">
        <v>1755</v>
      </c>
      <c r="L13" s="1000" t="s">
        <v>1755</v>
      </c>
      <c r="M13" s="1000" t="s">
        <v>1755</v>
      </c>
      <c r="O13" s="132"/>
      <c r="P13" s="879"/>
    </row>
    <row r="14" spans="1:16" ht="21" customHeight="1">
      <c r="A14" s="930" t="s">
        <v>1728</v>
      </c>
      <c r="B14" s="1000">
        <v>5</v>
      </c>
      <c r="C14" s="1000">
        <v>3</v>
      </c>
      <c r="D14" s="1000">
        <v>2</v>
      </c>
      <c r="E14" s="1000" t="s">
        <v>1755</v>
      </c>
      <c r="F14" s="1000" t="s">
        <v>1755</v>
      </c>
      <c r="G14" s="1000" t="s">
        <v>1755</v>
      </c>
      <c r="H14" s="1000">
        <v>1</v>
      </c>
      <c r="I14" s="1000" t="s">
        <v>1755</v>
      </c>
      <c r="J14" s="1000" t="s">
        <v>1755</v>
      </c>
      <c r="K14" s="1000" t="s">
        <v>1755</v>
      </c>
      <c r="L14" s="1000" t="s">
        <v>1755</v>
      </c>
      <c r="M14" s="1000">
        <v>1</v>
      </c>
      <c r="O14" s="132"/>
      <c r="P14" s="879"/>
    </row>
    <row r="15" spans="1:16" ht="21" customHeight="1">
      <c r="A15" s="930" t="s">
        <v>1729</v>
      </c>
      <c r="B15" s="1000">
        <v>75</v>
      </c>
      <c r="C15" s="1000">
        <v>31</v>
      </c>
      <c r="D15" s="1000">
        <v>52</v>
      </c>
      <c r="E15" s="1000">
        <v>6</v>
      </c>
      <c r="F15" s="1000">
        <v>1</v>
      </c>
      <c r="G15" s="1000">
        <v>1</v>
      </c>
      <c r="H15" s="1000">
        <v>16</v>
      </c>
      <c r="I15" s="1000" t="s">
        <v>1755</v>
      </c>
      <c r="J15" s="1000">
        <v>1</v>
      </c>
      <c r="K15" s="1000">
        <v>2</v>
      </c>
      <c r="L15" s="1000" t="s">
        <v>1755</v>
      </c>
      <c r="M15" s="1000">
        <v>25</v>
      </c>
      <c r="O15" s="132"/>
      <c r="P15" s="879"/>
    </row>
    <row r="16" spans="1:16" ht="21" customHeight="1">
      <c r="A16" s="930" t="s">
        <v>1730</v>
      </c>
      <c r="B16" s="1000">
        <v>4</v>
      </c>
      <c r="C16" s="1000">
        <v>4</v>
      </c>
      <c r="D16" s="1000" t="s">
        <v>1755</v>
      </c>
      <c r="E16" s="1000" t="s">
        <v>1755</v>
      </c>
      <c r="F16" s="1000" t="s">
        <v>1755</v>
      </c>
      <c r="G16" s="1000" t="s">
        <v>1755</v>
      </c>
      <c r="H16" s="1000" t="s">
        <v>1755</v>
      </c>
      <c r="I16" s="1000" t="s">
        <v>1755</v>
      </c>
      <c r="J16" s="1000" t="s">
        <v>1755</v>
      </c>
      <c r="K16" s="1000" t="s">
        <v>1755</v>
      </c>
      <c r="L16" s="1000" t="s">
        <v>1755</v>
      </c>
      <c r="M16" s="1000" t="s">
        <v>1755</v>
      </c>
      <c r="O16" s="132"/>
      <c r="P16" s="879"/>
    </row>
    <row r="17" spans="1:16" ht="21" customHeight="1">
      <c r="A17" s="930" t="s">
        <v>1731</v>
      </c>
      <c r="B17" s="1000">
        <v>3</v>
      </c>
      <c r="C17" s="1000">
        <v>1</v>
      </c>
      <c r="D17" s="1000">
        <v>3</v>
      </c>
      <c r="E17" s="1000" t="s">
        <v>1755</v>
      </c>
      <c r="F17" s="1000" t="s">
        <v>1755</v>
      </c>
      <c r="G17" s="1000" t="s">
        <v>1755</v>
      </c>
      <c r="H17" s="1000" t="s">
        <v>1755</v>
      </c>
      <c r="I17" s="1000" t="s">
        <v>1755</v>
      </c>
      <c r="J17" s="1000">
        <v>1</v>
      </c>
      <c r="K17" s="1000" t="s">
        <v>1755</v>
      </c>
      <c r="L17" s="1000" t="s">
        <v>1755</v>
      </c>
      <c r="M17" s="1000">
        <v>2</v>
      </c>
      <c r="O17" s="132"/>
      <c r="P17" s="879"/>
    </row>
    <row r="18" spans="1:16" ht="21" customHeight="1">
      <c r="A18" s="485" t="s">
        <v>1732</v>
      </c>
      <c r="B18" s="1000">
        <v>3</v>
      </c>
      <c r="C18" s="1000">
        <v>1</v>
      </c>
      <c r="D18" s="1000">
        <v>2</v>
      </c>
      <c r="E18" s="1000" t="s">
        <v>1755</v>
      </c>
      <c r="F18" s="1000" t="s">
        <v>1755</v>
      </c>
      <c r="G18" s="1000" t="s">
        <v>1755</v>
      </c>
      <c r="H18" s="1000">
        <v>2</v>
      </c>
      <c r="I18" s="1000" t="s">
        <v>1755</v>
      </c>
      <c r="J18" s="1000" t="s">
        <v>1755</v>
      </c>
      <c r="K18" s="1000" t="s">
        <v>1755</v>
      </c>
      <c r="L18" s="1000" t="s">
        <v>1755</v>
      </c>
      <c r="M18" s="1000" t="s">
        <v>1755</v>
      </c>
      <c r="O18" s="18"/>
      <c r="P18" s="881"/>
    </row>
    <row r="19" spans="1:16" s="469" customFormat="1" ht="57" customHeight="1">
      <c r="A19" s="992"/>
      <c r="B19" s="993" t="s">
        <v>1310</v>
      </c>
      <c r="C19" s="993" t="s">
        <v>569</v>
      </c>
      <c r="D19" s="993" t="s">
        <v>570</v>
      </c>
      <c r="E19" s="993" t="s">
        <v>1499</v>
      </c>
      <c r="F19" s="993" t="s">
        <v>571</v>
      </c>
      <c r="G19" s="993" t="s">
        <v>572</v>
      </c>
      <c r="H19" s="993" t="s">
        <v>573</v>
      </c>
      <c r="I19" s="993" t="s">
        <v>1502</v>
      </c>
      <c r="J19" s="993" t="s">
        <v>1503</v>
      </c>
      <c r="K19" s="993" t="s">
        <v>574</v>
      </c>
      <c r="L19" s="993" t="s">
        <v>575</v>
      </c>
      <c r="M19" s="995" t="s">
        <v>576</v>
      </c>
    </row>
    <row r="20" spans="1:16" s="553" customFormat="1" ht="6" customHeight="1">
      <c r="A20" s="1001"/>
      <c r="B20" s="1002"/>
      <c r="C20" s="1002"/>
      <c r="D20" s="1002"/>
      <c r="E20" s="1002"/>
      <c r="F20" s="1002"/>
      <c r="G20" s="1002"/>
      <c r="H20" s="1002"/>
      <c r="I20" s="1002"/>
      <c r="J20" s="1002"/>
      <c r="K20" s="1002"/>
      <c r="L20" s="1002"/>
      <c r="M20" s="1002"/>
    </row>
    <row r="21" spans="1:16" s="1003" customFormat="1" ht="25.5" customHeight="1">
      <c r="A21" s="2580" t="s">
        <v>1620</v>
      </c>
      <c r="B21" s="2580"/>
      <c r="C21" s="2580"/>
      <c r="D21" s="2580"/>
      <c r="E21" s="2580"/>
      <c r="F21" s="2580"/>
      <c r="G21" s="2580"/>
      <c r="H21" s="2580"/>
      <c r="I21" s="2580"/>
      <c r="J21" s="2580"/>
      <c r="K21" s="2580"/>
      <c r="L21" s="2580"/>
      <c r="M21" s="2580"/>
    </row>
    <row r="22" spans="1:16" s="1003" customFormat="1" ht="12.75" customHeight="1">
      <c r="A22" s="2593" t="s">
        <v>577</v>
      </c>
      <c r="B22" s="2593"/>
      <c r="C22" s="2593"/>
      <c r="D22" s="2593"/>
      <c r="E22" s="2593"/>
      <c r="F22" s="2593"/>
      <c r="G22" s="2593"/>
      <c r="H22" s="2593"/>
      <c r="I22" s="2593"/>
      <c r="J22" s="2593"/>
      <c r="K22" s="2593"/>
      <c r="L22" s="2593"/>
      <c r="M22" s="2593"/>
    </row>
    <row r="23" spans="1:16" s="1004" customFormat="1" ht="12.75" customHeight="1">
      <c r="A23" s="2593" t="s">
        <v>578</v>
      </c>
      <c r="B23" s="2593"/>
      <c r="C23" s="2593"/>
      <c r="D23" s="2593"/>
      <c r="E23" s="2593"/>
      <c r="F23" s="2593"/>
      <c r="G23" s="2593"/>
      <c r="H23" s="2593"/>
      <c r="I23" s="2593"/>
      <c r="J23" s="2593"/>
      <c r="K23" s="2593"/>
      <c r="L23" s="2593"/>
      <c r="M23" s="2593"/>
    </row>
    <row r="24" spans="1:16" s="1004" customFormat="1" ht="25.5" customHeight="1">
      <c r="A24" s="2582" t="s">
        <v>579</v>
      </c>
      <c r="B24" s="2582"/>
      <c r="C24" s="2582"/>
      <c r="D24" s="2582"/>
      <c r="E24" s="2582"/>
      <c r="F24" s="2582"/>
      <c r="G24" s="2582"/>
      <c r="H24" s="2582"/>
      <c r="I24" s="2582"/>
      <c r="J24" s="2582"/>
      <c r="K24" s="2582"/>
      <c r="L24" s="2582"/>
      <c r="M24" s="2582"/>
    </row>
    <row r="25" spans="1:16" s="1004" customFormat="1" ht="25.5" customHeight="1">
      <c r="A25" s="2582" t="s">
        <v>580</v>
      </c>
      <c r="B25" s="2582"/>
      <c r="C25" s="2582"/>
      <c r="D25" s="2582"/>
      <c r="E25" s="2582"/>
      <c r="F25" s="2582"/>
      <c r="G25" s="2582"/>
      <c r="H25" s="2582"/>
      <c r="I25" s="2582"/>
      <c r="J25" s="2582"/>
      <c r="K25" s="2582"/>
      <c r="L25" s="2582"/>
      <c r="M25" s="2582"/>
    </row>
    <row r="26" spans="1:16" ht="6" customHeight="1"/>
  </sheetData>
  <mergeCells count="7">
    <mergeCell ref="A23:M23"/>
    <mergeCell ref="A24:M24"/>
    <mergeCell ref="A25:M25"/>
    <mergeCell ref="A1:M1"/>
    <mergeCell ref="A2:M2"/>
    <mergeCell ref="A21:M21"/>
    <mergeCell ref="A22:M22"/>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H60"/>
  <sheetViews>
    <sheetView showGridLines="0" workbookViewId="0">
      <selection activeCell="A2" sqref="A2:F2"/>
    </sheetView>
  </sheetViews>
  <sheetFormatPr defaultColWidth="7.85546875" defaultRowHeight="12.75"/>
  <cols>
    <col min="1" max="1" width="16.7109375" style="1167" customWidth="1"/>
    <col min="2" max="2" width="20.7109375" style="1167" customWidth="1"/>
    <col min="3" max="3" width="17.7109375" style="1167" customWidth="1"/>
    <col min="4" max="4" width="16.7109375" style="1167" customWidth="1"/>
    <col min="5" max="5" width="20.7109375" style="1167" customWidth="1"/>
    <col min="6" max="6" width="17.7109375" style="1167" customWidth="1"/>
    <col min="7" max="7" width="7.85546875" style="1167"/>
    <col min="8" max="8" width="15.140625" style="1167" bestFit="1" customWidth="1"/>
    <col min="9" max="16384" width="7.85546875" style="1167"/>
  </cols>
  <sheetData>
    <row r="1" spans="1:8" s="1007" customFormat="1" ht="30" customHeight="1">
      <c r="A1" s="2522" t="s">
        <v>275</v>
      </c>
      <c r="B1" s="2522"/>
      <c r="C1" s="2522"/>
      <c r="D1" s="2522"/>
      <c r="E1" s="2522"/>
      <c r="F1" s="2522"/>
      <c r="H1" s="1507" t="s">
        <v>854</v>
      </c>
    </row>
    <row r="2" spans="1:8" s="1007" customFormat="1" ht="30" customHeight="1">
      <c r="A2" s="2522" t="s">
        <v>276</v>
      </c>
      <c r="B2" s="2522"/>
      <c r="C2" s="2522"/>
      <c r="D2" s="2522"/>
      <c r="E2" s="2522"/>
      <c r="F2" s="2522"/>
    </row>
    <row r="3" spans="1:8" s="1007" customFormat="1" ht="10.5" customHeight="1">
      <c r="A3" s="1400"/>
      <c r="B3" s="1400"/>
      <c r="C3" s="1400"/>
      <c r="D3" s="1400"/>
      <c r="E3" s="1400"/>
      <c r="F3" s="1400"/>
    </row>
    <row r="4" spans="1:8" ht="18" customHeight="1">
      <c r="A4" s="2523"/>
      <c r="B4" s="2514" t="s">
        <v>277</v>
      </c>
      <c r="C4" s="793" t="s">
        <v>278</v>
      </c>
      <c r="D4" s="2526"/>
      <c r="E4" s="2514" t="s">
        <v>277</v>
      </c>
      <c r="F4" s="1373" t="s">
        <v>278</v>
      </c>
    </row>
    <row r="5" spans="1:8" ht="18" customHeight="1">
      <c r="A5" s="2524"/>
      <c r="B5" s="2514"/>
      <c r="C5" s="793" t="s">
        <v>212</v>
      </c>
      <c r="D5" s="2527"/>
      <c r="E5" s="2514"/>
      <c r="F5" s="1373" t="s">
        <v>212</v>
      </c>
    </row>
    <row r="6" spans="1:8" ht="15" customHeight="1">
      <c r="A6" s="1021" t="s">
        <v>1573</v>
      </c>
      <c r="B6" s="1047"/>
      <c r="C6" s="1047"/>
      <c r="D6" s="1043" t="s">
        <v>117</v>
      </c>
      <c r="E6" s="1043"/>
      <c r="F6" s="1401"/>
    </row>
    <row r="7" spans="1:8" s="1021" customFormat="1" ht="15" customHeight="1">
      <c r="A7" s="1026" t="s">
        <v>1574</v>
      </c>
      <c r="C7" s="1402"/>
      <c r="D7" s="1044"/>
      <c r="E7" s="1043" t="s">
        <v>279</v>
      </c>
      <c r="F7" s="1403">
        <v>402</v>
      </c>
    </row>
    <row r="8" spans="1:8" s="1021" customFormat="1" ht="15" customHeight="1">
      <c r="B8" s="1026" t="s">
        <v>280</v>
      </c>
      <c r="C8" s="1403">
        <v>1525</v>
      </c>
      <c r="D8" s="1044"/>
      <c r="E8" s="1043" t="s">
        <v>281</v>
      </c>
      <c r="F8" s="1403">
        <v>375</v>
      </c>
    </row>
    <row r="9" spans="1:8" s="1021" customFormat="1" ht="15" customHeight="1">
      <c r="B9" s="1026" t="s">
        <v>282</v>
      </c>
      <c r="C9" s="1403">
        <v>1527</v>
      </c>
      <c r="D9" s="1044"/>
      <c r="E9" s="1043" t="s">
        <v>283</v>
      </c>
      <c r="F9" s="1403">
        <v>398</v>
      </c>
    </row>
    <row r="10" spans="1:8" s="1021" customFormat="1" ht="15" customHeight="1">
      <c r="B10" s="1026" t="s">
        <v>284</v>
      </c>
      <c r="C10" s="1403">
        <v>1416</v>
      </c>
      <c r="D10" s="1371" t="s">
        <v>126</v>
      </c>
      <c r="E10" s="1371"/>
      <c r="F10" s="1403"/>
    </row>
    <row r="11" spans="1:8" s="1021" customFormat="1" ht="15" customHeight="1">
      <c r="B11" s="1026" t="s">
        <v>285</v>
      </c>
      <c r="C11" s="1403">
        <v>1382</v>
      </c>
      <c r="D11" s="1381"/>
      <c r="E11" s="1371" t="s">
        <v>286</v>
      </c>
      <c r="F11" s="1403">
        <v>954</v>
      </c>
    </row>
    <row r="12" spans="1:8" s="1021" customFormat="1" ht="15" customHeight="1">
      <c r="B12" s="1026" t="s">
        <v>287</v>
      </c>
      <c r="C12" s="1403">
        <v>1492</v>
      </c>
      <c r="D12" s="1381"/>
      <c r="E12" s="1371" t="s">
        <v>288</v>
      </c>
      <c r="F12" s="1403">
        <v>1053</v>
      </c>
    </row>
    <row r="13" spans="1:8" s="1021" customFormat="1" ht="15" customHeight="1">
      <c r="B13" s="1026" t="s">
        <v>289</v>
      </c>
      <c r="C13" s="1403">
        <v>1320</v>
      </c>
      <c r="D13" s="1381"/>
      <c r="E13" s="1371" t="s">
        <v>290</v>
      </c>
      <c r="F13" s="1403">
        <v>803</v>
      </c>
    </row>
    <row r="14" spans="1:8" s="1021" customFormat="1" ht="15" customHeight="1">
      <c r="B14" s="1026" t="s">
        <v>291</v>
      </c>
      <c r="C14" s="1403">
        <v>1148</v>
      </c>
      <c r="D14" s="1381"/>
      <c r="E14" s="1371" t="s">
        <v>292</v>
      </c>
      <c r="F14" s="1403">
        <v>958</v>
      </c>
    </row>
    <row r="15" spans="1:8" s="1021" customFormat="1" ht="15" customHeight="1">
      <c r="B15" s="1026" t="s">
        <v>293</v>
      </c>
      <c r="C15" s="1403">
        <v>1374</v>
      </c>
      <c r="D15" s="1381"/>
      <c r="E15" s="1371" t="s">
        <v>294</v>
      </c>
      <c r="F15" s="1403">
        <v>942</v>
      </c>
    </row>
    <row r="16" spans="1:8" s="1026" customFormat="1" ht="15" customHeight="1">
      <c r="B16" s="1026" t="s">
        <v>295</v>
      </c>
      <c r="C16" s="1404">
        <v>1416</v>
      </c>
      <c r="D16" s="1371" t="s">
        <v>134</v>
      </c>
      <c r="E16" s="1371"/>
      <c r="F16" s="1403"/>
    </row>
    <row r="17" spans="1:6" s="1021" customFormat="1" ht="15" customHeight="1">
      <c r="A17" s="1043" t="s">
        <v>1584</v>
      </c>
      <c r="B17" s="1043"/>
      <c r="C17" s="1403"/>
      <c r="D17" s="1381"/>
      <c r="E17" s="1371" t="s">
        <v>296</v>
      </c>
      <c r="F17" s="1403">
        <v>2351</v>
      </c>
    </row>
    <row r="18" spans="1:6" s="1021" customFormat="1" ht="15" customHeight="1">
      <c r="A18" s="1044"/>
      <c r="B18" s="1043" t="s">
        <v>297</v>
      </c>
      <c r="C18" s="1403">
        <v>1342</v>
      </c>
      <c r="D18" s="1371" t="s">
        <v>143</v>
      </c>
      <c r="E18" s="1371"/>
      <c r="F18" s="1403"/>
    </row>
    <row r="19" spans="1:6" s="1021" customFormat="1" ht="15" customHeight="1">
      <c r="A19" s="1044"/>
      <c r="B19" s="1043" t="s">
        <v>298</v>
      </c>
      <c r="C19" s="1403">
        <v>1075</v>
      </c>
      <c r="D19" s="1381"/>
      <c r="E19" s="1371" t="s">
        <v>299</v>
      </c>
      <c r="F19" s="1403">
        <v>1043</v>
      </c>
    </row>
    <row r="20" spans="1:6" s="1021" customFormat="1" ht="15" customHeight="1">
      <c r="A20" s="1044"/>
      <c r="B20" s="1043" t="s">
        <v>300</v>
      </c>
      <c r="C20" s="1403">
        <v>1993</v>
      </c>
      <c r="D20" s="1381"/>
      <c r="E20" s="1371" t="s">
        <v>301</v>
      </c>
      <c r="F20" s="1403">
        <v>1004</v>
      </c>
    </row>
    <row r="21" spans="1:6" s="1021" customFormat="1" ht="15" customHeight="1">
      <c r="A21" s="1044"/>
      <c r="B21" s="1043" t="s">
        <v>302</v>
      </c>
      <c r="C21" s="1403">
        <v>1227</v>
      </c>
      <c r="D21" s="1381"/>
      <c r="E21" s="1371" t="s">
        <v>303</v>
      </c>
      <c r="F21" s="1403">
        <v>931</v>
      </c>
    </row>
    <row r="22" spans="1:6" s="1021" customFormat="1" ht="15" customHeight="1">
      <c r="A22" s="1044"/>
      <c r="B22" s="1043" t="s">
        <v>304</v>
      </c>
      <c r="C22" s="1403">
        <v>1205</v>
      </c>
      <c r="D22" s="1371" t="s">
        <v>152</v>
      </c>
      <c r="E22" s="1371"/>
      <c r="F22" s="1403"/>
    </row>
    <row r="23" spans="1:6" s="1021" customFormat="1" ht="15" customHeight="1">
      <c r="A23" s="1044"/>
      <c r="B23" s="1043" t="s">
        <v>285</v>
      </c>
      <c r="C23" s="1403">
        <v>1382</v>
      </c>
      <c r="D23" s="1371"/>
      <c r="E23" s="1371" t="s">
        <v>305</v>
      </c>
      <c r="F23" s="1403">
        <v>914</v>
      </c>
    </row>
    <row r="24" spans="1:6" s="1021" customFormat="1" ht="15" customHeight="1">
      <c r="A24" s="1026" t="s">
        <v>1597</v>
      </c>
      <c r="B24" s="1043"/>
      <c r="C24" s="1403"/>
      <c r="D24" s="1381"/>
      <c r="E24" s="1371" t="s">
        <v>306</v>
      </c>
      <c r="F24" s="1403">
        <v>721</v>
      </c>
    </row>
    <row r="25" spans="1:6" s="1021" customFormat="1" ht="15" customHeight="1">
      <c r="B25" s="1043" t="s">
        <v>307</v>
      </c>
      <c r="C25" s="1403">
        <v>501</v>
      </c>
      <c r="D25" s="1381"/>
      <c r="E25" s="1371" t="s">
        <v>308</v>
      </c>
      <c r="F25" s="1403">
        <v>849</v>
      </c>
    </row>
    <row r="26" spans="1:6" s="1021" customFormat="1" ht="15" customHeight="1">
      <c r="B26" s="1043" t="s">
        <v>309</v>
      </c>
      <c r="C26" s="1403">
        <v>528</v>
      </c>
      <c r="D26" s="1371" t="s">
        <v>159</v>
      </c>
      <c r="E26" s="1371"/>
      <c r="F26" s="1403"/>
    </row>
    <row r="27" spans="1:6" s="1026" customFormat="1" ht="15" customHeight="1">
      <c r="A27" s="1026" t="s">
        <v>1600</v>
      </c>
      <c r="C27" s="1403"/>
      <c r="D27" s="1371"/>
      <c r="E27" s="1371" t="s">
        <v>310</v>
      </c>
      <c r="F27" s="1403">
        <v>718</v>
      </c>
    </row>
    <row r="28" spans="1:6" s="1026" customFormat="1" ht="15" customHeight="1">
      <c r="A28" s="1021"/>
      <c r="B28" s="1026" t="s">
        <v>311</v>
      </c>
      <c r="C28" s="1403">
        <v>653</v>
      </c>
      <c r="D28" s="1381" t="s">
        <v>1608</v>
      </c>
      <c r="E28" s="1371"/>
      <c r="F28" s="1403"/>
    </row>
    <row r="29" spans="1:6" s="1026" customFormat="1" ht="15" customHeight="1">
      <c r="A29" s="1021"/>
      <c r="B29" s="1026" t="s">
        <v>312</v>
      </c>
      <c r="C29" s="1403">
        <v>1027</v>
      </c>
      <c r="D29" s="1371" t="s">
        <v>172</v>
      </c>
      <c r="E29" s="1371"/>
      <c r="F29" s="1403"/>
    </row>
    <row r="30" spans="1:6" s="1021" customFormat="1" ht="15" customHeight="1">
      <c r="A30" s="1026" t="s">
        <v>1606</v>
      </c>
      <c r="B30" s="1026"/>
      <c r="C30" s="1403"/>
      <c r="D30" s="1381"/>
      <c r="E30" s="1371" t="s">
        <v>313</v>
      </c>
      <c r="F30" s="1403">
        <v>1592</v>
      </c>
    </row>
    <row r="31" spans="1:6" s="1021" customFormat="1" ht="15" customHeight="1">
      <c r="B31" s="1026" t="s">
        <v>314</v>
      </c>
      <c r="C31" s="1403">
        <v>577</v>
      </c>
      <c r="D31" s="1381"/>
      <c r="E31" s="1371" t="s">
        <v>315</v>
      </c>
      <c r="F31" s="1403">
        <v>1580</v>
      </c>
    </row>
    <row r="32" spans="1:6" s="1021" customFormat="1" ht="15" customHeight="1">
      <c r="B32" s="1026" t="s">
        <v>316</v>
      </c>
      <c r="C32" s="1403">
        <v>902</v>
      </c>
      <c r="D32" s="1381"/>
      <c r="E32" s="1371" t="s">
        <v>317</v>
      </c>
      <c r="F32" s="1403">
        <v>1595</v>
      </c>
    </row>
    <row r="33" spans="1:6" s="1021" customFormat="1" ht="15" customHeight="1">
      <c r="A33" s="1021" t="s">
        <v>1607</v>
      </c>
      <c r="B33" s="1026"/>
      <c r="C33" s="1403"/>
      <c r="D33" s="1381"/>
      <c r="E33" s="1371" t="s">
        <v>318</v>
      </c>
      <c r="F33" s="1403">
        <v>786</v>
      </c>
    </row>
    <row r="34" spans="1:6" s="1026" customFormat="1" ht="15" customHeight="1">
      <c r="A34" s="1043" t="s">
        <v>785</v>
      </c>
      <c r="B34" s="1043"/>
      <c r="C34" s="1403"/>
      <c r="D34" s="1381"/>
      <c r="E34" s="1371" t="s">
        <v>319</v>
      </c>
      <c r="F34" s="1403">
        <v>1297</v>
      </c>
    </row>
    <row r="35" spans="1:6" s="1026" customFormat="1" ht="15" customHeight="1">
      <c r="A35" s="1044"/>
      <c r="B35" s="1043" t="s">
        <v>320</v>
      </c>
      <c r="C35" s="1403">
        <v>587</v>
      </c>
      <c r="D35" s="1381"/>
      <c r="E35" s="1371" t="s">
        <v>321</v>
      </c>
      <c r="F35" s="1403">
        <v>1302</v>
      </c>
    </row>
    <row r="36" spans="1:6" s="1026" customFormat="1" ht="15" customHeight="1">
      <c r="A36" s="1043" t="s">
        <v>790</v>
      </c>
      <c r="B36" s="1043"/>
      <c r="C36" s="1403"/>
      <c r="D36" s="1381"/>
      <c r="E36" s="1371" t="s">
        <v>322</v>
      </c>
      <c r="F36" s="1403">
        <v>1818</v>
      </c>
    </row>
    <row r="37" spans="1:6" s="1026" customFormat="1" ht="15" customHeight="1">
      <c r="A37" s="1044"/>
      <c r="B37" s="1043" t="s">
        <v>323</v>
      </c>
      <c r="C37" s="1403">
        <v>845</v>
      </c>
      <c r="D37" s="1381"/>
      <c r="E37" s="1371" t="s">
        <v>324</v>
      </c>
      <c r="F37" s="1403">
        <v>589</v>
      </c>
    </row>
    <row r="38" spans="1:6" s="1026" customFormat="1" ht="15" customHeight="1">
      <c r="A38" s="1044"/>
      <c r="B38" s="1043" t="s">
        <v>325</v>
      </c>
      <c r="C38" s="1403">
        <v>947</v>
      </c>
      <c r="D38" s="1381"/>
      <c r="E38" s="1371" t="s">
        <v>326</v>
      </c>
      <c r="F38" s="1403">
        <v>1339</v>
      </c>
    </row>
    <row r="39" spans="1:6" s="1026" customFormat="1" ht="15" customHeight="1">
      <c r="A39" s="1044"/>
      <c r="B39" s="1043" t="s">
        <v>327</v>
      </c>
      <c r="C39" s="1403">
        <v>1103</v>
      </c>
      <c r="D39" s="1381"/>
      <c r="E39" s="1371" t="s">
        <v>328</v>
      </c>
      <c r="F39" s="1403">
        <v>917</v>
      </c>
    </row>
    <row r="40" spans="1:6" s="1026" customFormat="1" ht="15" customHeight="1">
      <c r="A40" s="1044"/>
      <c r="B40" s="1043" t="s">
        <v>329</v>
      </c>
      <c r="C40" s="1403">
        <v>544</v>
      </c>
      <c r="D40" s="1381"/>
      <c r="E40" s="1371" t="s">
        <v>330</v>
      </c>
      <c r="F40" s="1403">
        <v>1862</v>
      </c>
    </row>
    <row r="41" spans="1:6" s="1026" customFormat="1" ht="15" customHeight="1">
      <c r="A41" s="1044"/>
      <c r="B41" s="1043" t="s">
        <v>331</v>
      </c>
      <c r="C41" s="1403">
        <v>485</v>
      </c>
      <c r="D41" s="1381"/>
      <c r="E41" s="1371" t="s">
        <v>332</v>
      </c>
      <c r="F41" s="1403">
        <v>1640</v>
      </c>
    </row>
    <row r="42" spans="1:6" s="1026" customFormat="1" ht="15" customHeight="1">
      <c r="A42" s="1044"/>
      <c r="B42" s="1043" t="s">
        <v>333</v>
      </c>
      <c r="C42" s="1403">
        <v>906</v>
      </c>
      <c r="D42" s="1371" t="s">
        <v>179</v>
      </c>
      <c r="E42" s="1371"/>
      <c r="F42" s="1403"/>
    </row>
    <row r="43" spans="1:6" s="1026" customFormat="1" ht="15" customHeight="1">
      <c r="A43" s="1043" t="s">
        <v>108</v>
      </c>
      <c r="B43" s="1043"/>
      <c r="C43" s="1403"/>
      <c r="D43" s="1381"/>
      <c r="E43" s="1371" t="s">
        <v>334</v>
      </c>
      <c r="F43" s="1403">
        <v>270</v>
      </c>
    </row>
    <row r="44" spans="1:6" s="1026" customFormat="1" ht="15" customHeight="1">
      <c r="A44" s="1044"/>
      <c r="B44" s="1043" t="s">
        <v>335</v>
      </c>
      <c r="C44" s="1403">
        <v>545</v>
      </c>
      <c r="D44" s="1381"/>
      <c r="E44" s="1371" t="s">
        <v>336</v>
      </c>
      <c r="F44" s="1403">
        <v>283</v>
      </c>
    </row>
    <row r="45" spans="1:6" s="1026" customFormat="1" ht="15" customHeight="1">
      <c r="A45" s="1044"/>
      <c r="B45" s="1043" t="s">
        <v>337</v>
      </c>
      <c r="C45" s="1403">
        <v>808</v>
      </c>
      <c r="D45" s="1381"/>
      <c r="E45" s="1371" t="s">
        <v>338</v>
      </c>
      <c r="F45" s="1403">
        <v>450</v>
      </c>
    </row>
    <row r="46" spans="1:6" s="1026" customFormat="1" ht="15" customHeight="1">
      <c r="A46" s="1044"/>
      <c r="B46" s="1043" t="s">
        <v>339</v>
      </c>
      <c r="C46" s="1403">
        <v>632</v>
      </c>
      <c r="D46" s="1381"/>
      <c r="E46" s="1371" t="s">
        <v>340</v>
      </c>
      <c r="F46" s="1403">
        <v>437</v>
      </c>
    </row>
    <row r="47" spans="1:6" s="1026" customFormat="1" ht="15" customHeight="1">
      <c r="A47" s="1044"/>
      <c r="B47" s="1043" t="s">
        <v>341</v>
      </c>
      <c r="C47" s="1403">
        <v>1021</v>
      </c>
      <c r="D47" s="1381"/>
      <c r="E47" s="1371" t="s">
        <v>342</v>
      </c>
      <c r="F47" s="1403">
        <v>440</v>
      </c>
    </row>
    <row r="48" spans="1:6" s="1026" customFormat="1" ht="15" customHeight="1">
      <c r="A48" s="1044"/>
      <c r="B48" s="1043"/>
      <c r="C48" s="1401"/>
      <c r="D48" s="1381"/>
      <c r="E48" s="1371" t="s">
        <v>343</v>
      </c>
      <c r="F48" s="1403">
        <v>517</v>
      </c>
    </row>
    <row r="49" spans="1:6" ht="18" customHeight="1">
      <c r="A49" s="2529" t="s">
        <v>344</v>
      </c>
      <c r="B49" s="2530"/>
      <c r="C49" s="793" t="s">
        <v>345</v>
      </c>
      <c r="D49" s="2533" t="s">
        <v>344</v>
      </c>
      <c r="E49" s="2530"/>
      <c r="F49" s="1373" t="s">
        <v>345</v>
      </c>
    </row>
    <row r="50" spans="1:6" ht="18" customHeight="1">
      <c r="A50" s="2531"/>
      <c r="B50" s="2532"/>
      <c r="C50" s="793" t="s">
        <v>212</v>
      </c>
      <c r="D50" s="2534"/>
      <c r="E50" s="2532"/>
      <c r="F50" s="1373" t="s">
        <v>212</v>
      </c>
    </row>
    <row r="51" spans="1:6" ht="6" customHeight="1">
      <c r="A51" s="1047"/>
      <c r="B51" s="1047"/>
      <c r="C51" s="1383"/>
      <c r="D51" s="1047"/>
      <c r="E51" s="1047"/>
      <c r="F51" s="1383"/>
    </row>
    <row r="52" spans="1:6" ht="25.5" customHeight="1">
      <c r="A52" s="2516" t="s">
        <v>1620</v>
      </c>
      <c r="B52" s="2516"/>
      <c r="C52" s="2516"/>
      <c r="D52" s="2516"/>
      <c r="E52" s="2516"/>
      <c r="F52" s="2516"/>
    </row>
    <row r="53" spans="1:6" s="853" customFormat="1" ht="12.75" customHeight="1">
      <c r="A53" s="2535" t="s">
        <v>346</v>
      </c>
      <c r="B53" s="2535"/>
      <c r="C53" s="2535"/>
      <c r="D53" s="2535"/>
      <c r="E53" s="2535"/>
      <c r="F53" s="2535"/>
    </row>
    <row r="54" spans="1:6" s="853" customFormat="1" ht="12.75" customHeight="1">
      <c r="A54" s="2528" t="s">
        <v>347</v>
      </c>
      <c r="B54" s="2528"/>
      <c r="C54" s="2528"/>
      <c r="D54" s="2528"/>
      <c r="E54" s="2528"/>
      <c r="F54" s="2528"/>
    </row>
    <row r="55" spans="1:6" s="853" customFormat="1" ht="25.5" customHeight="1">
      <c r="A55" s="2525" t="s">
        <v>348</v>
      </c>
      <c r="B55" s="2525"/>
      <c r="C55" s="2525"/>
      <c r="D55" s="2525"/>
      <c r="E55" s="2525"/>
      <c r="F55" s="2525"/>
    </row>
    <row r="56" spans="1:6" s="853" customFormat="1" ht="25.5" customHeight="1">
      <c r="A56" s="2525" t="s">
        <v>349</v>
      </c>
      <c r="B56" s="2525"/>
      <c r="C56" s="2525"/>
      <c r="D56" s="2525"/>
      <c r="E56" s="2525"/>
      <c r="F56" s="2525"/>
    </row>
    <row r="57" spans="1:6" ht="6" customHeight="1">
      <c r="D57" s="1384"/>
      <c r="E57" s="1384"/>
      <c r="F57" s="1384"/>
    </row>
    <row r="58" spans="1:6">
      <c r="D58" s="1406"/>
      <c r="E58" s="1406"/>
      <c r="F58" s="1406"/>
    </row>
    <row r="59" spans="1:6">
      <c r="D59" s="1034"/>
      <c r="E59" s="1034"/>
      <c r="F59" s="1034"/>
    </row>
    <row r="60" spans="1:6">
      <c r="D60" s="1034"/>
      <c r="E60" s="1034"/>
      <c r="F60" s="1034"/>
    </row>
  </sheetData>
  <mergeCells count="13">
    <mergeCell ref="A54:F54"/>
    <mergeCell ref="A55:F55"/>
    <mergeCell ref="A56:F56"/>
    <mergeCell ref="A49:B50"/>
    <mergeCell ref="D49:E50"/>
    <mergeCell ref="A52:F52"/>
    <mergeCell ref="A53:F53"/>
    <mergeCell ref="A1:F1"/>
    <mergeCell ref="A2:F2"/>
    <mergeCell ref="A4:A5"/>
    <mergeCell ref="B4:B5"/>
    <mergeCell ref="D4:D5"/>
    <mergeCell ref="E4:E5"/>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W34"/>
  <sheetViews>
    <sheetView showGridLines="0" workbookViewId="0">
      <selection activeCell="A2" sqref="A2:K2"/>
    </sheetView>
  </sheetViews>
  <sheetFormatPr defaultRowHeight="12.75"/>
  <cols>
    <col min="1" max="1" width="18.7109375" style="1013" customWidth="1"/>
    <col min="2" max="2" width="14.7109375" style="1013" customWidth="1"/>
    <col min="3" max="3" width="2.140625" style="1013" customWidth="1"/>
    <col min="4" max="4" width="14.7109375" style="1013" customWidth="1"/>
    <col min="5" max="5" width="2.140625" style="1013" customWidth="1"/>
    <col min="6" max="6" width="14.7109375" style="1013" customWidth="1"/>
    <col min="7" max="7" width="2.140625" style="1013" customWidth="1"/>
    <col min="8" max="8" width="14.7109375" style="1013" customWidth="1"/>
    <col min="9" max="9" width="2.140625" style="1013" customWidth="1"/>
    <col min="10" max="10" width="14.7109375" style="1012" customWidth="1"/>
    <col min="11" max="11" width="14.7109375" style="1013" customWidth="1"/>
    <col min="12" max="12" width="9.140625" style="1013"/>
    <col min="13" max="13" width="15.140625" style="1013" bestFit="1" customWidth="1"/>
    <col min="14" max="16384" width="9.140625" style="1013"/>
  </cols>
  <sheetData>
    <row r="1" spans="1:23" s="1007" customFormat="1" ht="30" customHeight="1">
      <c r="A1" s="2522" t="s">
        <v>581</v>
      </c>
      <c r="B1" s="2522"/>
      <c r="C1" s="2522"/>
      <c r="D1" s="2522"/>
      <c r="E1" s="2522"/>
      <c r="F1" s="2522"/>
      <c r="G1" s="2522"/>
      <c r="H1" s="2522"/>
      <c r="I1" s="2522"/>
      <c r="J1" s="2522"/>
      <c r="K1" s="2522"/>
      <c r="M1" s="1507" t="s">
        <v>854</v>
      </c>
    </row>
    <row r="2" spans="1:23" s="1007" customFormat="1" ht="30" customHeight="1">
      <c r="A2" s="2522" t="s">
        <v>582</v>
      </c>
      <c r="B2" s="2522"/>
      <c r="C2" s="2522"/>
      <c r="D2" s="2522"/>
      <c r="E2" s="2522"/>
      <c r="F2" s="2522"/>
      <c r="G2" s="2522"/>
      <c r="H2" s="2522"/>
      <c r="I2" s="2522"/>
      <c r="J2" s="2522"/>
      <c r="K2" s="2522"/>
    </row>
    <row r="3" spans="1:23" s="1007" customFormat="1" ht="12" customHeight="1">
      <c r="A3" s="842" t="s">
        <v>1308</v>
      </c>
      <c r="B3" s="1008"/>
      <c r="C3" s="1008"/>
      <c r="D3" s="1008"/>
      <c r="E3" s="1008"/>
      <c r="F3" s="1008"/>
      <c r="G3" s="1008"/>
      <c r="J3" s="1008"/>
      <c r="K3" s="1009" t="s">
        <v>1309</v>
      </c>
    </row>
    <row r="4" spans="1:23" ht="36" customHeight="1">
      <c r="A4" s="2829"/>
      <c r="B4" s="2830" t="s">
        <v>583</v>
      </c>
      <c r="C4" s="2831"/>
      <c r="D4" s="2831"/>
      <c r="E4" s="2831"/>
      <c r="F4" s="2831"/>
      <c r="G4" s="2832"/>
      <c r="H4" s="2830" t="s">
        <v>584</v>
      </c>
      <c r="I4" s="2832"/>
      <c r="J4" s="2835" t="s">
        <v>585</v>
      </c>
      <c r="K4" s="2830" t="s">
        <v>586</v>
      </c>
      <c r="L4" s="1012"/>
    </row>
    <row r="5" spans="1:23" ht="48" customHeight="1">
      <c r="A5" s="2829"/>
      <c r="B5" s="2837" t="s">
        <v>1310</v>
      </c>
      <c r="C5" s="2838"/>
      <c r="D5" s="2837" t="s">
        <v>587</v>
      </c>
      <c r="E5" s="2838"/>
      <c r="F5" s="2837" t="s">
        <v>588</v>
      </c>
      <c r="G5" s="2838"/>
      <c r="H5" s="2833"/>
      <c r="I5" s="2834"/>
      <c r="J5" s="2836"/>
      <c r="K5" s="2833"/>
      <c r="L5" s="1012"/>
      <c r="M5" s="638"/>
    </row>
    <row r="6" spans="1:23" s="1021" customFormat="1" ht="21" customHeight="1">
      <c r="A6" s="123" t="s">
        <v>1572</v>
      </c>
      <c r="B6" s="1016">
        <v>7.6</v>
      </c>
      <c r="C6" s="1016"/>
      <c r="D6" s="1016">
        <v>8.8000000000000007</v>
      </c>
      <c r="E6" s="1016"/>
      <c r="F6" s="1016">
        <v>16.399999999999999</v>
      </c>
      <c r="G6" s="1016"/>
      <c r="H6" s="1016">
        <v>49.8</v>
      </c>
      <c r="I6" s="1016"/>
      <c r="J6" s="1017">
        <v>40.9</v>
      </c>
      <c r="K6" s="1017">
        <v>15.1</v>
      </c>
      <c r="L6" s="1018"/>
      <c r="M6" s="1019"/>
      <c r="N6" s="1020"/>
      <c r="O6" s="1020"/>
      <c r="P6" s="1020"/>
      <c r="Q6" s="1020"/>
      <c r="R6" s="1020"/>
      <c r="S6" s="1020"/>
      <c r="T6" s="1020"/>
      <c r="U6" s="1020"/>
      <c r="V6" s="1020"/>
      <c r="W6" s="1020"/>
    </row>
    <row r="7" spans="1:23" s="1021" customFormat="1" ht="21" customHeight="1">
      <c r="A7" s="123" t="s">
        <v>1573</v>
      </c>
      <c r="B7" s="1016">
        <v>7.7</v>
      </c>
      <c r="C7" s="1016"/>
      <c r="D7" s="1016">
        <v>8.9</v>
      </c>
      <c r="E7" s="1016"/>
      <c r="F7" s="1016">
        <v>16.600000000000001</v>
      </c>
      <c r="G7" s="1016"/>
      <c r="H7" s="1016">
        <v>49.9</v>
      </c>
      <c r="I7" s="1016"/>
      <c r="J7" s="1017">
        <v>41.3</v>
      </c>
      <c r="K7" s="1017">
        <v>15.4</v>
      </c>
      <c r="L7" s="1018"/>
      <c r="M7" s="1019"/>
      <c r="N7" s="1020"/>
      <c r="O7" s="1020"/>
      <c r="P7" s="1020"/>
      <c r="Q7" s="1020"/>
      <c r="R7" s="1020"/>
      <c r="S7" s="1020"/>
      <c r="T7" s="1020"/>
      <c r="U7" s="1020"/>
      <c r="V7" s="1020"/>
      <c r="W7" s="1020"/>
    </row>
    <row r="8" spans="1:23" s="1021" customFormat="1" ht="21" customHeight="1">
      <c r="A8" s="132" t="s">
        <v>1574</v>
      </c>
      <c r="B8" s="1022">
        <v>8.6999999999999993</v>
      </c>
      <c r="C8" s="1022"/>
      <c r="D8" s="1022">
        <v>10.1</v>
      </c>
      <c r="E8" s="1022"/>
      <c r="F8" s="1022">
        <v>16.2</v>
      </c>
      <c r="G8" s="1022"/>
      <c r="H8" s="1022">
        <v>52.8</v>
      </c>
      <c r="I8" s="1022"/>
      <c r="J8" s="1023">
        <v>33.700000000000003</v>
      </c>
      <c r="K8" s="1023">
        <v>13.7</v>
      </c>
      <c r="L8" s="1018"/>
      <c r="M8" s="1019"/>
      <c r="N8" s="1020"/>
      <c r="O8" s="1020"/>
      <c r="P8" s="1020"/>
      <c r="Q8" s="1020"/>
      <c r="R8" s="1020"/>
      <c r="S8" s="1020"/>
      <c r="T8" s="1020"/>
      <c r="U8" s="1020"/>
      <c r="V8" s="1020"/>
      <c r="W8" s="1020"/>
    </row>
    <row r="9" spans="1:23" s="1021" customFormat="1" ht="21" customHeight="1">
      <c r="A9" s="532" t="s">
        <v>1584</v>
      </c>
      <c r="B9" s="1022">
        <v>5.4</v>
      </c>
      <c r="C9" s="1022"/>
      <c r="D9" s="1022">
        <v>7.1</v>
      </c>
      <c r="E9" s="1022"/>
      <c r="F9" s="1022">
        <v>12.1</v>
      </c>
      <c r="G9" s="1022"/>
      <c r="H9" s="1022">
        <v>46.3</v>
      </c>
      <c r="I9" s="1022"/>
      <c r="J9" s="1023">
        <v>38.4</v>
      </c>
      <c r="K9" s="1023">
        <v>10.7</v>
      </c>
      <c r="L9" s="1018"/>
      <c r="M9" s="1019"/>
      <c r="N9" s="1020"/>
      <c r="O9" s="1020"/>
      <c r="P9" s="1020"/>
      <c r="Q9" s="1020"/>
      <c r="R9" s="1020"/>
      <c r="S9" s="1020"/>
      <c r="T9" s="1020"/>
      <c r="U9" s="1020"/>
      <c r="V9" s="1020"/>
      <c r="W9" s="1020"/>
    </row>
    <row r="10" spans="1:23" s="1021" customFormat="1" ht="21" customHeight="1">
      <c r="A10" s="532" t="s">
        <v>1597</v>
      </c>
      <c r="B10" s="1022">
        <v>8.1999999999999993</v>
      </c>
      <c r="C10" s="1022"/>
      <c r="D10" s="1022">
        <v>8.4</v>
      </c>
      <c r="E10" s="1022"/>
      <c r="F10" s="1022">
        <v>20.9</v>
      </c>
      <c r="G10" s="1022"/>
      <c r="H10" s="1022">
        <v>50.8</v>
      </c>
      <c r="I10" s="1022"/>
      <c r="J10" s="1023">
        <v>53</v>
      </c>
      <c r="K10" s="1023">
        <v>21.8</v>
      </c>
      <c r="L10" s="1018"/>
      <c r="M10" s="1019"/>
      <c r="N10" s="1020"/>
      <c r="O10" s="1020"/>
      <c r="P10" s="1020"/>
      <c r="Q10" s="1020"/>
      <c r="R10" s="1020"/>
      <c r="S10" s="1020"/>
      <c r="T10" s="1020"/>
      <c r="U10" s="1020"/>
      <c r="V10" s="1020"/>
      <c r="W10" s="1020"/>
    </row>
    <row r="11" spans="1:23" s="1026" customFormat="1" ht="21" customHeight="1">
      <c r="A11" s="18" t="s">
        <v>1600</v>
      </c>
      <c r="B11" s="1024">
        <v>9</v>
      </c>
      <c r="C11" s="1024"/>
      <c r="D11" s="1024">
        <v>11.7</v>
      </c>
      <c r="E11" s="1024"/>
      <c r="F11" s="1024">
        <v>19.600000000000001</v>
      </c>
      <c r="G11" s="1025" t="s">
        <v>589</v>
      </c>
      <c r="H11" s="1024">
        <v>42.9</v>
      </c>
      <c r="I11" s="1024"/>
      <c r="J11" s="1023">
        <v>41.7</v>
      </c>
      <c r="K11" s="1023">
        <v>15.9</v>
      </c>
      <c r="L11" s="1007"/>
      <c r="M11" s="1019"/>
      <c r="N11" s="1020"/>
      <c r="O11" s="1020"/>
      <c r="P11" s="1020"/>
      <c r="Q11" s="1020"/>
      <c r="R11" s="1020"/>
      <c r="S11" s="1020"/>
      <c r="T11" s="1020"/>
      <c r="U11" s="1020"/>
      <c r="V11" s="1020"/>
      <c r="W11" s="1020"/>
    </row>
    <row r="12" spans="1:23" s="1021" customFormat="1" ht="21" customHeight="1">
      <c r="A12" s="18" t="s">
        <v>1606</v>
      </c>
      <c r="B12" s="1024">
        <v>7</v>
      </c>
      <c r="C12" s="1024"/>
      <c r="D12" s="1024">
        <v>9</v>
      </c>
      <c r="E12" s="1024"/>
      <c r="F12" s="1024">
        <v>19.3</v>
      </c>
      <c r="G12" s="1025" t="s">
        <v>589</v>
      </c>
      <c r="H12" s="1024">
        <v>41.7</v>
      </c>
      <c r="I12" s="1024"/>
      <c r="J12" s="1023">
        <v>46</v>
      </c>
      <c r="K12" s="1023">
        <v>16.7</v>
      </c>
      <c r="L12" s="1027"/>
      <c r="M12" s="1019"/>
      <c r="N12" s="1020"/>
      <c r="O12" s="1020"/>
      <c r="P12" s="1020"/>
      <c r="Q12" s="1020"/>
      <c r="R12" s="1020"/>
      <c r="S12" s="1020"/>
      <c r="T12" s="1020"/>
      <c r="U12" s="1020"/>
      <c r="V12" s="1020"/>
      <c r="W12" s="1020"/>
    </row>
    <row r="13" spans="1:23" s="1021" customFormat="1" ht="21" customHeight="1">
      <c r="A13" s="13" t="s">
        <v>1607</v>
      </c>
      <c r="B13" s="1028">
        <v>5.5</v>
      </c>
      <c r="C13" s="1029"/>
      <c r="D13" s="1028">
        <v>8.3000000000000007</v>
      </c>
      <c r="E13" s="1029" t="s">
        <v>589</v>
      </c>
      <c r="F13" s="1028">
        <v>12.8</v>
      </c>
      <c r="G13" s="1029" t="s">
        <v>589</v>
      </c>
      <c r="H13" s="1028">
        <v>45.4</v>
      </c>
      <c r="I13" s="1029" t="s">
        <v>589</v>
      </c>
      <c r="J13" s="1017">
        <v>28.4</v>
      </c>
      <c r="K13" s="1017">
        <v>8.1999999999999993</v>
      </c>
      <c r="L13" s="1027"/>
      <c r="M13" s="1019"/>
      <c r="N13" s="1020"/>
      <c r="O13" s="1020"/>
      <c r="P13" s="1020"/>
      <c r="Q13" s="1020"/>
      <c r="R13" s="1020"/>
      <c r="S13" s="1020"/>
      <c r="T13" s="1020"/>
      <c r="U13" s="1020"/>
      <c r="V13" s="1020"/>
      <c r="W13" s="1020"/>
    </row>
    <row r="14" spans="1:23" s="1021" customFormat="1" ht="21" customHeight="1">
      <c r="A14" s="48" t="s">
        <v>1608</v>
      </c>
      <c r="B14" s="1028">
        <v>6</v>
      </c>
      <c r="C14" s="1028"/>
      <c r="D14" s="1028">
        <v>6.3</v>
      </c>
      <c r="E14" s="1029" t="s">
        <v>589</v>
      </c>
      <c r="F14" s="1028">
        <v>15.1</v>
      </c>
      <c r="G14" s="1029" t="s">
        <v>589</v>
      </c>
      <c r="H14" s="1028">
        <v>49.8</v>
      </c>
      <c r="I14" s="1029" t="s">
        <v>589</v>
      </c>
      <c r="J14" s="1017">
        <v>37</v>
      </c>
      <c r="K14" s="1017">
        <v>12.2</v>
      </c>
      <c r="L14" s="1027"/>
      <c r="M14" s="1019"/>
      <c r="N14" s="1020"/>
      <c r="O14" s="1020"/>
      <c r="P14" s="1020"/>
      <c r="Q14" s="1020"/>
      <c r="R14" s="1020"/>
      <c r="S14" s="1020"/>
      <c r="T14" s="1020"/>
      <c r="U14" s="1020"/>
      <c r="V14" s="1020"/>
      <c r="W14" s="1020"/>
    </row>
    <row r="15" spans="1:23" ht="36" customHeight="1">
      <c r="A15" s="2839"/>
      <c r="B15" s="2830" t="s">
        <v>590</v>
      </c>
      <c r="C15" s="2831"/>
      <c r="D15" s="2831"/>
      <c r="E15" s="2831"/>
      <c r="F15" s="2831"/>
      <c r="G15" s="2832"/>
      <c r="H15" s="2830" t="s">
        <v>591</v>
      </c>
      <c r="I15" s="2832"/>
      <c r="J15" s="2835" t="s">
        <v>592</v>
      </c>
      <c r="K15" s="2830" t="s">
        <v>593</v>
      </c>
      <c r="L15" s="1031"/>
    </row>
    <row r="16" spans="1:23" ht="58.5" customHeight="1">
      <c r="A16" s="2839"/>
      <c r="B16" s="2837" t="s">
        <v>1310</v>
      </c>
      <c r="C16" s="2838"/>
      <c r="D16" s="2837" t="s">
        <v>594</v>
      </c>
      <c r="E16" s="2838"/>
      <c r="F16" s="2837" t="s">
        <v>595</v>
      </c>
      <c r="G16" s="2838"/>
      <c r="H16" s="2833"/>
      <c r="I16" s="2834"/>
      <c r="J16" s="2836"/>
      <c r="K16" s="2833"/>
      <c r="L16" s="1012"/>
    </row>
    <row r="17" spans="1:12" ht="6" customHeight="1">
      <c r="A17" s="1032"/>
      <c r="B17" s="1011"/>
      <c r="C17" s="1011"/>
      <c r="D17" s="1011"/>
      <c r="E17" s="1011"/>
      <c r="F17" s="1011"/>
      <c r="G17" s="1011"/>
      <c r="H17" s="1033"/>
      <c r="I17" s="1033"/>
      <c r="J17" s="1033"/>
      <c r="K17" s="1033"/>
      <c r="L17" s="1012"/>
    </row>
    <row r="18" spans="1:12" ht="25.5" customHeight="1">
      <c r="A18" s="2525" t="s">
        <v>1620</v>
      </c>
      <c r="B18" s="2581"/>
      <c r="C18" s="2581"/>
      <c r="D18" s="2581"/>
      <c r="E18" s="2581"/>
      <c r="F18" s="2581"/>
      <c r="G18" s="2581"/>
      <c r="H18" s="2581"/>
      <c r="I18" s="2581"/>
      <c r="J18" s="2581"/>
      <c r="K18" s="2581"/>
      <c r="L18" s="1012"/>
    </row>
    <row r="19" spans="1:12" ht="12.75" customHeight="1">
      <c r="A19" s="2543" t="s">
        <v>596</v>
      </c>
      <c r="B19" s="2670"/>
      <c r="C19" s="2670"/>
      <c r="D19" s="2670"/>
      <c r="E19" s="2670"/>
      <c r="F19" s="2670"/>
      <c r="G19" s="2670"/>
      <c r="H19" s="2670"/>
      <c r="I19" s="2670"/>
      <c r="J19" s="2670"/>
      <c r="K19" s="2670"/>
    </row>
    <row r="20" spans="1:12" ht="12.75" customHeight="1">
      <c r="A20" s="853" t="s">
        <v>597</v>
      </c>
      <c r="B20" s="853"/>
      <c r="C20" s="853"/>
      <c r="D20" s="853"/>
      <c r="E20" s="853"/>
      <c r="F20" s="853"/>
      <c r="G20" s="853"/>
      <c r="H20" s="853"/>
      <c r="I20" s="853"/>
      <c r="J20" s="1035"/>
      <c r="K20" s="1034"/>
    </row>
    <row r="21" spans="1:12" ht="78" customHeight="1">
      <c r="A21" s="2525" t="s">
        <v>598</v>
      </c>
      <c r="B21" s="2525"/>
      <c r="C21" s="2525"/>
      <c r="D21" s="2525"/>
      <c r="E21" s="2525"/>
      <c r="F21" s="2525"/>
      <c r="G21" s="2525"/>
      <c r="H21" s="2525"/>
      <c r="I21" s="2525"/>
      <c r="J21" s="2525"/>
      <c r="K21" s="2525"/>
    </row>
    <row r="22" spans="1:12" ht="78" customHeight="1">
      <c r="A22" s="2525" t="s">
        <v>599</v>
      </c>
      <c r="B22" s="2525"/>
      <c r="C22" s="2525"/>
      <c r="D22" s="2525"/>
      <c r="E22" s="2525"/>
      <c r="F22" s="2525"/>
      <c r="G22" s="2525"/>
      <c r="H22" s="2525"/>
      <c r="I22" s="2525"/>
      <c r="J22" s="2525"/>
      <c r="K22" s="2525"/>
    </row>
    <row r="23" spans="1:12" ht="6" customHeight="1">
      <c r="B23" s="1036"/>
      <c r="C23" s="1036"/>
      <c r="D23" s="1036"/>
      <c r="E23" s="1036"/>
      <c r="F23" s="1036"/>
      <c r="G23" s="1036"/>
      <c r="H23" s="1036"/>
      <c r="I23" s="1036"/>
    </row>
    <row r="24" spans="1:12">
      <c r="A24" s="1037"/>
      <c r="B24" s="1036"/>
      <c r="C24" s="1036"/>
      <c r="D24" s="1036"/>
      <c r="E24" s="1036"/>
      <c r="F24" s="1036"/>
      <c r="G24" s="1036"/>
      <c r="H24" s="1036"/>
      <c r="I24" s="1036"/>
    </row>
    <row r="25" spans="1:12">
      <c r="B25" s="1036"/>
      <c r="C25" s="1036"/>
      <c r="D25" s="1036"/>
      <c r="E25" s="1036"/>
      <c r="F25" s="1036"/>
      <c r="G25" s="1036"/>
      <c r="H25" s="1036"/>
      <c r="I25" s="1036"/>
    </row>
    <row r="26" spans="1:12">
      <c r="B26" s="1036"/>
      <c r="C26" s="1036"/>
      <c r="D26" s="1036"/>
      <c r="E26" s="1036"/>
      <c r="F26" s="1036"/>
      <c r="G26" s="1036"/>
      <c r="H26" s="1036"/>
      <c r="I26" s="1036"/>
    </row>
    <row r="27" spans="1:12">
      <c r="B27" s="1036"/>
      <c r="C27" s="1036"/>
      <c r="D27" s="1036"/>
      <c r="E27" s="1036"/>
      <c r="F27" s="1036"/>
      <c r="G27" s="1036"/>
      <c r="H27" s="1036"/>
      <c r="I27" s="1036"/>
    </row>
    <row r="28" spans="1:12">
      <c r="B28" s="1036"/>
      <c r="C28" s="1036"/>
      <c r="D28" s="1036"/>
      <c r="E28" s="1036"/>
      <c r="F28" s="1036"/>
      <c r="G28" s="1036"/>
      <c r="H28" s="1036"/>
      <c r="I28" s="1036"/>
    </row>
    <row r="29" spans="1:12">
      <c r="B29" s="1036"/>
      <c r="C29" s="1036"/>
      <c r="D29" s="1036"/>
      <c r="E29" s="1036"/>
      <c r="F29" s="1036"/>
      <c r="G29" s="1036"/>
      <c r="H29" s="1036"/>
      <c r="I29" s="1036"/>
    </row>
    <row r="30" spans="1:12">
      <c r="B30" s="1036"/>
      <c r="C30" s="1036"/>
      <c r="D30" s="1036"/>
      <c r="E30" s="1036"/>
      <c r="F30" s="1036"/>
      <c r="G30" s="1036"/>
      <c r="H30" s="1036"/>
      <c r="I30" s="1036"/>
    </row>
    <row r="31" spans="1:12">
      <c r="B31" s="1036"/>
      <c r="C31" s="1036"/>
      <c r="D31" s="1036"/>
      <c r="E31" s="1036"/>
      <c r="F31" s="1036"/>
      <c r="G31" s="1036"/>
      <c r="H31" s="1036"/>
      <c r="I31" s="1036"/>
    </row>
    <row r="32" spans="1:12">
      <c r="B32" s="1036"/>
      <c r="C32" s="1036"/>
      <c r="D32" s="1036"/>
      <c r="E32" s="1036"/>
      <c r="F32" s="1036"/>
      <c r="G32" s="1036"/>
      <c r="H32" s="1036"/>
      <c r="I32" s="1036"/>
    </row>
    <row r="33" spans="2:9">
      <c r="B33" s="1036"/>
      <c r="C33" s="1036"/>
      <c r="D33" s="1036"/>
      <c r="E33" s="1036"/>
      <c r="F33" s="1036"/>
      <c r="G33" s="1036"/>
      <c r="H33" s="1036"/>
      <c r="I33" s="1036"/>
    </row>
    <row r="34" spans="2:9">
      <c r="B34" s="1036"/>
      <c r="C34" s="1036"/>
      <c r="D34" s="1036"/>
      <c r="E34" s="1036"/>
      <c r="F34" s="1036"/>
      <c r="G34" s="1036"/>
      <c r="H34" s="1036"/>
      <c r="I34" s="1036"/>
    </row>
  </sheetData>
  <mergeCells count="22">
    <mergeCell ref="A19:K19"/>
    <mergeCell ref="A21:K21"/>
    <mergeCell ref="A22:K22"/>
    <mergeCell ref="K15:K16"/>
    <mergeCell ref="B16:C16"/>
    <mergeCell ref="D16:E16"/>
    <mergeCell ref="F16:G16"/>
    <mergeCell ref="H15:I16"/>
    <mergeCell ref="J15:J16"/>
    <mergeCell ref="A15:A16"/>
    <mergeCell ref="B15:G15"/>
    <mergeCell ref="A18:K18"/>
    <mergeCell ref="A1:K1"/>
    <mergeCell ref="A2:K2"/>
    <mergeCell ref="A4:A5"/>
    <mergeCell ref="B4:G4"/>
    <mergeCell ref="H4:I5"/>
    <mergeCell ref="J4:J5"/>
    <mergeCell ref="K4:K5"/>
    <mergeCell ref="B5:C5"/>
    <mergeCell ref="D5:E5"/>
    <mergeCell ref="F5:G5"/>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U23"/>
  <sheetViews>
    <sheetView showGridLines="0" workbookViewId="0">
      <selection activeCell="A2" sqref="A2:I2"/>
    </sheetView>
  </sheetViews>
  <sheetFormatPr defaultRowHeight="12.75"/>
  <cols>
    <col min="1" max="1" width="17.7109375" style="1013" customWidth="1"/>
    <col min="2" max="6" width="12" style="1013" customWidth="1"/>
    <col min="7" max="7" width="12.28515625" style="1013" customWidth="1"/>
    <col min="8" max="9" width="12" style="1013" customWidth="1"/>
    <col min="10" max="10" width="12.42578125" style="1013" customWidth="1"/>
    <col min="11" max="11" width="15.140625" style="1013" bestFit="1" customWidth="1"/>
    <col min="12" max="16384" width="9.140625" style="1013"/>
  </cols>
  <sheetData>
    <row r="1" spans="1:21" s="1007" customFormat="1" ht="30" customHeight="1">
      <c r="A1" s="2522" t="s">
        <v>600</v>
      </c>
      <c r="B1" s="2522"/>
      <c r="C1" s="2522"/>
      <c r="D1" s="2522"/>
      <c r="E1" s="2522"/>
      <c r="F1" s="2522"/>
      <c r="G1" s="2522"/>
      <c r="H1" s="2522"/>
      <c r="I1" s="2522"/>
      <c r="J1" s="1006"/>
      <c r="K1" s="1507" t="s">
        <v>854</v>
      </c>
    </row>
    <row r="2" spans="1:21" s="1007" customFormat="1" ht="30" customHeight="1">
      <c r="A2" s="2522" t="s">
        <v>601</v>
      </c>
      <c r="B2" s="2522"/>
      <c r="C2" s="2522"/>
      <c r="D2" s="2522"/>
      <c r="E2" s="2522"/>
      <c r="F2" s="2522"/>
      <c r="G2" s="2522"/>
      <c r="H2" s="2522"/>
      <c r="I2" s="2522"/>
      <c r="J2" s="1006"/>
    </row>
    <row r="3" spans="1:21" s="1007" customFormat="1" ht="12" customHeight="1">
      <c r="A3" s="1006"/>
      <c r="B3" s="1006"/>
      <c r="C3" s="1006"/>
      <c r="D3" s="1006"/>
      <c r="E3" s="1006"/>
      <c r="F3" s="1006"/>
      <c r="G3" s="1006"/>
      <c r="H3" s="1006"/>
      <c r="I3" s="1006"/>
      <c r="J3" s="1006"/>
    </row>
    <row r="4" spans="1:21" ht="99" customHeight="1">
      <c r="A4" s="2840"/>
      <c r="B4" s="1038" t="s">
        <v>602</v>
      </c>
      <c r="C4" s="1038" t="s">
        <v>603</v>
      </c>
      <c r="D4" s="1038" t="s">
        <v>604</v>
      </c>
      <c r="E4" s="1038" t="s">
        <v>605</v>
      </c>
      <c r="F4" s="1038" t="s">
        <v>798</v>
      </c>
      <c r="G4" s="1038" t="s">
        <v>799</v>
      </c>
      <c r="H4" s="1038" t="s">
        <v>800</v>
      </c>
      <c r="I4" s="1014" t="s">
        <v>801</v>
      </c>
      <c r="K4" s="1007"/>
    </row>
    <row r="5" spans="1:21" ht="18" customHeight="1">
      <c r="A5" s="2841"/>
      <c r="B5" s="2842" t="s">
        <v>1569</v>
      </c>
      <c r="C5" s="2843"/>
      <c r="D5" s="2843"/>
      <c r="E5" s="2843"/>
      <c r="F5" s="2843"/>
      <c r="G5" s="2844"/>
      <c r="H5" s="1040" t="s">
        <v>1719</v>
      </c>
      <c r="I5" s="1039" t="s">
        <v>802</v>
      </c>
      <c r="K5" s="638"/>
    </row>
    <row r="6" spans="1:21" s="1021" customFormat="1" ht="21" customHeight="1">
      <c r="A6" s="1021" t="s">
        <v>1572</v>
      </c>
      <c r="B6" s="1017">
        <v>59.3</v>
      </c>
      <c r="C6" s="1017">
        <v>76</v>
      </c>
      <c r="D6" s="1017">
        <v>23</v>
      </c>
      <c r="E6" s="1017">
        <v>77.2</v>
      </c>
      <c r="F6" s="1017">
        <v>88.1</v>
      </c>
      <c r="G6" s="1017">
        <v>32.799999999999997</v>
      </c>
      <c r="H6" s="1041">
        <v>96.2</v>
      </c>
      <c r="I6" s="1017">
        <v>39</v>
      </c>
      <c r="K6" s="1019"/>
      <c r="L6" s="1020"/>
      <c r="M6" s="1020"/>
      <c r="N6" s="1020"/>
      <c r="O6" s="1020"/>
      <c r="P6" s="1020"/>
      <c r="Q6" s="1020"/>
      <c r="R6" s="1020"/>
      <c r="S6" s="1020"/>
      <c r="T6" s="1020"/>
      <c r="U6" s="1020"/>
    </row>
    <row r="7" spans="1:21" s="1021" customFormat="1" ht="21" customHeight="1">
      <c r="A7" s="1021" t="s">
        <v>1573</v>
      </c>
      <c r="B7" s="1017">
        <v>59.1</v>
      </c>
      <c r="C7" s="1017">
        <v>75.7</v>
      </c>
      <c r="D7" s="1017">
        <v>23.3</v>
      </c>
      <c r="E7" s="1017">
        <v>77</v>
      </c>
      <c r="F7" s="1017">
        <v>87.9</v>
      </c>
      <c r="G7" s="1017">
        <v>33.5</v>
      </c>
      <c r="H7" s="1041">
        <v>95.6</v>
      </c>
      <c r="I7" s="1017">
        <v>39</v>
      </c>
      <c r="K7" s="1019"/>
      <c r="L7" s="1020"/>
      <c r="M7" s="1020"/>
      <c r="N7" s="1020"/>
      <c r="O7" s="1020"/>
      <c r="P7" s="1020"/>
      <c r="Q7" s="1020"/>
      <c r="R7" s="1020"/>
      <c r="S7" s="1020"/>
      <c r="T7" s="1020"/>
      <c r="U7" s="1020"/>
    </row>
    <row r="8" spans="1:21" s="1021" customFormat="1" ht="21" customHeight="1">
      <c r="A8" s="1026" t="s">
        <v>1574</v>
      </c>
      <c r="B8" s="1023">
        <v>50.4</v>
      </c>
      <c r="C8" s="1023">
        <v>74.400000000000006</v>
      </c>
      <c r="D8" s="1023">
        <v>24.4</v>
      </c>
      <c r="E8" s="1023">
        <v>79.8</v>
      </c>
      <c r="F8" s="1023">
        <v>88.7</v>
      </c>
      <c r="G8" s="1023">
        <v>28</v>
      </c>
      <c r="H8" s="1042">
        <v>97.5</v>
      </c>
      <c r="I8" s="1023">
        <v>39.700000000000003</v>
      </c>
      <c r="K8" s="1019"/>
      <c r="L8" s="1020"/>
      <c r="M8" s="1020"/>
      <c r="N8" s="1020"/>
      <c r="O8" s="1020"/>
      <c r="P8" s="1020"/>
      <c r="Q8" s="1020"/>
      <c r="R8" s="1020"/>
      <c r="S8" s="1020"/>
      <c r="T8" s="1020"/>
      <c r="U8" s="1020"/>
    </row>
    <row r="9" spans="1:21" s="1021" customFormat="1" ht="21" customHeight="1">
      <c r="A9" s="1043" t="s">
        <v>1584</v>
      </c>
      <c r="B9" s="1023">
        <v>47.9</v>
      </c>
      <c r="C9" s="1023">
        <v>66.7</v>
      </c>
      <c r="D9" s="1023">
        <v>32.6</v>
      </c>
      <c r="E9" s="1023">
        <v>78.5</v>
      </c>
      <c r="F9" s="1023">
        <v>80.8</v>
      </c>
      <c r="G9" s="1023">
        <v>32.5</v>
      </c>
      <c r="H9" s="1042">
        <v>78.7</v>
      </c>
      <c r="I9" s="1023">
        <v>37.1</v>
      </c>
      <c r="J9" s="1044"/>
      <c r="K9" s="1019"/>
      <c r="L9" s="1020"/>
      <c r="M9" s="1020"/>
      <c r="N9" s="1020"/>
      <c r="O9" s="1020"/>
      <c r="P9" s="1020"/>
      <c r="Q9" s="1020"/>
      <c r="R9" s="1020"/>
      <c r="S9" s="1020"/>
      <c r="T9" s="1020"/>
      <c r="U9" s="1020"/>
    </row>
    <row r="10" spans="1:21" s="1021" customFormat="1" ht="21" customHeight="1">
      <c r="A10" s="1043" t="s">
        <v>1597</v>
      </c>
      <c r="B10" s="1023">
        <v>78.5</v>
      </c>
      <c r="C10" s="1023">
        <v>85.1</v>
      </c>
      <c r="D10" s="1023">
        <v>14.1</v>
      </c>
      <c r="E10" s="1023">
        <v>75.2</v>
      </c>
      <c r="F10" s="1023">
        <v>91.5</v>
      </c>
      <c r="G10" s="1023">
        <v>40.700000000000003</v>
      </c>
      <c r="H10" s="1042">
        <v>102.9</v>
      </c>
      <c r="I10" s="1023">
        <v>39.6</v>
      </c>
      <c r="J10" s="1044"/>
      <c r="K10" s="1019"/>
      <c r="L10" s="1020"/>
      <c r="M10" s="1020"/>
      <c r="N10" s="1020"/>
      <c r="O10" s="1020"/>
      <c r="P10" s="1020"/>
      <c r="Q10" s="1020"/>
      <c r="R10" s="1020"/>
      <c r="S10" s="1020"/>
      <c r="T10" s="1020"/>
      <c r="U10" s="1020"/>
    </row>
    <row r="11" spans="1:21" s="1026" customFormat="1" ht="21" customHeight="1">
      <c r="A11" s="1026" t="s">
        <v>1600</v>
      </c>
      <c r="B11" s="1023">
        <v>64.599999999999994</v>
      </c>
      <c r="C11" s="1023">
        <v>80.599999999999994</v>
      </c>
      <c r="D11" s="1023">
        <v>18.100000000000001</v>
      </c>
      <c r="E11" s="1023">
        <v>70.400000000000006</v>
      </c>
      <c r="F11" s="1023">
        <v>93.5</v>
      </c>
      <c r="G11" s="1023">
        <v>31.9</v>
      </c>
      <c r="H11" s="1042">
        <v>118.2</v>
      </c>
      <c r="I11" s="1023">
        <v>39.9</v>
      </c>
      <c r="J11" s="1021"/>
      <c r="K11" s="1019"/>
      <c r="L11" s="1020"/>
      <c r="M11" s="1020"/>
      <c r="N11" s="1020"/>
      <c r="O11" s="1020"/>
      <c r="P11" s="1020"/>
      <c r="Q11" s="1020"/>
      <c r="R11" s="1020"/>
      <c r="S11" s="1020"/>
      <c r="T11" s="1020"/>
      <c r="U11" s="1020"/>
    </row>
    <row r="12" spans="1:21" s="1021" customFormat="1" ht="21" customHeight="1">
      <c r="A12" s="1026" t="s">
        <v>1606</v>
      </c>
      <c r="B12" s="1023">
        <v>71.599999999999994</v>
      </c>
      <c r="C12" s="1023">
        <v>75.7</v>
      </c>
      <c r="D12" s="1023">
        <v>22.9</v>
      </c>
      <c r="E12" s="1023">
        <v>69.400000000000006</v>
      </c>
      <c r="F12" s="1023">
        <v>92.9</v>
      </c>
      <c r="G12" s="1023">
        <v>45.1</v>
      </c>
      <c r="H12" s="1042">
        <v>102.4</v>
      </c>
      <c r="I12" s="1023">
        <v>39.9</v>
      </c>
      <c r="K12" s="1019"/>
      <c r="L12" s="1020"/>
      <c r="M12" s="1020"/>
      <c r="N12" s="1020"/>
      <c r="O12" s="1020"/>
      <c r="P12" s="1020"/>
      <c r="Q12" s="1020"/>
      <c r="R12" s="1020"/>
      <c r="S12" s="1020"/>
      <c r="T12" s="1020"/>
      <c r="U12" s="1020"/>
    </row>
    <row r="13" spans="1:21" s="1021" customFormat="1" ht="21" customHeight="1">
      <c r="A13" s="1021" t="s">
        <v>1607</v>
      </c>
      <c r="B13" s="1017">
        <v>60.1</v>
      </c>
      <c r="C13" s="1017">
        <v>78.7</v>
      </c>
      <c r="D13" s="1017">
        <v>19.899999999999999</v>
      </c>
      <c r="E13" s="1017">
        <v>78.900000000000006</v>
      </c>
      <c r="F13" s="1017">
        <v>93.2</v>
      </c>
      <c r="G13" s="1017">
        <v>18.7</v>
      </c>
      <c r="H13" s="1041">
        <v>113.8</v>
      </c>
      <c r="I13" s="1017">
        <v>40.299999999999997</v>
      </c>
      <c r="K13" s="1019"/>
      <c r="L13" s="1020"/>
      <c r="M13" s="1020"/>
      <c r="N13" s="1020"/>
      <c r="O13" s="1020"/>
      <c r="P13" s="1020"/>
      <c r="Q13" s="1020"/>
      <c r="R13" s="1020"/>
      <c r="S13" s="1020"/>
      <c r="T13" s="1020"/>
      <c r="U13" s="1020"/>
    </row>
    <row r="14" spans="1:21" s="1021" customFormat="1" ht="21" customHeight="1">
      <c r="A14" s="1044" t="s">
        <v>1608</v>
      </c>
      <c r="B14" s="1017">
        <v>66.5</v>
      </c>
      <c r="C14" s="1017">
        <v>83.6</v>
      </c>
      <c r="D14" s="1017">
        <v>15.5</v>
      </c>
      <c r="E14" s="1017">
        <v>81.400000000000006</v>
      </c>
      <c r="F14" s="1017">
        <v>91.2</v>
      </c>
      <c r="G14" s="1017">
        <v>15</v>
      </c>
      <c r="H14" s="1041">
        <v>101.4</v>
      </c>
      <c r="I14" s="1017">
        <v>38.299999999999997</v>
      </c>
      <c r="J14" s="1044"/>
      <c r="K14" s="1019"/>
      <c r="L14" s="1020"/>
      <c r="M14" s="1020"/>
      <c r="N14" s="1020"/>
      <c r="O14" s="1020"/>
      <c r="P14" s="1020"/>
      <c r="Q14" s="1020"/>
      <c r="R14" s="1020"/>
      <c r="S14" s="1020"/>
      <c r="T14" s="1020"/>
      <c r="U14" s="1020"/>
    </row>
    <row r="15" spans="1:21" ht="108" customHeight="1">
      <c r="A15" s="2840"/>
      <c r="B15" s="1038" t="s">
        <v>803</v>
      </c>
      <c r="C15" s="1038" t="s">
        <v>804</v>
      </c>
      <c r="D15" s="1038" t="s">
        <v>805</v>
      </c>
      <c r="E15" s="1038" t="s">
        <v>806</v>
      </c>
      <c r="F15" s="1038" t="s">
        <v>807</v>
      </c>
      <c r="G15" s="1038" t="s">
        <v>808</v>
      </c>
      <c r="H15" s="1038" t="s">
        <v>809</v>
      </c>
      <c r="I15" s="1014" t="s">
        <v>810</v>
      </c>
    </row>
    <row r="16" spans="1:21" ht="18" customHeight="1">
      <c r="A16" s="2841"/>
      <c r="B16" s="2842" t="s">
        <v>1569</v>
      </c>
      <c r="C16" s="2843"/>
      <c r="D16" s="2843"/>
      <c r="E16" s="2843"/>
      <c r="F16" s="2843"/>
      <c r="G16" s="2844"/>
      <c r="H16" s="1040" t="s">
        <v>1741</v>
      </c>
      <c r="I16" s="1039" t="s">
        <v>811</v>
      </c>
    </row>
    <row r="17" spans="1:10" ht="6" customHeight="1">
      <c r="A17" s="1045"/>
      <c r="B17" s="1046"/>
      <c r="C17" s="1046"/>
      <c r="D17" s="1046"/>
      <c r="E17" s="1046"/>
      <c r="F17" s="1046"/>
      <c r="G17" s="1046"/>
      <c r="H17" s="1046"/>
      <c r="I17" s="1046"/>
    </row>
    <row r="18" spans="1:10" ht="25.5" customHeight="1">
      <c r="A18" s="2525" t="s">
        <v>1620</v>
      </c>
      <c r="B18" s="2581"/>
      <c r="C18" s="2581"/>
      <c r="D18" s="2581"/>
      <c r="E18" s="2581"/>
      <c r="F18" s="2581"/>
      <c r="G18" s="2581"/>
      <c r="H18" s="2581"/>
      <c r="I18" s="2581"/>
    </row>
    <row r="19" spans="1:10" ht="12.75" customHeight="1">
      <c r="A19" s="2544" t="s">
        <v>596</v>
      </c>
      <c r="B19" s="2544"/>
      <c r="C19" s="2544"/>
      <c r="D19" s="2544"/>
      <c r="E19" s="2544"/>
      <c r="F19" s="2544"/>
      <c r="G19" s="2544"/>
      <c r="H19" s="2544"/>
      <c r="I19" s="2544"/>
      <c r="J19" s="853"/>
    </row>
    <row r="20" spans="1:10" ht="12.75" customHeight="1">
      <c r="A20" s="2544" t="s">
        <v>597</v>
      </c>
      <c r="B20" s="2544"/>
      <c r="C20" s="2544"/>
      <c r="D20" s="2544"/>
      <c r="E20" s="2544"/>
      <c r="F20" s="2544"/>
      <c r="G20" s="2544"/>
      <c r="H20" s="2544"/>
      <c r="I20" s="2544"/>
      <c r="J20" s="1035"/>
    </row>
    <row r="21" spans="1:10" ht="39.75" customHeight="1">
      <c r="A21" s="2525" t="s">
        <v>812</v>
      </c>
      <c r="B21" s="2525"/>
      <c r="C21" s="2525"/>
      <c r="D21" s="2525"/>
      <c r="E21" s="2525"/>
      <c r="F21" s="2525"/>
      <c r="G21" s="2525"/>
      <c r="H21" s="2525"/>
      <c r="I21" s="2525"/>
    </row>
    <row r="22" spans="1:10" ht="39.75" customHeight="1">
      <c r="A22" s="2525" t="s">
        <v>813</v>
      </c>
      <c r="B22" s="2525"/>
      <c r="C22" s="2525"/>
      <c r="D22" s="2525"/>
      <c r="E22" s="2525"/>
      <c r="F22" s="2525"/>
      <c r="G22" s="2525"/>
      <c r="H22" s="2525"/>
      <c r="I22" s="2525"/>
    </row>
    <row r="23" spans="1:10" ht="6" customHeight="1"/>
  </sheetData>
  <mergeCells count="11">
    <mergeCell ref="A22:I22"/>
    <mergeCell ref="A15:A16"/>
    <mergeCell ref="B16:G16"/>
    <mergeCell ref="A18:I18"/>
    <mergeCell ref="A19:I19"/>
    <mergeCell ref="A21:I21"/>
    <mergeCell ref="A1:I1"/>
    <mergeCell ref="A2:I2"/>
    <mergeCell ref="A4:A5"/>
    <mergeCell ref="B5:G5"/>
    <mergeCell ref="A20:I20"/>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S32"/>
  <sheetViews>
    <sheetView showGridLines="0" workbookViewId="0">
      <selection activeCell="A2" sqref="A2:H2"/>
    </sheetView>
  </sheetViews>
  <sheetFormatPr defaultColWidth="7.85546875" defaultRowHeight="12.75"/>
  <cols>
    <col min="1" max="1" width="18.7109375" style="1048" customWidth="1"/>
    <col min="2" max="6" width="13.7109375" style="1048" customWidth="1"/>
    <col min="7" max="7" width="13.7109375" style="1074" customWidth="1"/>
    <col min="8" max="8" width="13.7109375" style="1048" customWidth="1"/>
    <col min="9" max="9" width="12.7109375" style="1048" customWidth="1"/>
    <col min="10" max="10" width="15.140625" style="197" bestFit="1" customWidth="1"/>
    <col min="11" max="11" width="8.7109375" style="197" customWidth="1"/>
    <col min="12" max="16384" width="7.85546875" style="1048"/>
  </cols>
  <sheetData>
    <row r="1" spans="1:19" s="1007" customFormat="1" ht="30" customHeight="1">
      <c r="A1" s="2564" t="s">
        <v>814</v>
      </c>
      <c r="B1" s="2564"/>
      <c r="C1" s="2564"/>
      <c r="D1" s="2564"/>
      <c r="E1" s="2564"/>
      <c r="F1" s="2564"/>
      <c r="G1" s="2564"/>
      <c r="H1" s="2564"/>
      <c r="I1" s="1006"/>
      <c r="J1" s="1507" t="s">
        <v>854</v>
      </c>
      <c r="K1" s="168"/>
    </row>
    <row r="2" spans="1:19" s="1007" customFormat="1" ht="30" customHeight="1">
      <c r="A2" s="2564" t="s">
        <v>815</v>
      </c>
      <c r="B2" s="2564"/>
      <c r="C2" s="2564"/>
      <c r="D2" s="2564"/>
      <c r="E2" s="2564"/>
      <c r="F2" s="2564"/>
      <c r="G2" s="2564"/>
      <c r="H2" s="2564"/>
      <c r="I2" s="1006"/>
      <c r="J2" s="199"/>
      <c r="K2" s="168"/>
    </row>
    <row r="3" spans="1:19" s="1007" customFormat="1" ht="12" customHeight="1">
      <c r="A3" s="39"/>
      <c r="B3" s="39"/>
      <c r="C3" s="39"/>
      <c r="D3" s="39"/>
      <c r="E3" s="39"/>
      <c r="F3" s="39"/>
      <c r="G3" s="39"/>
      <c r="H3" s="39"/>
      <c r="I3" s="1006"/>
      <c r="J3" s="199"/>
      <c r="K3" s="168"/>
    </row>
    <row r="4" spans="1:19" ht="72" customHeight="1">
      <c r="A4" s="2845"/>
      <c r="B4" s="119" t="s">
        <v>816</v>
      </c>
      <c r="C4" s="119" t="s">
        <v>817</v>
      </c>
      <c r="D4" s="119" t="s">
        <v>818</v>
      </c>
      <c r="E4" s="119" t="s">
        <v>819</v>
      </c>
      <c r="F4" s="119" t="s">
        <v>820</v>
      </c>
      <c r="G4" s="119" t="s">
        <v>821</v>
      </c>
      <c r="H4" s="265" t="s">
        <v>822</v>
      </c>
      <c r="I4" s="1047"/>
      <c r="J4" s="333"/>
      <c r="K4" s="2"/>
    </row>
    <row r="5" spans="1:19" ht="18" customHeight="1">
      <c r="A5" s="2845"/>
      <c r="B5" s="2578" t="s">
        <v>1569</v>
      </c>
      <c r="C5" s="2579"/>
      <c r="D5" s="119" t="s">
        <v>990</v>
      </c>
      <c r="E5" s="2577" t="s">
        <v>1569</v>
      </c>
      <c r="F5" s="2578"/>
      <c r="G5" s="2578"/>
      <c r="H5" s="2578"/>
      <c r="I5" s="1049"/>
      <c r="J5" s="638"/>
      <c r="K5" s="638"/>
      <c r="L5" s="1050"/>
      <c r="M5" s="1050"/>
    </row>
    <row r="6" spans="1:19" s="1021" customFormat="1" ht="21" customHeight="1">
      <c r="A6" s="1021" t="s">
        <v>1572</v>
      </c>
      <c r="B6" s="1051">
        <v>24.9</v>
      </c>
      <c r="C6" s="1051">
        <v>23.9</v>
      </c>
      <c r="D6" s="1052">
        <v>963.3</v>
      </c>
      <c r="E6" s="1053">
        <v>12.3</v>
      </c>
      <c r="F6" s="1053">
        <v>24.9</v>
      </c>
      <c r="G6" s="1054">
        <v>8.1999999999999993</v>
      </c>
      <c r="H6" s="1054">
        <v>40.316255642620838</v>
      </c>
      <c r="I6" s="1055"/>
      <c r="J6" s="178"/>
      <c r="K6" s="178"/>
      <c r="L6" s="1056"/>
      <c r="M6" s="1056"/>
      <c r="N6" s="1056"/>
      <c r="O6" s="1056"/>
      <c r="P6" s="1056"/>
      <c r="Q6" s="1056"/>
      <c r="R6" s="1056"/>
      <c r="S6" s="1056"/>
    </row>
    <row r="7" spans="1:19" s="1059" customFormat="1" ht="21" customHeight="1">
      <c r="A7" s="1057" t="s">
        <v>1720</v>
      </c>
      <c r="B7" s="1051">
        <v>24.9</v>
      </c>
      <c r="C7" s="1051">
        <v>24</v>
      </c>
      <c r="D7" s="1058">
        <v>965.2</v>
      </c>
      <c r="E7" s="1053">
        <v>12.3</v>
      </c>
      <c r="F7" s="1053">
        <v>25</v>
      </c>
      <c r="G7" s="1054">
        <v>8.5</v>
      </c>
      <c r="H7" s="1054">
        <v>40.602467598742656</v>
      </c>
      <c r="I7" s="1055"/>
      <c r="J7" s="125"/>
      <c r="K7" s="123"/>
      <c r="L7" s="1056"/>
      <c r="M7" s="1056"/>
      <c r="N7" s="1056"/>
      <c r="O7" s="1056"/>
      <c r="P7" s="1056"/>
      <c r="Q7" s="1056"/>
      <c r="R7" s="1056"/>
      <c r="S7" s="1056"/>
    </row>
    <row r="8" spans="1:19" s="1021" customFormat="1" ht="21" customHeight="1">
      <c r="A8" s="1060" t="s">
        <v>1721</v>
      </c>
      <c r="B8" s="1051">
        <v>22.5</v>
      </c>
      <c r="C8" s="1051">
        <v>24.8</v>
      </c>
      <c r="D8" s="1058">
        <v>961.7</v>
      </c>
      <c r="E8" s="1053">
        <v>13.2</v>
      </c>
      <c r="F8" s="1053">
        <v>18.7</v>
      </c>
      <c r="G8" s="1054">
        <v>4.0999999999999996</v>
      </c>
      <c r="H8" s="1054">
        <v>32.611141066560108</v>
      </c>
      <c r="I8" s="1061"/>
      <c r="J8" s="178"/>
      <c r="K8" s="1062"/>
      <c r="L8" s="1056"/>
      <c r="M8" s="1056"/>
      <c r="N8" s="1056"/>
      <c r="O8" s="1056"/>
      <c r="P8" s="1056"/>
      <c r="Q8" s="1056"/>
      <c r="R8" s="1056"/>
      <c r="S8" s="1056"/>
    </row>
    <row r="9" spans="1:19" s="1026" customFormat="1" ht="21" customHeight="1">
      <c r="A9" s="1063" t="s">
        <v>1722</v>
      </c>
      <c r="B9" s="1064">
        <v>20.6</v>
      </c>
      <c r="C9" s="1064">
        <v>38.299999999999997</v>
      </c>
      <c r="D9" s="1065">
        <v>1043.3</v>
      </c>
      <c r="E9" s="1066">
        <v>21.1</v>
      </c>
      <c r="F9" s="1066">
        <v>40.200000000000003</v>
      </c>
      <c r="G9" s="1067">
        <v>21.2</v>
      </c>
      <c r="H9" s="1067">
        <v>36.424326033152951</v>
      </c>
      <c r="I9" s="1055"/>
      <c r="J9" s="185"/>
      <c r="K9" s="1068"/>
      <c r="L9" s="1056"/>
      <c r="M9" s="1056"/>
      <c r="N9" s="1056"/>
      <c r="O9" s="1056"/>
      <c r="P9" s="1056"/>
      <c r="Q9" s="1056"/>
      <c r="R9" s="1056"/>
      <c r="S9" s="1056"/>
    </row>
    <row r="10" spans="1:19" s="1026" customFormat="1" ht="21" customHeight="1">
      <c r="A10" s="1063" t="s">
        <v>1723</v>
      </c>
      <c r="B10" s="1064">
        <v>24.5</v>
      </c>
      <c r="C10" s="1064">
        <v>24.4</v>
      </c>
      <c r="D10" s="1065">
        <v>870.6</v>
      </c>
      <c r="E10" s="1066">
        <v>10.5</v>
      </c>
      <c r="F10" s="1066">
        <v>21.4</v>
      </c>
      <c r="G10" s="1067">
        <v>12.9</v>
      </c>
      <c r="H10" s="1067">
        <v>28.298455397429173</v>
      </c>
      <c r="I10" s="1055"/>
      <c r="J10" s="185"/>
      <c r="K10" s="1068"/>
      <c r="L10" s="1056"/>
      <c r="M10" s="1056"/>
      <c r="N10" s="1056"/>
      <c r="O10" s="1056"/>
      <c r="P10" s="1056"/>
      <c r="Q10" s="1056"/>
      <c r="R10" s="1056"/>
      <c r="S10" s="1056"/>
    </row>
    <row r="11" spans="1:19" s="1026" customFormat="1" ht="21" customHeight="1">
      <c r="A11" s="1063" t="s">
        <v>1724</v>
      </c>
      <c r="B11" s="1064">
        <v>20.8</v>
      </c>
      <c r="C11" s="1064">
        <v>27.2</v>
      </c>
      <c r="D11" s="1065">
        <v>993.5</v>
      </c>
      <c r="E11" s="1066">
        <v>13.4</v>
      </c>
      <c r="F11" s="1066">
        <v>14.6</v>
      </c>
      <c r="G11" s="1067">
        <v>4.2</v>
      </c>
      <c r="H11" s="1067">
        <v>34.127710481954743</v>
      </c>
      <c r="I11" s="1055"/>
      <c r="J11" s="185"/>
      <c r="K11" s="1068"/>
      <c r="L11" s="1056"/>
      <c r="M11" s="1056"/>
      <c r="N11" s="1056"/>
      <c r="O11" s="1056"/>
      <c r="P11" s="1056"/>
      <c r="Q11" s="1056"/>
      <c r="R11" s="1056"/>
      <c r="S11" s="1056"/>
    </row>
    <row r="12" spans="1:19" s="1026" customFormat="1" ht="21" customHeight="1">
      <c r="A12" s="1063" t="s">
        <v>1725</v>
      </c>
      <c r="B12" s="1064">
        <v>31</v>
      </c>
      <c r="C12" s="1064">
        <v>11.3</v>
      </c>
      <c r="D12" s="1065">
        <v>835.9</v>
      </c>
      <c r="E12" s="1066">
        <v>15.4</v>
      </c>
      <c r="F12" s="1066">
        <v>22.4</v>
      </c>
      <c r="G12" s="1067">
        <v>2.6</v>
      </c>
      <c r="H12" s="1067">
        <v>29.023073375027863</v>
      </c>
      <c r="I12" s="1055"/>
      <c r="J12" s="185"/>
      <c r="K12" s="1068"/>
      <c r="L12" s="1056"/>
      <c r="M12" s="1056"/>
      <c r="N12" s="1056"/>
      <c r="O12" s="1056"/>
      <c r="P12" s="1056"/>
      <c r="Q12" s="1056"/>
      <c r="R12" s="1056"/>
      <c r="S12" s="1056"/>
    </row>
    <row r="13" spans="1:19" s="1026" customFormat="1" ht="21" customHeight="1">
      <c r="A13" s="1063" t="s">
        <v>1726</v>
      </c>
      <c r="B13" s="1064">
        <v>41.5</v>
      </c>
      <c r="C13" s="1064">
        <v>7.3</v>
      </c>
      <c r="D13" s="1065">
        <v>766.6</v>
      </c>
      <c r="E13" s="1066">
        <v>10.1</v>
      </c>
      <c r="F13" s="1066">
        <v>25.4</v>
      </c>
      <c r="G13" s="1067">
        <v>7.6</v>
      </c>
      <c r="H13" s="1067">
        <v>16.884455272911719</v>
      </c>
      <c r="I13" s="1055"/>
      <c r="J13" s="185"/>
      <c r="K13" s="1068"/>
      <c r="L13" s="1056"/>
      <c r="M13" s="1056"/>
      <c r="N13" s="1056"/>
      <c r="O13" s="1056"/>
      <c r="P13" s="1056"/>
      <c r="Q13" s="1056"/>
      <c r="R13" s="1056"/>
      <c r="S13" s="1056"/>
    </row>
    <row r="14" spans="1:19" s="1026" customFormat="1" ht="21" customHeight="1">
      <c r="A14" s="1063" t="s">
        <v>1727</v>
      </c>
      <c r="B14" s="1064">
        <v>42.7</v>
      </c>
      <c r="C14" s="1064">
        <v>11.1</v>
      </c>
      <c r="D14" s="1065">
        <v>712.7</v>
      </c>
      <c r="E14" s="1066">
        <v>19.7</v>
      </c>
      <c r="F14" s="1066">
        <v>44.6</v>
      </c>
      <c r="G14" s="1067">
        <v>17</v>
      </c>
      <c r="H14" s="1067">
        <v>16.715628507638002</v>
      </c>
      <c r="I14" s="1055"/>
      <c r="J14" s="185"/>
      <c r="K14" s="1068"/>
      <c r="L14" s="1056"/>
      <c r="M14" s="1056"/>
      <c r="N14" s="1056"/>
      <c r="O14" s="1056"/>
      <c r="P14" s="1056"/>
      <c r="Q14" s="1056"/>
      <c r="R14" s="1056"/>
      <c r="S14" s="1056"/>
    </row>
    <row r="15" spans="1:19" s="1026" customFormat="1" ht="21" customHeight="1">
      <c r="A15" s="1063" t="s">
        <v>1728</v>
      </c>
      <c r="B15" s="1064">
        <v>34.1</v>
      </c>
      <c r="C15" s="1064">
        <v>17.7</v>
      </c>
      <c r="D15" s="1065">
        <v>730.5</v>
      </c>
      <c r="E15" s="1066">
        <v>10.7</v>
      </c>
      <c r="F15" s="1066">
        <v>16.399999999999999</v>
      </c>
      <c r="G15" s="1067">
        <v>8.1999999999999993</v>
      </c>
      <c r="H15" s="1067">
        <v>20.386012129512793</v>
      </c>
      <c r="I15" s="1055"/>
      <c r="J15" s="185"/>
      <c r="K15" s="1068"/>
      <c r="L15" s="1056"/>
      <c r="M15" s="1056"/>
      <c r="N15" s="1056"/>
      <c r="O15" s="1056"/>
      <c r="P15" s="1056"/>
      <c r="Q15" s="1056"/>
      <c r="R15" s="1056"/>
      <c r="S15" s="1056"/>
    </row>
    <row r="16" spans="1:19" s="1026" customFormat="1" ht="21" customHeight="1">
      <c r="A16" s="1063" t="s">
        <v>1729</v>
      </c>
      <c r="B16" s="1064">
        <v>19.399999999999999</v>
      </c>
      <c r="C16" s="1064">
        <v>21.4</v>
      </c>
      <c r="D16" s="1065">
        <v>984.6</v>
      </c>
      <c r="E16" s="1066">
        <v>11.2</v>
      </c>
      <c r="F16" s="1066">
        <v>29.3</v>
      </c>
      <c r="G16" s="1067">
        <v>5.9</v>
      </c>
      <c r="H16" s="1067">
        <v>31.941128504435888</v>
      </c>
      <c r="I16" s="1055"/>
      <c r="J16" s="185"/>
      <c r="K16" s="1068"/>
      <c r="L16" s="1056"/>
      <c r="M16" s="1056"/>
      <c r="N16" s="1056"/>
      <c r="O16" s="1056"/>
      <c r="P16" s="1056"/>
      <c r="Q16" s="1056"/>
      <c r="R16" s="1056"/>
      <c r="S16" s="1056"/>
    </row>
    <row r="17" spans="1:19" s="1026" customFormat="1" ht="21" customHeight="1">
      <c r="A17" s="1063" t="s">
        <v>1730</v>
      </c>
      <c r="B17" s="1064">
        <v>39.299999999999997</v>
      </c>
      <c r="C17" s="1064">
        <v>11.6</v>
      </c>
      <c r="D17" s="1065">
        <v>763.3</v>
      </c>
      <c r="E17" s="1066">
        <v>15.8</v>
      </c>
      <c r="F17" s="1066">
        <v>34.200000000000003</v>
      </c>
      <c r="G17" s="1067">
        <v>8.6999999999999993</v>
      </c>
      <c r="H17" s="1067">
        <v>28.50492669593298</v>
      </c>
      <c r="I17" s="1055"/>
      <c r="J17" s="185"/>
      <c r="K17" s="1068"/>
      <c r="L17" s="1056"/>
      <c r="M17" s="1056"/>
      <c r="N17" s="1056"/>
      <c r="O17" s="1056"/>
      <c r="P17" s="1056"/>
      <c r="Q17" s="1056"/>
      <c r="R17" s="1056"/>
      <c r="S17" s="1056"/>
    </row>
    <row r="18" spans="1:19" s="1026" customFormat="1" ht="21" customHeight="1">
      <c r="A18" s="1063" t="s">
        <v>1731</v>
      </c>
      <c r="B18" s="1064">
        <v>34.1</v>
      </c>
      <c r="C18" s="1064">
        <v>5</v>
      </c>
      <c r="D18" s="1065">
        <v>745</v>
      </c>
      <c r="E18" s="1066">
        <v>9.6999999999999993</v>
      </c>
      <c r="F18" s="1066">
        <v>32.6</v>
      </c>
      <c r="G18" s="1067">
        <v>1.5</v>
      </c>
      <c r="H18" s="1067">
        <v>16.274152555511375</v>
      </c>
      <c r="I18" s="1055"/>
      <c r="J18" s="185"/>
      <c r="K18" s="1068"/>
      <c r="L18" s="1056"/>
      <c r="M18" s="1056"/>
      <c r="N18" s="1056"/>
      <c r="O18" s="1056"/>
      <c r="P18" s="1056"/>
      <c r="Q18" s="1056"/>
      <c r="R18" s="1056"/>
      <c r="S18" s="1056"/>
    </row>
    <row r="19" spans="1:19" s="1026" customFormat="1" ht="21" customHeight="1">
      <c r="A19" s="1069" t="s">
        <v>1732</v>
      </c>
      <c r="B19" s="1064">
        <v>23.9</v>
      </c>
      <c r="C19" s="1064">
        <v>22.4</v>
      </c>
      <c r="D19" s="1065">
        <v>990.7</v>
      </c>
      <c r="E19" s="1066">
        <v>23</v>
      </c>
      <c r="F19" s="1066">
        <v>40.700000000000003</v>
      </c>
      <c r="G19" s="1067">
        <v>17.2</v>
      </c>
      <c r="H19" s="1067">
        <v>22.418634734117575</v>
      </c>
      <c r="I19" s="1055"/>
      <c r="J19" s="356"/>
      <c r="K19" s="973"/>
      <c r="L19" s="1056"/>
      <c r="M19" s="1056"/>
      <c r="N19" s="1056"/>
      <c r="O19" s="1056"/>
      <c r="P19" s="1056"/>
      <c r="Q19" s="1056"/>
      <c r="R19" s="1056"/>
      <c r="S19" s="1056"/>
    </row>
    <row r="20" spans="1:19" ht="72" customHeight="1">
      <c r="A20" s="2845"/>
      <c r="B20" s="119" t="s">
        <v>823</v>
      </c>
      <c r="C20" s="119" t="s">
        <v>824</v>
      </c>
      <c r="D20" s="119" t="s">
        <v>825</v>
      </c>
      <c r="E20" s="119" t="s">
        <v>826</v>
      </c>
      <c r="F20" s="119" t="s">
        <v>827</v>
      </c>
      <c r="G20" s="119" t="s">
        <v>828</v>
      </c>
      <c r="H20" s="120" t="s">
        <v>829</v>
      </c>
      <c r="I20" s="1049"/>
      <c r="J20" s="333"/>
      <c r="K20" s="2"/>
    </row>
    <row r="21" spans="1:19" ht="18" customHeight="1">
      <c r="A21" s="2845"/>
      <c r="B21" s="2577" t="s">
        <v>1569</v>
      </c>
      <c r="C21" s="2579"/>
      <c r="D21" s="119" t="s">
        <v>990</v>
      </c>
      <c r="E21" s="2577" t="s">
        <v>1569</v>
      </c>
      <c r="F21" s="2578"/>
      <c r="G21" s="2578"/>
      <c r="H21" s="2578"/>
      <c r="I21" s="1049"/>
      <c r="J21" s="199"/>
      <c r="K21" s="168"/>
    </row>
    <row r="22" spans="1:19" ht="6" customHeight="1">
      <c r="A22" s="1070"/>
      <c r="B22" s="136"/>
      <c r="C22" s="136"/>
      <c r="D22" s="136"/>
      <c r="E22" s="136"/>
      <c r="F22" s="136"/>
      <c r="G22" s="136"/>
      <c r="H22" s="136"/>
      <c r="I22" s="1049"/>
      <c r="J22" s="199"/>
      <c r="K22" s="168"/>
    </row>
    <row r="23" spans="1:19" s="1013" customFormat="1" ht="25.5" customHeight="1">
      <c r="A23" s="2847" t="s">
        <v>1620</v>
      </c>
      <c r="B23" s="2847"/>
      <c r="C23" s="2847"/>
      <c r="D23" s="2847"/>
      <c r="E23" s="2847"/>
      <c r="F23" s="2847"/>
      <c r="G23" s="2847"/>
      <c r="H23" s="2847"/>
      <c r="J23" s="199"/>
      <c r="K23" s="168"/>
    </row>
    <row r="24" spans="1:19" s="1013" customFormat="1" ht="12.75" customHeight="1">
      <c r="A24" s="2846" t="s">
        <v>830</v>
      </c>
      <c r="B24" s="2846"/>
      <c r="C24" s="2846"/>
      <c r="D24" s="2846"/>
      <c r="E24" s="2846"/>
      <c r="F24" s="2846"/>
      <c r="G24" s="2846"/>
      <c r="H24" s="2846"/>
      <c r="J24" s="199"/>
      <c r="K24" s="168"/>
    </row>
    <row r="25" spans="1:19" ht="12.75" customHeight="1">
      <c r="A25" s="2846" t="s">
        <v>831</v>
      </c>
      <c r="B25" s="2846"/>
      <c r="C25" s="2846"/>
      <c r="D25" s="2846"/>
      <c r="E25" s="2846"/>
      <c r="F25" s="2846"/>
      <c r="G25" s="2846"/>
      <c r="H25" s="2846"/>
      <c r="J25" s="199"/>
      <c r="K25" s="168"/>
    </row>
    <row r="26" spans="1:19" ht="12.75" customHeight="1">
      <c r="A26" s="2846" t="s">
        <v>832</v>
      </c>
      <c r="B26" s="2846"/>
      <c r="C26" s="2846"/>
      <c r="D26" s="2846"/>
      <c r="E26" s="2846"/>
      <c r="F26" s="2846"/>
      <c r="G26" s="2846"/>
      <c r="H26" s="2846"/>
    </row>
    <row r="27" spans="1:19" ht="12.75" customHeight="1">
      <c r="A27" s="2846" t="s">
        <v>833</v>
      </c>
      <c r="B27" s="2846"/>
      <c r="C27" s="2846"/>
      <c r="D27" s="2846"/>
      <c r="E27" s="2846"/>
      <c r="F27" s="2846"/>
      <c r="G27" s="2846"/>
      <c r="H27" s="2846"/>
      <c r="I27" s="1071"/>
    </row>
    <row r="28" spans="1:19" ht="6" customHeight="1">
      <c r="A28" s="1072"/>
      <c r="B28" s="1072"/>
      <c r="C28" s="1072"/>
      <c r="D28" s="1072"/>
      <c r="E28" s="1072"/>
      <c r="F28" s="1072"/>
      <c r="G28" s="1073"/>
      <c r="H28" s="1072"/>
      <c r="I28" s="1072"/>
    </row>
    <row r="29" spans="1:19">
      <c r="A29" s="1072"/>
      <c r="B29" s="1072"/>
      <c r="C29" s="1072"/>
      <c r="D29" s="1072"/>
      <c r="E29" s="1072"/>
      <c r="F29" s="1072"/>
      <c r="G29" s="1073"/>
      <c r="H29" s="1072"/>
      <c r="I29" s="1072"/>
    </row>
    <row r="30" spans="1:19">
      <c r="A30" s="1072"/>
      <c r="B30" s="1072"/>
      <c r="C30" s="1072"/>
      <c r="D30" s="1072"/>
      <c r="E30" s="1072"/>
      <c r="F30" s="1072"/>
      <c r="G30" s="1073"/>
      <c r="H30" s="1072"/>
      <c r="I30" s="1072"/>
    </row>
    <row r="31" spans="1:19">
      <c r="A31" s="1072"/>
      <c r="B31" s="1072"/>
      <c r="C31" s="1072"/>
      <c r="D31" s="1072"/>
      <c r="E31" s="1072"/>
      <c r="F31" s="1072"/>
      <c r="G31" s="1073"/>
      <c r="H31" s="1072"/>
      <c r="I31" s="1072"/>
    </row>
    <row r="32" spans="1:19">
      <c r="A32" s="1072"/>
      <c r="B32" s="1072"/>
      <c r="C32" s="1072"/>
      <c r="D32" s="1072"/>
      <c r="E32" s="1072"/>
      <c r="F32" s="1072"/>
      <c r="G32" s="1073"/>
      <c r="H32" s="1072"/>
      <c r="I32" s="1072"/>
    </row>
  </sheetData>
  <mergeCells count="13">
    <mergeCell ref="A25:H25"/>
    <mergeCell ref="A26:H26"/>
    <mergeCell ref="A27:H27"/>
    <mergeCell ref="A20:A21"/>
    <mergeCell ref="B21:C21"/>
    <mergeCell ref="E21:H21"/>
    <mergeCell ref="A23:H23"/>
    <mergeCell ref="A24:H24"/>
    <mergeCell ref="A1:H1"/>
    <mergeCell ref="A2:H2"/>
    <mergeCell ref="A4:A5"/>
    <mergeCell ref="B5:C5"/>
    <mergeCell ref="E5:H5"/>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activeCell="A2" sqref="A2:Q2"/>
    </sheetView>
  </sheetViews>
  <sheetFormatPr defaultRowHeight="12.75"/>
  <cols>
    <col min="1" max="1" width="15.42578125" style="1013" customWidth="1"/>
    <col min="2" max="17" width="6.28515625" style="1013" customWidth="1"/>
    <col min="18" max="18" width="8.5703125" style="1013" customWidth="1"/>
    <col min="19" max="19" width="15.140625" style="1013" bestFit="1" customWidth="1"/>
    <col min="20" max="16384" width="9.140625" style="1013"/>
  </cols>
  <sheetData>
    <row r="1" spans="1:19" s="1007" customFormat="1" ht="30" customHeight="1">
      <c r="A1" s="2564" t="s">
        <v>834</v>
      </c>
      <c r="B1" s="2564"/>
      <c r="C1" s="2564"/>
      <c r="D1" s="2564"/>
      <c r="E1" s="2564"/>
      <c r="F1" s="2564"/>
      <c r="G1" s="2564"/>
      <c r="H1" s="2564"/>
      <c r="I1" s="2564"/>
      <c r="J1" s="2564"/>
      <c r="K1" s="2564"/>
      <c r="L1" s="2564"/>
      <c r="M1" s="2564"/>
      <c r="N1" s="2564"/>
      <c r="O1" s="2564"/>
      <c r="P1" s="2564"/>
      <c r="Q1" s="2564"/>
      <c r="R1" s="1006"/>
      <c r="S1" s="1507" t="s">
        <v>854</v>
      </c>
    </row>
    <row r="2" spans="1:19" s="1007" customFormat="1" ht="30" customHeight="1">
      <c r="A2" s="2564" t="s">
        <v>835</v>
      </c>
      <c r="B2" s="2564"/>
      <c r="C2" s="2564"/>
      <c r="D2" s="2564"/>
      <c r="E2" s="2564"/>
      <c r="F2" s="2564"/>
      <c r="G2" s="2564"/>
      <c r="H2" s="2564"/>
      <c r="I2" s="2564"/>
      <c r="J2" s="2564"/>
      <c r="K2" s="2564"/>
      <c r="L2" s="2564"/>
      <c r="M2" s="2564"/>
      <c r="N2" s="2564"/>
      <c r="O2" s="2564"/>
      <c r="P2" s="2564"/>
      <c r="Q2" s="2564"/>
      <c r="R2" s="1006"/>
    </row>
    <row r="3" spans="1:19" s="1007" customFormat="1" ht="12" customHeight="1">
      <c r="A3" s="21" t="s">
        <v>1308</v>
      </c>
      <c r="B3" s="112"/>
      <c r="C3" s="112"/>
      <c r="D3" s="112"/>
      <c r="E3" s="112"/>
      <c r="F3" s="1"/>
      <c r="G3" s="112"/>
      <c r="H3" s="1"/>
      <c r="I3" s="112"/>
      <c r="J3" s="1"/>
      <c r="K3" s="1"/>
      <c r="L3" s="1"/>
      <c r="M3" s="1"/>
      <c r="N3" s="1"/>
      <c r="O3" s="1"/>
      <c r="P3" s="1"/>
      <c r="Q3" s="573" t="s">
        <v>1309</v>
      </c>
    </row>
    <row r="4" spans="1:19" ht="42" customHeight="1">
      <c r="A4" s="2848"/>
      <c r="B4" s="2850" t="s">
        <v>1310</v>
      </c>
      <c r="C4" s="2850"/>
      <c r="D4" s="2850"/>
      <c r="E4" s="2850" t="s">
        <v>588</v>
      </c>
      <c r="F4" s="2850"/>
      <c r="G4" s="2850"/>
      <c r="H4" s="2850" t="s">
        <v>836</v>
      </c>
      <c r="I4" s="2850"/>
      <c r="J4" s="2850"/>
      <c r="K4" s="2850" t="s">
        <v>837</v>
      </c>
      <c r="L4" s="2850"/>
      <c r="M4" s="2850"/>
      <c r="N4" s="2850" t="s">
        <v>838</v>
      </c>
      <c r="O4" s="2850"/>
      <c r="P4" s="2850"/>
      <c r="Q4" s="5" t="s">
        <v>839</v>
      </c>
      <c r="R4" s="1075"/>
    </row>
    <row r="5" spans="1:19" ht="18" customHeight="1">
      <c r="A5" s="2849"/>
      <c r="B5" s="4" t="s">
        <v>1858</v>
      </c>
      <c r="C5" s="4" t="s">
        <v>1827</v>
      </c>
      <c r="D5" s="4" t="s">
        <v>1830</v>
      </c>
      <c r="E5" s="4" t="s">
        <v>1858</v>
      </c>
      <c r="F5" s="4" t="s">
        <v>1827</v>
      </c>
      <c r="G5" s="4" t="s">
        <v>1830</v>
      </c>
      <c r="H5" s="4" t="s">
        <v>1858</v>
      </c>
      <c r="I5" s="4" t="s">
        <v>1827</v>
      </c>
      <c r="J5" s="4" t="s">
        <v>1830</v>
      </c>
      <c r="K5" s="4" t="s">
        <v>1858</v>
      </c>
      <c r="L5" s="4" t="s">
        <v>1827</v>
      </c>
      <c r="M5" s="4" t="s">
        <v>1830</v>
      </c>
      <c r="N5" s="4" t="s">
        <v>1858</v>
      </c>
      <c r="O5" s="4" t="s">
        <v>1827</v>
      </c>
      <c r="P5" s="4" t="s">
        <v>1830</v>
      </c>
      <c r="Q5" s="5" t="s">
        <v>1858</v>
      </c>
      <c r="R5" s="1033"/>
      <c r="S5" s="638"/>
    </row>
    <row r="6" spans="1:19" s="1021" customFormat="1" ht="21" customHeight="1">
      <c r="A6" s="1021" t="s">
        <v>1572</v>
      </c>
      <c r="B6" s="1020">
        <v>53</v>
      </c>
      <c r="C6" s="1020">
        <v>58.2</v>
      </c>
      <c r="D6" s="1020">
        <v>48</v>
      </c>
      <c r="E6" s="1020">
        <v>41.6</v>
      </c>
      <c r="F6" s="1020">
        <v>44.4</v>
      </c>
      <c r="G6" s="1020">
        <v>38.6</v>
      </c>
      <c r="H6" s="1020">
        <v>90</v>
      </c>
      <c r="I6" s="1020">
        <v>93</v>
      </c>
      <c r="J6" s="1020">
        <v>86.9</v>
      </c>
      <c r="K6" s="1020">
        <v>89.9</v>
      </c>
      <c r="L6" s="1020">
        <v>94.8</v>
      </c>
      <c r="M6" s="1020">
        <v>85</v>
      </c>
      <c r="N6" s="1020">
        <v>48.8</v>
      </c>
      <c r="O6" s="1020">
        <v>58</v>
      </c>
      <c r="P6" s="1020">
        <v>41.2</v>
      </c>
      <c r="Q6" s="1020">
        <v>74.2</v>
      </c>
      <c r="S6" s="1019"/>
    </row>
    <row r="7" spans="1:19" s="1021" customFormat="1" ht="21" customHeight="1">
      <c r="A7" s="1021" t="s">
        <v>1573</v>
      </c>
      <c r="B7" s="1016">
        <v>53.1</v>
      </c>
      <c r="C7" s="1016">
        <v>58.2</v>
      </c>
      <c r="D7" s="1016">
        <v>48.3</v>
      </c>
      <c r="E7" s="1016">
        <v>41.5</v>
      </c>
      <c r="F7" s="1016">
        <v>44.1</v>
      </c>
      <c r="G7" s="1016">
        <v>38.799999999999997</v>
      </c>
      <c r="H7" s="1016">
        <v>90.2</v>
      </c>
      <c r="I7" s="1016">
        <v>93.1</v>
      </c>
      <c r="J7" s="1016">
        <v>87.2</v>
      </c>
      <c r="K7" s="1016">
        <v>90.1</v>
      </c>
      <c r="L7" s="1016">
        <v>94.8</v>
      </c>
      <c r="M7" s="1016">
        <v>85.4</v>
      </c>
      <c r="N7" s="1016">
        <v>49</v>
      </c>
      <c r="O7" s="1016">
        <v>57.9</v>
      </c>
      <c r="P7" s="1016">
        <v>41.5</v>
      </c>
      <c r="Q7" s="1017">
        <v>74.400000000000006</v>
      </c>
      <c r="S7" s="1019"/>
    </row>
    <row r="8" spans="1:19" s="1021" customFormat="1" ht="21" customHeight="1">
      <c r="A8" s="1026" t="s">
        <v>1574</v>
      </c>
      <c r="B8" s="1022">
        <v>52.9</v>
      </c>
      <c r="C8" s="1022">
        <v>58.6</v>
      </c>
      <c r="D8" s="1022">
        <v>47.5</v>
      </c>
      <c r="E8" s="1022">
        <v>45.5</v>
      </c>
      <c r="F8" s="1022">
        <v>49.4</v>
      </c>
      <c r="G8" s="1022">
        <v>41.4</v>
      </c>
      <c r="H8" s="1022">
        <v>89.5</v>
      </c>
      <c r="I8" s="1022">
        <v>91.8</v>
      </c>
      <c r="J8" s="1022">
        <v>87.2</v>
      </c>
      <c r="K8" s="1022">
        <v>87.9</v>
      </c>
      <c r="L8" s="1022">
        <v>94.1</v>
      </c>
      <c r="M8" s="1022">
        <v>81.900000000000006</v>
      </c>
      <c r="N8" s="1022">
        <v>48.3</v>
      </c>
      <c r="O8" s="1022">
        <v>58.7</v>
      </c>
      <c r="P8" s="1022">
        <v>39.5</v>
      </c>
      <c r="Q8" s="1023">
        <v>72.900000000000006</v>
      </c>
      <c r="S8" s="1019"/>
    </row>
    <row r="9" spans="1:19" s="1021" customFormat="1" ht="21" customHeight="1">
      <c r="A9" s="1043" t="s">
        <v>1584</v>
      </c>
      <c r="B9" s="1022">
        <v>57.3</v>
      </c>
      <c r="C9" s="1022">
        <v>62.9</v>
      </c>
      <c r="D9" s="1022">
        <v>52.2</v>
      </c>
      <c r="E9" s="1022">
        <v>41.3</v>
      </c>
      <c r="F9" s="1022">
        <v>45.5</v>
      </c>
      <c r="G9" s="1022">
        <v>36.9</v>
      </c>
      <c r="H9" s="1022">
        <v>90</v>
      </c>
      <c r="I9" s="1022">
        <v>94.8</v>
      </c>
      <c r="J9" s="1022">
        <v>85.2</v>
      </c>
      <c r="K9" s="1022">
        <v>90.6</v>
      </c>
      <c r="L9" s="1022">
        <v>94.6</v>
      </c>
      <c r="M9" s="1022">
        <v>86.7</v>
      </c>
      <c r="N9" s="1022">
        <v>57.9</v>
      </c>
      <c r="O9" s="1022">
        <v>67</v>
      </c>
      <c r="P9" s="1022">
        <v>50.4</v>
      </c>
      <c r="Q9" s="1023">
        <v>76.7</v>
      </c>
      <c r="S9" s="1019"/>
    </row>
    <row r="10" spans="1:19" s="1021" customFormat="1" ht="21" customHeight="1">
      <c r="A10" s="1043" t="s">
        <v>1597</v>
      </c>
      <c r="B10" s="1022">
        <v>51.4</v>
      </c>
      <c r="C10" s="1022">
        <v>55.1</v>
      </c>
      <c r="D10" s="1022">
        <v>48.1</v>
      </c>
      <c r="E10" s="1022">
        <v>37</v>
      </c>
      <c r="F10" s="1022">
        <v>35.799999999999997</v>
      </c>
      <c r="G10" s="1022">
        <v>38.200000000000003</v>
      </c>
      <c r="H10" s="1022">
        <v>91.4</v>
      </c>
      <c r="I10" s="1022">
        <v>93.2</v>
      </c>
      <c r="J10" s="1022">
        <v>89.6</v>
      </c>
      <c r="K10" s="1022">
        <v>92.2</v>
      </c>
      <c r="L10" s="1022">
        <v>96.1</v>
      </c>
      <c r="M10" s="1022">
        <v>88.4</v>
      </c>
      <c r="N10" s="1022">
        <v>45.2</v>
      </c>
      <c r="O10" s="1022">
        <v>52.1</v>
      </c>
      <c r="P10" s="1022">
        <v>39.5</v>
      </c>
      <c r="Q10" s="1023">
        <v>74.8</v>
      </c>
      <c r="S10" s="1019"/>
    </row>
    <row r="11" spans="1:19" s="1026" customFormat="1" ht="21" customHeight="1">
      <c r="A11" s="1026" t="s">
        <v>1600</v>
      </c>
      <c r="B11" s="1022">
        <v>48.2</v>
      </c>
      <c r="C11" s="1022">
        <v>53.9</v>
      </c>
      <c r="D11" s="1022">
        <v>42.6</v>
      </c>
      <c r="E11" s="1022">
        <v>36.9</v>
      </c>
      <c r="F11" s="1022">
        <v>39.799999999999997</v>
      </c>
      <c r="G11" s="1022">
        <v>33.799999999999997</v>
      </c>
      <c r="H11" s="1022">
        <v>90.1</v>
      </c>
      <c r="I11" s="1022">
        <v>93.7</v>
      </c>
      <c r="J11" s="1022">
        <v>86.2</v>
      </c>
      <c r="K11" s="1022">
        <v>90.6</v>
      </c>
      <c r="L11" s="1022">
        <v>94.6</v>
      </c>
      <c r="M11" s="1022">
        <v>86.4</v>
      </c>
      <c r="N11" s="1022">
        <v>39.5</v>
      </c>
      <c r="O11" s="1022">
        <v>48.1</v>
      </c>
      <c r="P11" s="1022">
        <v>32.1</v>
      </c>
      <c r="Q11" s="1023">
        <v>72.900000000000006</v>
      </c>
      <c r="S11" s="1019"/>
    </row>
    <row r="12" spans="1:19" s="1021" customFormat="1" ht="21" customHeight="1">
      <c r="A12" s="1026" t="s">
        <v>1606</v>
      </c>
      <c r="B12" s="1022">
        <v>51.2</v>
      </c>
      <c r="C12" s="1022">
        <v>57</v>
      </c>
      <c r="D12" s="1022">
        <v>45.4</v>
      </c>
      <c r="E12" s="1022">
        <v>39.799999999999997</v>
      </c>
      <c r="F12" s="1022">
        <v>42.4</v>
      </c>
      <c r="G12" s="1022">
        <v>37</v>
      </c>
      <c r="H12" s="1022">
        <v>89.1</v>
      </c>
      <c r="I12" s="1022">
        <v>94</v>
      </c>
      <c r="J12" s="1022">
        <v>83.8</v>
      </c>
      <c r="K12" s="1022">
        <v>91.6</v>
      </c>
      <c r="L12" s="1022">
        <v>93.6</v>
      </c>
      <c r="M12" s="1022">
        <v>89.5</v>
      </c>
      <c r="N12" s="1022">
        <v>45.8</v>
      </c>
      <c r="O12" s="1022">
        <v>55.8</v>
      </c>
      <c r="P12" s="1022">
        <v>36.6</v>
      </c>
      <c r="Q12" s="1023">
        <v>74.7</v>
      </c>
      <c r="S12" s="1019"/>
    </row>
    <row r="13" spans="1:19" s="1021" customFormat="1" ht="21" customHeight="1">
      <c r="A13" s="1021" t="s">
        <v>1607</v>
      </c>
      <c r="B13" s="1016">
        <v>48.2</v>
      </c>
      <c r="C13" s="1016">
        <v>58.1</v>
      </c>
      <c r="D13" s="1016">
        <v>38.4</v>
      </c>
      <c r="E13" s="1016">
        <v>43.6</v>
      </c>
      <c r="F13" s="1016">
        <v>52.8</v>
      </c>
      <c r="G13" s="1016">
        <v>34</v>
      </c>
      <c r="H13" s="1016">
        <v>86.9</v>
      </c>
      <c r="I13" s="1016">
        <v>93.2</v>
      </c>
      <c r="J13" s="1016">
        <v>80.3</v>
      </c>
      <c r="K13" s="1016">
        <v>84.7</v>
      </c>
      <c r="L13" s="1016">
        <v>95.4</v>
      </c>
      <c r="M13" s="1016">
        <v>73.7</v>
      </c>
      <c r="N13" s="1016">
        <v>42.2</v>
      </c>
      <c r="O13" s="1016">
        <v>59.6</v>
      </c>
      <c r="P13" s="1016">
        <v>27</v>
      </c>
      <c r="Q13" s="1017">
        <v>68.5</v>
      </c>
      <c r="S13" s="1019"/>
    </row>
    <row r="14" spans="1:19" s="1021" customFormat="1" ht="21" customHeight="1">
      <c r="A14" s="1044" t="s">
        <v>1608</v>
      </c>
      <c r="B14" s="1016">
        <v>51.2</v>
      </c>
      <c r="C14" s="1016">
        <v>57.2</v>
      </c>
      <c r="D14" s="1016">
        <v>45.9</v>
      </c>
      <c r="E14" s="1016">
        <v>39.799999999999997</v>
      </c>
      <c r="F14" s="1016">
        <v>44.4</v>
      </c>
      <c r="G14" s="1016">
        <v>35.1</v>
      </c>
      <c r="H14" s="1016">
        <v>84.9</v>
      </c>
      <c r="I14" s="1016">
        <v>87.5</v>
      </c>
      <c r="J14" s="1016">
        <v>82.2</v>
      </c>
      <c r="K14" s="1016">
        <v>88</v>
      </c>
      <c r="L14" s="1016">
        <v>95.6</v>
      </c>
      <c r="M14" s="1016">
        <v>80.900000000000006</v>
      </c>
      <c r="N14" s="1016">
        <v>48.4</v>
      </c>
      <c r="O14" s="1016">
        <v>60.9</v>
      </c>
      <c r="P14" s="1016">
        <v>39.700000000000003</v>
      </c>
      <c r="Q14" s="1017">
        <v>71.5</v>
      </c>
      <c r="S14" s="1019"/>
    </row>
    <row r="15" spans="1:19" ht="42" customHeight="1">
      <c r="A15" s="2853"/>
      <c r="B15" s="2850" t="s">
        <v>1310</v>
      </c>
      <c r="C15" s="2850"/>
      <c r="D15" s="2850"/>
      <c r="E15" s="2850" t="s">
        <v>595</v>
      </c>
      <c r="F15" s="2850"/>
      <c r="G15" s="2850"/>
      <c r="H15" s="2850" t="s">
        <v>840</v>
      </c>
      <c r="I15" s="2850"/>
      <c r="J15" s="2850"/>
      <c r="K15" s="2850" t="s">
        <v>841</v>
      </c>
      <c r="L15" s="2850"/>
      <c r="M15" s="2850"/>
      <c r="N15" s="2852" t="s">
        <v>842</v>
      </c>
      <c r="O15" s="2852"/>
      <c r="P15" s="2852"/>
      <c r="Q15" s="5" t="s">
        <v>843</v>
      </c>
      <c r="R15" s="1033"/>
    </row>
    <row r="16" spans="1:19" ht="18" customHeight="1">
      <c r="A16" s="2854"/>
      <c r="B16" s="119" t="s">
        <v>1861</v>
      </c>
      <c r="C16" s="1076" t="s">
        <v>1830</v>
      </c>
      <c r="D16" s="1077" t="s">
        <v>1825</v>
      </c>
      <c r="E16" s="119" t="s">
        <v>1861</v>
      </c>
      <c r="F16" s="1076" t="s">
        <v>1830</v>
      </c>
      <c r="G16" s="1077" t="s">
        <v>1825</v>
      </c>
      <c r="H16" s="119" t="s">
        <v>1861</v>
      </c>
      <c r="I16" s="1076" t="s">
        <v>1830</v>
      </c>
      <c r="J16" s="1077" t="s">
        <v>1825</v>
      </c>
      <c r="K16" s="119" t="s">
        <v>1861</v>
      </c>
      <c r="L16" s="1076" t="s">
        <v>1830</v>
      </c>
      <c r="M16" s="1077" t="s">
        <v>1825</v>
      </c>
      <c r="N16" s="119" t="s">
        <v>1861</v>
      </c>
      <c r="O16" s="1076" t="s">
        <v>1830</v>
      </c>
      <c r="P16" s="1077" t="s">
        <v>1825</v>
      </c>
      <c r="Q16" s="120" t="s">
        <v>1861</v>
      </c>
      <c r="R16" s="1033"/>
    </row>
    <row r="17" spans="1:19" ht="6" customHeight="1">
      <c r="A17" s="1078"/>
      <c r="B17" s="136"/>
      <c r="C17" s="1079"/>
      <c r="D17" s="1080"/>
      <c r="E17" s="136"/>
      <c r="F17" s="1079"/>
      <c r="G17" s="1080"/>
      <c r="H17" s="136"/>
      <c r="I17" s="1079"/>
      <c r="J17" s="1080"/>
      <c r="K17" s="136"/>
      <c r="L17" s="1079"/>
      <c r="M17" s="1080"/>
      <c r="N17" s="136"/>
      <c r="O17" s="1079"/>
      <c r="P17" s="1080"/>
      <c r="Q17" s="136"/>
      <c r="R17" s="1033"/>
    </row>
    <row r="18" spans="1:19" s="1082" customFormat="1" ht="25.5" customHeight="1">
      <c r="A18" s="2525" t="s">
        <v>1620</v>
      </c>
      <c r="B18" s="2581"/>
      <c r="C18" s="2581"/>
      <c r="D18" s="2581"/>
      <c r="E18" s="2581"/>
      <c r="F18" s="2581"/>
      <c r="G18" s="2581"/>
      <c r="H18" s="2581"/>
      <c r="I18" s="2581"/>
      <c r="J18" s="2581"/>
      <c r="K18" s="2581"/>
      <c r="L18" s="2581"/>
      <c r="M18" s="2581"/>
      <c r="N18" s="2581"/>
      <c r="O18" s="2581"/>
      <c r="P18" s="2581"/>
      <c r="Q18" s="2581"/>
      <c r="R18" s="1081"/>
    </row>
    <row r="19" spans="1:19" ht="12.75" customHeight="1">
      <c r="A19" s="2544" t="s">
        <v>596</v>
      </c>
      <c r="B19" s="2701"/>
      <c r="C19" s="2701"/>
      <c r="D19" s="2701"/>
      <c r="E19" s="2701"/>
      <c r="F19" s="2701"/>
      <c r="G19" s="2701"/>
      <c r="H19" s="2701"/>
      <c r="I19" s="2701"/>
      <c r="J19" s="2701"/>
      <c r="K19" s="2701"/>
      <c r="L19" s="2701"/>
      <c r="M19" s="2701"/>
      <c r="N19" s="2701"/>
      <c r="O19" s="2701"/>
      <c r="P19" s="2701"/>
      <c r="Q19" s="2701"/>
    </row>
    <row r="20" spans="1:19" ht="12.75" customHeight="1">
      <c r="A20" s="2543" t="s">
        <v>597</v>
      </c>
      <c r="B20" s="2543"/>
      <c r="C20" s="2543"/>
      <c r="D20" s="2543"/>
      <c r="E20" s="2543"/>
      <c r="F20" s="2543"/>
      <c r="G20" s="2543"/>
      <c r="H20" s="2543"/>
      <c r="I20" s="2543"/>
      <c r="J20" s="2543"/>
      <c r="K20" s="2543"/>
      <c r="L20" s="2543"/>
      <c r="M20" s="2543"/>
      <c r="N20" s="2543"/>
      <c r="O20" s="2543"/>
      <c r="P20" s="2543"/>
      <c r="Q20" s="2543"/>
    </row>
    <row r="21" spans="1:19" s="853" customFormat="1" ht="25.5" customHeight="1">
      <c r="A21" s="2525" t="s">
        <v>844</v>
      </c>
      <c r="B21" s="2525"/>
      <c r="C21" s="2525"/>
      <c r="D21" s="2525"/>
      <c r="E21" s="2525"/>
      <c r="F21" s="2525"/>
      <c r="G21" s="2525"/>
      <c r="H21" s="2525"/>
      <c r="I21" s="2525"/>
      <c r="J21" s="2525"/>
      <c r="K21" s="2525"/>
      <c r="L21" s="2525"/>
      <c r="M21" s="2525"/>
      <c r="N21" s="2525"/>
      <c r="O21" s="2525"/>
      <c r="P21" s="2525"/>
      <c r="Q21" s="2525"/>
      <c r="S21" s="1013"/>
    </row>
    <row r="22" spans="1:19" s="853" customFormat="1" ht="25.5" customHeight="1">
      <c r="A22" s="2525" t="s">
        <v>845</v>
      </c>
      <c r="B22" s="2525"/>
      <c r="C22" s="2525"/>
      <c r="D22" s="2525"/>
      <c r="E22" s="2525"/>
      <c r="F22" s="2525"/>
      <c r="G22" s="2525"/>
      <c r="H22" s="2525"/>
      <c r="I22" s="2525"/>
      <c r="J22" s="2525"/>
      <c r="K22" s="2525"/>
      <c r="L22" s="2525"/>
      <c r="M22" s="2525"/>
      <c r="N22" s="2525"/>
      <c r="O22" s="2525"/>
      <c r="P22" s="2525"/>
      <c r="Q22" s="2525"/>
      <c r="S22" s="1013"/>
    </row>
    <row r="23" spans="1:19" ht="6" customHeight="1"/>
    <row r="24" spans="1:19">
      <c r="A24" s="2851"/>
      <c r="B24" s="2851"/>
      <c r="C24" s="2851"/>
      <c r="D24" s="2851"/>
      <c r="E24" s="2851"/>
      <c r="F24" s="2851"/>
      <c r="G24" s="2851"/>
      <c r="H24" s="2851"/>
      <c r="I24" s="2851"/>
      <c r="J24" s="2851"/>
      <c r="K24" s="2851"/>
      <c r="L24" s="2851"/>
      <c r="M24" s="2851"/>
      <c r="N24" s="2851"/>
      <c r="O24" s="2851"/>
      <c r="P24" s="2851"/>
      <c r="Q24" s="2851"/>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activeCell="A2" sqref="A2:Q2"/>
    </sheetView>
  </sheetViews>
  <sheetFormatPr defaultRowHeight="12.75"/>
  <cols>
    <col min="1" max="1" width="15.42578125" style="1013" customWidth="1"/>
    <col min="2" max="17" width="6.28515625" style="1013" customWidth="1"/>
    <col min="18" max="18" width="8.5703125" style="1013" customWidth="1"/>
    <col min="19" max="19" width="15.140625" style="1013" bestFit="1" customWidth="1"/>
    <col min="20" max="16384" width="9.140625" style="1013"/>
  </cols>
  <sheetData>
    <row r="1" spans="1:19" s="1007" customFormat="1" ht="30" customHeight="1">
      <c r="A1" s="2564" t="s">
        <v>846</v>
      </c>
      <c r="B1" s="2564"/>
      <c r="C1" s="2564"/>
      <c r="D1" s="2564"/>
      <c r="E1" s="2564"/>
      <c r="F1" s="2564"/>
      <c r="G1" s="2564"/>
      <c r="H1" s="2564"/>
      <c r="I1" s="2564"/>
      <c r="J1" s="2564"/>
      <c r="K1" s="2564"/>
      <c r="L1" s="2564"/>
      <c r="M1" s="2564"/>
      <c r="N1" s="2564"/>
      <c r="O1" s="2564"/>
      <c r="P1" s="2564"/>
      <c r="Q1" s="2564"/>
      <c r="R1" s="1006"/>
      <c r="S1" s="1507" t="s">
        <v>854</v>
      </c>
    </row>
    <row r="2" spans="1:19" s="1007" customFormat="1" ht="30" customHeight="1">
      <c r="A2" s="2564" t="s">
        <v>847</v>
      </c>
      <c r="B2" s="2564"/>
      <c r="C2" s="2564"/>
      <c r="D2" s="2564"/>
      <c r="E2" s="2564"/>
      <c r="F2" s="2564"/>
      <c r="G2" s="2564"/>
      <c r="H2" s="2564"/>
      <c r="I2" s="2564"/>
      <c r="J2" s="2564"/>
      <c r="K2" s="2564"/>
      <c r="L2" s="2564"/>
      <c r="M2" s="2564"/>
      <c r="N2" s="2564"/>
      <c r="O2" s="2564"/>
      <c r="P2" s="2564"/>
      <c r="Q2" s="2564"/>
      <c r="R2" s="1006"/>
    </row>
    <row r="3" spans="1:19" s="1007" customFormat="1" ht="12" customHeight="1">
      <c r="A3" s="21" t="s">
        <v>1308</v>
      </c>
      <c r="B3" s="112"/>
      <c r="C3" s="112"/>
      <c r="D3" s="112"/>
      <c r="E3" s="112"/>
      <c r="F3" s="1"/>
      <c r="G3" s="112"/>
      <c r="H3" s="1"/>
      <c r="I3" s="112"/>
      <c r="J3" s="1"/>
      <c r="K3" s="1"/>
      <c r="L3" s="1"/>
      <c r="M3" s="1"/>
      <c r="N3" s="1"/>
      <c r="O3" s="1"/>
      <c r="P3" s="1"/>
      <c r="Q3" s="573" t="s">
        <v>1309</v>
      </c>
    </row>
    <row r="4" spans="1:19" ht="42" customHeight="1">
      <c r="A4" s="2848"/>
      <c r="B4" s="2850" t="s">
        <v>1310</v>
      </c>
      <c r="C4" s="2850"/>
      <c r="D4" s="2850"/>
      <c r="E4" s="2850" t="s">
        <v>588</v>
      </c>
      <c r="F4" s="2850"/>
      <c r="G4" s="2850"/>
      <c r="H4" s="2850" t="s">
        <v>836</v>
      </c>
      <c r="I4" s="2850"/>
      <c r="J4" s="2850"/>
      <c r="K4" s="2850" t="s">
        <v>837</v>
      </c>
      <c r="L4" s="2850"/>
      <c r="M4" s="2850"/>
      <c r="N4" s="2850" t="s">
        <v>838</v>
      </c>
      <c r="O4" s="2850"/>
      <c r="P4" s="2850"/>
      <c r="Q4" s="5" t="s">
        <v>839</v>
      </c>
      <c r="R4" s="1075"/>
    </row>
    <row r="5" spans="1:19" ht="18" customHeight="1">
      <c r="A5" s="2849"/>
      <c r="B5" s="4" t="s">
        <v>1858</v>
      </c>
      <c r="C5" s="4" t="s">
        <v>1827</v>
      </c>
      <c r="D5" s="4" t="s">
        <v>1830</v>
      </c>
      <c r="E5" s="4" t="s">
        <v>1858</v>
      </c>
      <c r="F5" s="4" t="s">
        <v>1827</v>
      </c>
      <c r="G5" s="4" t="s">
        <v>1830</v>
      </c>
      <c r="H5" s="4" t="s">
        <v>1858</v>
      </c>
      <c r="I5" s="4" t="s">
        <v>1827</v>
      </c>
      <c r="J5" s="4" t="s">
        <v>1830</v>
      </c>
      <c r="K5" s="4" t="s">
        <v>1858</v>
      </c>
      <c r="L5" s="4" t="s">
        <v>1827</v>
      </c>
      <c r="M5" s="4" t="s">
        <v>1830</v>
      </c>
      <c r="N5" s="4" t="s">
        <v>1858</v>
      </c>
      <c r="O5" s="4" t="s">
        <v>1827</v>
      </c>
      <c r="P5" s="4" t="s">
        <v>1830</v>
      </c>
      <c r="Q5" s="5" t="s">
        <v>1858</v>
      </c>
      <c r="R5" s="1033"/>
      <c r="S5" s="638"/>
    </row>
    <row r="6" spans="1:19" s="1021" customFormat="1" ht="21" customHeight="1">
      <c r="A6" s="1021" t="s">
        <v>1572</v>
      </c>
      <c r="B6" s="1020">
        <v>57.8</v>
      </c>
      <c r="C6" s="1020">
        <v>64.900000000000006</v>
      </c>
      <c r="D6" s="1020">
        <v>51.2</v>
      </c>
      <c r="E6" s="1020">
        <v>34.700000000000003</v>
      </c>
      <c r="F6" s="1020">
        <v>38.5</v>
      </c>
      <c r="G6" s="1020">
        <v>30.8</v>
      </c>
      <c r="H6" s="1020">
        <v>82.1</v>
      </c>
      <c r="I6" s="1020">
        <v>86.8</v>
      </c>
      <c r="J6" s="1020">
        <v>77.400000000000006</v>
      </c>
      <c r="K6" s="1020">
        <v>83.9</v>
      </c>
      <c r="L6" s="1020">
        <v>89.1</v>
      </c>
      <c r="M6" s="1020">
        <v>78.7</v>
      </c>
      <c r="N6" s="1020">
        <v>46.2</v>
      </c>
      <c r="O6" s="1020">
        <v>55</v>
      </c>
      <c r="P6" s="1020">
        <v>38.799999999999997</v>
      </c>
      <c r="Q6" s="1020">
        <v>68.2</v>
      </c>
      <c r="S6" s="1019"/>
    </row>
    <row r="7" spans="1:19" s="1021" customFormat="1" ht="21" customHeight="1">
      <c r="A7" s="1021" t="s">
        <v>1573</v>
      </c>
      <c r="B7" s="1016">
        <v>57.8</v>
      </c>
      <c r="C7" s="1016">
        <v>64.8</v>
      </c>
      <c r="D7" s="1016">
        <v>51.4</v>
      </c>
      <c r="E7" s="1016">
        <v>34.6</v>
      </c>
      <c r="F7" s="1016">
        <v>38.200000000000003</v>
      </c>
      <c r="G7" s="1016">
        <v>31</v>
      </c>
      <c r="H7" s="1016">
        <v>82.2</v>
      </c>
      <c r="I7" s="1016">
        <v>86.9</v>
      </c>
      <c r="J7" s="1016">
        <v>77.5</v>
      </c>
      <c r="K7" s="1016">
        <v>83.9</v>
      </c>
      <c r="L7" s="1016">
        <v>89</v>
      </c>
      <c r="M7" s="1016">
        <v>78.900000000000006</v>
      </c>
      <c r="N7" s="1016">
        <v>46.3</v>
      </c>
      <c r="O7" s="1016">
        <v>54.9</v>
      </c>
      <c r="P7" s="1016">
        <v>39.1</v>
      </c>
      <c r="Q7" s="1017">
        <v>68.3</v>
      </c>
      <c r="S7" s="1019"/>
    </row>
    <row r="8" spans="1:19" s="1021" customFormat="1" ht="21" customHeight="1">
      <c r="A8" s="1026" t="s">
        <v>1574</v>
      </c>
      <c r="B8" s="1022">
        <v>57.3</v>
      </c>
      <c r="C8" s="1022">
        <v>65.099999999999994</v>
      </c>
      <c r="D8" s="1022">
        <v>50.2</v>
      </c>
      <c r="E8" s="1022">
        <v>38.1</v>
      </c>
      <c r="F8" s="1022">
        <v>42.9</v>
      </c>
      <c r="G8" s="1022">
        <v>33.1</v>
      </c>
      <c r="H8" s="1022">
        <v>80.2</v>
      </c>
      <c r="I8" s="1022">
        <v>85</v>
      </c>
      <c r="J8" s="1022">
        <v>75.400000000000006</v>
      </c>
      <c r="K8" s="1022">
        <v>81.8</v>
      </c>
      <c r="L8" s="1022">
        <v>88.3</v>
      </c>
      <c r="M8" s="1022">
        <v>75.5</v>
      </c>
      <c r="N8" s="1022">
        <v>45.2</v>
      </c>
      <c r="O8" s="1022">
        <v>54.9</v>
      </c>
      <c r="P8" s="1022">
        <v>37</v>
      </c>
      <c r="Q8" s="1023">
        <v>66.3</v>
      </c>
      <c r="S8" s="1019"/>
    </row>
    <row r="9" spans="1:19" s="1021" customFormat="1" ht="21" customHeight="1">
      <c r="A9" s="1043" t="s">
        <v>1584</v>
      </c>
      <c r="B9" s="1022">
        <v>63</v>
      </c>
      <c r="C9" s="1022">
        <v>70.8</v>
      </c>
      <c r="D9" s="1022">
        <v>55.9</v>
      </c>
      <c r="E9" s="1022">
        <v>36.299999999999997</v>
      </c>
      <c r="F9" s="1022">
        <v>42.2</v>
      </c>
      <c r="G9" s="1022">
        <v>30.1</v>
      </c>
      <c r="H9" s="1022">
        <v>82.7</v>
      </c>
      <c r="I9" s="1022">
        <v>89.6</v>
      </c>
      <c r="J9" s="1022">
        <v>75.599999999999994</v>
      </c>
      <c r="K9" s="1022">
        <v>86.4</v>
      </c>
      <c r="L9" s="1022">
        <v>91.4</v>
      </c>
      <c r="M9" s="1022">
        <v>81.3</v>
      </c>
      <c r="N9" s="1022">
        <v>56</v>
      </c>
      <c r="O9" s="1022">
        <v>65</v>
      </c>
      <c r="P9" s="1022">
        <v>48.6</v>
      </c>
      <c r="Q9" s="1023">
        <v>71.900000000000006</v>
      </c>
      <c r="S9" s="1019"/>
    </row>
    <row r="10" spans="1:19" s="1021" customFormat="1" ht="21" customHeight="1">
      <c r="A10" s="1043" t="s">
        <v>1597</v>
      </c>
      <c r="B10" s="1022">
        <v>56.1</v>
      </c>
      <c r="C10" s="1022">
        <v>60.9</v>
      </c>
      <c r="D10" s="1022">
        <v>51.7</v>
      </c>
      <c r="E10" s="1022">
        <v>29.3</v>
      </c>
      <c r="F10" s="1022">
        <v>28</v>
      </c>
      <c r="G10" s="1022">
        <v>30.6</v>
      </c>
      <c r="H10" s="1022">
        <v>84.9</v>
      </c>
      <c r="I10" s="1022">
        <v>86.8</v>
      </c>
      <c r="J10" s="1022">
        <v>82.8</v>
      </c>
      <c r="K10" s="1022">
        <v>84.5</v>
      </c>
      <c r="L10" s="1022">
        <v>87.7</v>
      </c>
      <c r="M10" s="1022">
        <v>81.3</v>
      </c>
      <c r="N10" s="1022">
        <v>42.3</v>
      </c>
      <c r="O10" s="1022">
        <v>49</v>
      </c>
      <c r="P10" s="1022">
        <v>36.799999999999997</v>
      </c>
      <c r="Q10" s="1023">
        <v>68.5</v>
      </c>
      <c r="S10" s="1019"/>
    </row>
    <row r="11" spans="1:19" s="1026" customFormat="1" ht="21" customHeight="1">
      <c r="A11" s="1026" t="s">
        <v>1600</v>
      </c>
      <c r="B11" s="1022">
        <v>50.6</v>
      </c>
      <c r="C11" s="1022">
        <v>58.5</v>
      </c>
      <c r="D11" s="1022">
        <v>43</v>
      </c>
      <c r="E11" s="1022">
        <v>29.7</v>
      </c>
      <c r="F11" s="1022">
        <v>34.299999999999997</v>
      </c>
      <c r="G11" s="1022">
        <v>24.8</v>
      </c>
      <c r="H11" s="1022">
        <v>80.900000000000006</v>
      </c>
      <c r="I11" s="1022">
        <v>86.8</v>
      </c>
      <c r="J11" s="1022">
        <v>74.599999999999994</v>
      </c>
      <c r="K11" s="1022">
        <v>84.2</v>
      </c>
      <c r="L11" s="1022">
        <v>89.4</v>
      </c>
      <c r="M11" s="1022">
        <v>78.599999999999994</v>
      </c>
      <c r="N11" s="1022">
        <v>36.700000000000003</v>
      </c>
      <c r="O11" s="1022">
        <v>45.4</v>
      </c>
      <c r="P11" s="1022">
        <v>29.1</v>
      </c>
      <c r="Q11" s="1023">
        <v>66.099999999999994</v>
      </c>
      <c r="S11" s="1019"/>
    </row>
    <row r="12" spans="1:19" s="1021" customFormat="1" ht="21" customHeight="1">
      <c r="A12" s="1026" t="s">
        <v>1606</v>
      </c>
      <c r="B12" s="1022">
        <v>56.2</v>
      </c>
      <c r="C12" s="1022">
        <v>64.099999999999994</v>
      </c>
      <c r="D12" s="1022">
        <v>48.5</v>
      </c>
      <c r="E12" s="1022">
        <v>32.1</v>
      </c>
      <c r="F12" s="1022">
        <v>36</v>
      </c>
      <c r="G12" s="1022">
        <v>28</v>
      </c>
      <c r="H12" s="1022">
        <v>82.4</v>
      </c>
      <c r="I12" s="1022">
        <v>88.8</v>
      </c>
      <c r="J12" s="1022">
        <v>75.5</v>
      </c>
      <c r="K12" s="1022">
        <v>86.1</v>
      </c>
      <c r="L12" s="1022">
        <v>89.6</v>
      </c>
      <c r="M12" s="1022">
        <v>82.3</v>
      </c>
      <c r="N12" s="1022">
        <v>43.7</v>
      </c>
      <c r="O12" s="1022">
        <v>53.5</v>
      </c>
      <c r="P12" s="1022">
        <v>34.6</v>
      </c>
      <c r="Q12" s="1023">
        <v>69.2</v>
      </c>
      <c r="S12" s="1019"/>
    </row>
    <row r="13" spans="1:19" s="1021" customFormat="1" ht="21" customHeight="1">
      <c r="A13" s="1021" t="s">
        <v>1607</v>
      </c>
      <c r="B13" s="1016">
        <v>56.1</v>
      </c>
      <c r="C13" s="1016">
        <v>69.599999999999994</v>
      </c>
      <c r="D13" s="1016">
        <v>43</v>
      </c>
      <c r="E13" s="1016">
        <v>38</v>
      </c>
      <c r="F13" s="1016">
        <v>49</v>
      </c>
      <c r="G13" s="1016">
        <v>26.5</v>
      </c>
      <c r="H13" s="1016">
        <v>81.2</v>
      </c>
      <c r="I13" s="1016">
        <v>88.5</v>
      </c>
      <c r="J13" s="1016">
        <v>73.599999999999994</v>
      </c>
      <c r="K13" s="1016">
        <v>82.3</v>
      </c>
      <c r="L13" s="1016">
        <v>93.5</v>
      </c>
      <c r="M13" s="1016">
        <v>70.7</v>
      </c>
      <c r="N13" s="1016">
        <v>40.799999999999997</v>
      </c>
      <c r="O13" s="1016">
        <v>58.5</v>
      </c>
      <c r="P13" s="1016">
        <v>25.4</v>
      </c>
      <c r="Q13" s="1017">
        <v>64.7</v>
      </c>
      <c r="S13" s="1019"/>
    </row>
    <row r="14" spans="1:19" s="1021" customFormat="1" ht="21" customHeight="1">
      <c r="A14" s="1044" t="s">
        <v>1608</v>
      </c>
      <c r="B14" s="1016">
        <v>58.5</v>
      </c>
      <c r="C14" s="1016">
        <v>66.900000000000006</v>
      </c>
      <c r="D14" s="1016">
        <v>51.4</v>
      </c>
      <c r="E14" s="1016">
        <v>33.799999999999997</v>
      </c>
      <c r="F14" s="1016">
        <v>38.5</v>
      </c>
      <c r="G14" s="1016">
        <v>29</v>
      </c>
      <c r="H14" s="1016">
        <v>78.599999999999994</v>
      </c>
      <c r="I14" s="1016">
        <v>81.5</v>
      </c>
      <c r="J14" s="1016">
        <v>75.599999999999994</v>
      </c>
      <c r="K14" s="1016">
        <v>84</v>
      </c>
      <c r="L14" s="1016">
        <v>91.6</v>
      </c>
      <c r="M14" s="1016">
        <v>76.900000000000006</v>
      </c>
      <c r="N14" s="1016">
        <v>47</v>
      </c>
      <c r="O14" s="1016">
        <v>58.9</v>
      </c>
      <c r="P14" s="1016">
        <v>38.5</v>
      </c>
      <c r="Q14" s="1017">
        <v>67</v>
      </c>
      <c r="S14" s="1019"/>
    </row>
    <row r="15" spans="1:19" ht="42" customHeight="1">
      <c r="A15" s="2853"/>
      <c r="B15" s="2850" t="s">
        <v>1310</v>
      </c>
      <c r="C15" s="2850"/>
      <c r="D15" s="2850"/>
      <c r="E15" s="2850" t="s">
        <v>595</v>
      </c>
      <c r="F15" s="2850"/>
      <c r="G15" s="2850"/>
      <c r="H15" s="2850" t="s">
        <v>840</v>
      </c>
      <c r="I15" s="2850"/>
      <c r="J15" s="2850"/>
      <c r="K15" s="2850" t="s">
        <v>841</v>
      </c>
      <c r="L15" s="2850"/>
      <c r="M15" s="2850"/>
      <c r="N15" s="2852" t="s">
        <v>842</v>
      </c>
      <c r="O15" s="2852"/>
      <c r="P15" s="2852"/>
      <c r="Q15" s="5" t="s">
        <v>843</v>
      </c>
      <c r="R15" s="1033"/>
    </row>
    <row r="16" spans="1:19" ht="18" customHeight="1">
      <c r="A16" s="2854"/>
      <c r="B16" s="119" t="s">
        <v>1861</v>
      </c>
      <c r="C16" s="1076" t="s">
        <v>1830</v>
      </c>
      <c r="D16" s="1077" t="s">
        <v>1825</v>
      </c>
      <c r="E16" s="119" t="s">
        <v>1861</v>
      </c>
      <c r="F16" s="1076" t="s">
        <v>1830</v>
      </c>
      <c r="G16" s="1077" t="s">
        <v>1825</v>
      </c>
      <c r="H16" s="119" t="s">
        <v>1861</v>
      </c>
      <c r="I16" s="1076" t="s">
        <v>1830</v>
      </c>
      <c r="J16" s="1077" t="s">
        <v>1825</v>
      </c>
      <c r="K16" s="119" t="s">
        <v>1861</v>
      </c>
      <c r="L16" s="1076" t="s">
        <v>1830</v>
      </c>
      <c r="M16" s="1077" t="s">
        <v>1825</v>
      </c>
      <c r="N16" s="119" t="s">
        <v>1861</v>
      </c>
      <c r="O16" s="1076" t="s">
        <v>1830</v>
      </c>
      <c r="P16" s="1077" t="s">
        <v>1825</v>
      </c>
      <c r="Q16" s="120" t="s">
        <v>1861</v>
      </c>
      <c r="R16" s="1033"/>
    </row>
    <row r="17" spans="1:18" ht="6" customHeight="1">
      <c r="A17" s="1078"/>
      <c r="B17" s="136"/>
      <c r="C17" s="1079"/>
      <c r="D17" s="1080"/>
      <c r="E17" s="136"/>
      <c r="F17" s="1079"/>
      <c r="G17" s="1080"/>
      <c r="H17" s="136"/>
      <c r="I17" s="1079"/>
      <c r="J17" s="1080"/>
      <c r="K17" s="136"/>
      <c r="L17" s="1079"/>
      <c r="M17" s="1080"/>
      <c r="N17" s="136"/>
      <c r="O17" s="1079"/>
      <c r="P17" s="1080"/>
      <c r="Q17" s="136"/>
      <c r="R17" s="1033"/>
    </row>
    <row r="18" spans="1:18" ht="25.5" customHeight="1">
      <c r="A18" s="2525" t="s">
        <v>1620</v>
      </c>
      <c r="B18" s="2581"/>
      <c r="C18" s="2581"/>
      <c r="D18" s="2581"/>
      <c r="E18" s="2581"/>
      <c r="F18" s="2581"/>
      <c r="G18" s="2581"/>
      <c r="H18" s="2581"/>
      <c r="I18" s="2581"/>
      <c r="J18" s="2581"/>
      <c r="K18" s="2581"/>
      <c r="L18" s="2581"/>
      <c r="M18" s="2581"/>
      <c r="N18" s="2581"/>
      <c r="O18" s="2581"/>
      <c r="P18" s="2581"/>
      <c r="Q18" s="2581"/>
      <c r="R18" s="1033"/>
    </row>
    <row r="19" spans="1:18" ht="12.75" customHeight="1">
      <c r="A19" s="2543" t="s">
        <v>596</v>
      </c>
      <c r="B19" s="2670"/>
      <c r="C19" s="2670"/>
      <c r="D19" s="2670"/>
      <c r="E19" s="2670"/>
      <c r="F19" s="2670"/>
      <c r="G19" s="2670"/>
      <c r="H19" s="2670"/>
      <c r="I19" s="2670"/>
      <c r="J19" s="2670"/>
      <c r="K19" s="2670"/>
      <c r="L19" s="2670"/>
      <c r="M19" s="2670"/>
      <c r="N19" s="2670"/>
      <c r="O19" s="2670"/>
      <c r="P19" s="2670"/>
      <c r="Q19" s="2670"/>
    </row>
    <row r="20" spans="1:18" ht="12.75" customHeight="1">
      <c r="A20" s="853" t="s">
        <v>597</v>
      </c>
      <c r="B20" s="853"/>
      <c r="C20" s="853"/>
      <c r="D20" s="853"/>
      <c r="E20" s="853"/>
      <c r="F20" s="853"/>
      <c r="G20" s="853"/>
      <c r="H20" s="853"/>
      <c r="I20" s="853"/>
      <c r="J20" s="1083"/>
      <c r="K20" s="1034"/>
      <c r="L20" s="1084"/>
      <c r="M20" s="1084"/>
      <c r="N20" s="1084"/>
      <c r="O20" s="1084"/>
      <c r="P20" s="1084"/>
      <c r="Q20" s="1084"/>
    </row>
    <row r="21" spans="1:18" ht="25.5" customHeight="1">
      <c r="A21" s="2525" t="s">
        <v>844</v>
      </c>
      <c r="B21" s="2525"/>
      <c r="C21" s="2525"/>
      <c r="D21" s="2525"/>
      <c r="E21" s="2525"/>
      <c r="F21" s="2525"/>
      <c r="G21" s="2525"/>
      <c r="H21" s="2525"/>
      <c r="I21" s="2525"/>
      <c r="J21" s="2525"/>
      <c r="K21" s="2525"/>
      <c r="L21" s="2525"/>
      <c r="M21" s="2525"/>
      <c r="N21" s="2525"/>
      <c r="O21" s="2525"/>
      <c r="P21" s="2525"/>
      <c r="Q21" s="2525"/>
    </row>
    <row r="22" spans="1:18" ht="25.5" customHeight="1">
      <c r="A22" s="2525" t="s">
        <v>845</v>
      </c>
      <c r="B22" s="2525"/>
      <c r="C22" s="2525"/>
      <c r="D22" s="2525"/>
      <c r="E22" s="2525"/>
      <c r="F22" s="2525"/>
      <c r="G22" s="2525"/>
      <c r="H22" s="2525"/>
      <c r="I22" s="2525"/>
      <c r="J22" s="2525"/>
      <c r="K22" s="2525"/>
      <c r="L22" s="2525"/>
      <c r="M22" s="2525"/>
      <c r="N22" s="2525"/>
      <c r="O22" s="2525"/>
      <c r="P22" s="2525"/>
      <c r="Q22" s="2525"/>
    </row>
    <row r="23" spans="1:18" ht="6" customHeight="1"/>
    <row r="24" spans="1:18">
      <c r="A24" s="2851"/>
      <c r="B24" s="2851"/>
      <c r="C24" s="2851"/>
      <c r="D24" s="2851"/>
      <c r="E24" s="2851"/>
      <c r="F24" s="2851"/>
      <c r="G24" s="2851"/>
      <c r="H24" s="2851"/>
      <c r="I24" s="2851"/>
      <c r="J24" s="2851"/>
      <c r="K24" s="2851"/>
      <c r="L24" s="2851"/>
      <c r="M24" s="2851"/>
      <c r="N24" s="2851"/>
      <c r="O24" s="2851"/>
      <c r="P24" s="2851"/>
      <c r="Q24" s="2851"/>
    </row>
  </sheetData>
  <mergeCells count="19">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S25"/>
  <sheetViews>
    <sheetView showGridLines="0" workbookViewId="0">
      <selection activeCell="A2" sqref="A2:Q2"/>
    </sheetView>
  </sheetViews>
  <sheetFormatPr defaultRowHeight="12.75"/>
  <cols>
    <col min="1" max="1" width="12.7109375" style="1013" customWidth="1"/>
    <col min="2" max="4" width="7" style="1013" customWidth="1"/>
    <col min="5" max="7" width="6" style="1013" customWidth="1"/>
    <col min="8" max="8" width="7" style="1013" customWidth="1"/>
    <col min="9" max="10" width="6" style="1013" customWidth="1"/>
    <col min="11" max="11" width="7" style="1013" customWidth="1"/>
    <col min="12" max="13" width="6" style="1013" customWidth="1"/>
    <col min="14" max="17" width="7" style="1013" customWidth="1"/>
    <col min="18" max="18" width="6.7109375" style="1013" bestFit="1" customWidth="1"/>
    <col min="19" max="19" width="15.140625" style="1013" bestFit="1" customWidth="1"/>
    <col min="20" max="16384" width="9.140625" style="1013"/>
  </cols>
  <sheetData>
    <row r="1" spans="1:19" s="1007" customFormat="1" ht="30" customHeight="1">
      <c r="A1" s="2522" t="s">
        <v>848</v>
      </c>
      <c r="B1" s="2522"/>
      <c r="C1" s="2522"/>
      <c r="D1" s="2522"/>
      <c r="E1" s="2522"/>
      <c r="F1" s="2522"/>
      <c r="G1" s="2522"/>
      <c r="H1" s="2522"/>
      <c r="I1" s="2522"/>
      <c r="J1" s="2522"/>
      <c r="K1" s="2522"/>
      <c r="L1" s="2522"/>
      <c r="M1" s="2522"/>
      <c r="N1" s="2522"/>
      <c r="O1" s="2522"/>
      <c r="P1" s="2522"/>
      <c r="Q1" s="2522"/>
      <c r="S1" s="1507" t="s">
        <v>854</v>
      </c>
    </row>
    <row r="2" spans="1:19" s="1007" customFormat="1" ht="30" customHeight="1">
      <c r="A2" s="2522" t="s">
        <v>849</v>
      </c>
      <c r="B2" s="2522"/>
      <c r="C2" s="2522"/>
      <c r="D2" s="2522"/>
      <c r="E2" s="2522"/>
      <c r="F2" s="2522"/>
      <c r="G2" s="2522"/>
      <c r="H2" s="2522"/>
      <c r="I2" s="2522"/>
      <c r="J2" s="2522"/>
      <c r="K2" s="2522"/>
      <c r="L2" s="2522"/>
      <c r="M2" s="2522"/>
      <c r="N2" s="2522"/>
      <c r="O2" s="2522"/>
      <c r="P2" s="2522"/>
      <c r="Q2" s="2522"/>
    </row>
    <row r="3" spans="1:19" s="1007" customFormat="1" ht="12" customHeight="1">
      <c r="A3" s="842" t="s">
        <v>850</v>
      </c>
      <c r="B3" s="1008"/>
      <c r="C3" s="1008"/>
      <c r="D3" s="1008"/>
      <c r="E3" s="1008"/>
      <c r="F3" s="1008"/>
      <c r="H3" s="1008"/>
      <c r="J3" s="1008"/>
      <c r="Q3" s="1009" t="s">
        <v>851</v>
      </c>
    </row>
    <row r="4" spans="1:19" ht="42" customHeight="1">
      <c r="A4" s="2840"/>
      <c r="B4" s="2852" t="s">
        <v>1310</v>
      </c>
      <c r="C4" s="2852"/>
      <c r="D4" s="2852"/>
      <c r="E4" s="2852" t="s">
        <v>588</v>
      </c>
      <c r="F4" s="2852"/>
      <c r="G4" s="2852"/>
      <c r="H4" s="2852" t="s">
        <v>836</v>
      </c>
      <c r="I4" s="2852"/>
      <c r="J4" s="2852"/>
      <c r="K4" s="2852" t="s">
        <v>837</v>
      </c>
      <c r="L4" s="2852"/>
      <c r="M4" s="2852"/>
      <c r="N4" s="2852" t="s">
        <v>838</v>
      </c>
      <c r="O4" s="2852"/>
      <c r="P4" s="2852"/>
      <c r="Q4" s="1014" t="s">
        <v>839</v>
      </c>
      <c r="R4" s="1075"/>
    </row>
    <row r="5" spans="1:19" ht="18" customHeight="1">
      <c r="A5" s="2841"/>
      <c r="B5" s="1038" t="s">
        <v>1858</v>
      </c>
      <c r="C5" s="1038" t="s">
        <v>1827</v>
      </c>
      <c r="D5" s="1038" t="s">
        <v>1830</v>
      </c>
      <c r="E5" s="1038" t="s">
        <v>1858</v>
      </c>
      <c r="F5" s="1038" t="s">
        <v>1827</v>
      </c>
      <c r="G5" s="1038" t="s">
        <v>1830</v>
      </c>
      <c r="H5" s="1038" t="s">
        <v>1858</v>
      </c>
      <c r="I5" s="1038" t="s">
        <v>1827</v>
      </c>
      <c r="J5" s="1038" t="s">
        <v>1830</v>
      </c>
      <c r="K5" s="1038" t="s">
        <v>1858</v>
      </c>
      <c r="L5" s="1038" t="s">
        <v>1827</v>
      </c>
      <c r="M5" s="1038" t="s">
        <v>1830</v>
      </c>
      <c r="N5" s="1038" t="s">
        <v>1858</v>
      </c>
      <c r="O5" s="1038" t="s">
        <v>1827</v>
      </c>
      <c r="P5" s="1038" t="s">
        <v>1830</v>
      </c>
      <c r="Q5" s="1014" t="s">
        <v>1858</v>
      </c>
      <c r="S5" s="638"/>
    </row>
    <row r="6" spans="1:19" s="1021" customFormat="1" ht="21" customHeight="1">
      <c r="A6" s="1021" t="s">
        <v>1572</v>
      </c>
      <c r="B6" s="1085">
        <v>5624.9</v>
      </c>
      <c r="C6" s="1085">
        <v>2991.4</v>
      </c>
      <c r="D6" s="1085">
        <v>2633.4</v>
      </c>
      <c r="E6" s="1085">
        <v>507.5</v>
      </c>
      <c r="F6" s="1085">
        <v>276.89999999999998</v>
      </c>
      <c r="G6" s="1085">
        <v>230.6</v>
      </c>
      <c r="H6" s="1085">
        <v>1464.4</v>
      </c>
      <c r="I6" s="1085">
        <v>763.5</v>
      </c>
      <c r="J6" s="1085">
        <v>700.9</v>
      </c>
      <c r="K6" s="1085">
        <v>1423.1</v>
      </c>
      <c r="L6" s="1085">
        <v>746.2</v>
      </c>
      <c r="M6" s="1085">
        <v>677</v>
      </c>
      <c r="N6" s="1085">
        <v>2229.8000000000002</v>
      </c>
      <c r="O6" s="1085">
        <v>1204.8</v>
      </c>
      <c r="P6" s="1085">
        <v>1025</v>
      </c>
      <c r="Q6" s="1085">
        <v>5298.8</v>
      </c>
      <c r="R6" s="1086"/>
      <c r="S6" s="1019"/>
    </row>
    <row r="7" spans="1:19" s="1021" customFormat="1" ht="21" customHeight="1">
      <c r="A7" s="1021" t="s">
        <v>1573</v>
      </c>
      <c r="B7" s="1087">
        <v>5381.2</v>
      </c>
      <c r="C7" s="1087">
        <v>2854.7</v>
      </c>
      <c r="D7" s="1087">
        <v>2526.5</v>
      </c>
      <c r="E7" s="1087">
        <v>477.8</v>
      </c>
      <c r="F7" s="1087">
        <v>259.2</v>
      </c>
      <c r="G7" s="1087">
        <v>218.6</v>
      </c>
      <c r="H7" s="1087">
        <v>1392.8</v>
      </c>
      <c r="I7" s="1087">
        <v>725.2</v>
      </c>
      <c r="J7" s="1087">
        <v>667.5</v>
      </c>
      <c r="K7" s="1087">
        <v>1358.7</v>
      </c>
      <c r="L7" s="1087">
        <v>710.9</v>
      </c>
      <c r="M7" s="1087">
        <v>647.79999999999995</v>
      </c>
      <c r="N7" s="1087">
        <v>2152</v>
      </c>
      <c r="O7" s="1087">
        <v>1159.5</v>
      </c>
      <c r="P7" s="1087">
        <v>992.6</v>
      </c>
      <c r="Q7" s="1087">
        <v>5062</v>
      </c>
      <c r="S7" s="1019"/>
    </row>
    <row r="8" spans="1:19" s="1021" customFormat="1" ht="21" customHeight="1">
      <c r="A8" s="1026" t="s">
        <v>1574</v>
      </c>
      <c r="B8" s="905">
        <v>1983.4</v>
      </c>
      <c r="C8" s="905">
        <v>1063.3</v>
      </c>
      <c r="D8" s="905">
        <v>920.1</v>
      </c>
      <c r="E8" s="905">
        <v>212</v>
      </c>
      <c r="F8" s="905">
        <v>117.6</v>
      </c>
      <c r="G8" s="905">
        <v>94.4</v>
      </c>
      <c r="H8" s="905">
        <v>521.29999999999995</v>
      </c>
      <c r="I8" s="905">
        <v>267</v>
      </c>
      <c r="J8" s="905">
        <v>254.4</v>
      </c>
      <c r="K8" s="905">
        <v>511.2</v>
      </c>
      <c r="L8" s="905">
        <v>268.89999999999998</v>
      </c>
      <c r="M8" s="905">
        <v>242.3</v>
      </c>
      <c r="N8" s="905">
        <v>738.9</v>
      </c>
      <c r="O8" s="905">
        <v>409.8</v>
      </c>
      <c r="P8" s="905">
        <v>329.1</v>
      </c>
      <c r="Q8" s="905">
        <v>1886.9</v>
      </c>
      <c r="S8" s="1019"/>
    </row>
    <row r="9" spans="1:19" s="1021" customFormat="1" ht="21" customHeight="1">
      <c r="A9" s="1043" t="s">
        <v>1584</v>
      </c>
      <c r="B9" s="905">
        <v>1367.2</v>
      </c>
      <c r="C9" s="905">
        <v>724.5</v>
      </c>
      <c r="D9" s="905">
        <v>642.70000000000005</v>
      </c>
      <c r="E9" s="905">
        <v>111.2</v>
      </c>
      <c r="F9" s="905">
        <v>62.6</v>
      </c>
      <c r="G9" s="905">
        <v>48.5</v>
      </c>
      <c r="H9" s="905">
        <v>316.89999999999998</v>
      </c>
      <c r="I9" s="905">
        <v>168.9</v>
      </c>
      <c r="J9" s="905">
        <v>148</v>
      </c>
      <c r="K9" s="905">
        <v>307.39999999999998</v>
      </c>
      <c r="L9" s="905">
        <v>160.1</v>
      </c>
      <c r="M9" s="905">
        <v>147.30000000000001</v>
      </c>
      <c r="N9" s="905">
        <v>631.70000000000005</v>
      </c>
      <c r="O9" s="905">
        <v>332.9</v>
      </c>
      <c r="P9" s="905">
        <v>298.8</v>
      </c>
      <c r="Q9" s="905">
        <v>1199.5999999999999</v>
      </c>
      <c r="R9" s="1044"/>
      <c r="S9" s="1019"/>
    </row>
    <row r="10" spans="1:19" s="1021" customFormat="1" ht="21" customHeight="1">
      <c r="A10" s="1043" t="s">
        <v>1597</v>
      </c>
      <c r="B10" s="905">
        <v>1446.4</v>
      </c>
      <c r="C10" s="905">
        <v>744.4</v>
      </c>
      <c r="D10" s="905">
        <v>702</v>
      </c>
      <c r="E10" s="905">
        <v>106.5</v>
      </c>
      <c r="F10" s="905">
        <v>52.4</v>
      </c>
      <c r="G10" s="905">
        <v>54.2</v>
      </c>
      <c r="H10" s="905">
        <v>401.1</v>
      </c>
      <c r="I10" s="905">
        <v>206.5</v>
      </c>
      <c r="J10" s="905">
        <v>194.7</v>
      </c>
      <c r="K10" s="905">
        <v>389</v>
      </c>
      <c r="L10" s="905">
        <v>201.2</v>
      </c>
      <c r="M10" s="905">
        <v>187.8</v>
      </c>
      <c r="N10" s="905">
        <v>549.70000000000005</v>
      </c>
      <c r="O10" s="905">
        <v>284.3</v>
      </c>
      <c r="P10" s="905">
        <v>265.39999999999998</v>
      </c>
      <c r="Q10" s="905">
        <v>1412.8</v>
      </c>
      <c r="R10" s="1044"/>
      <c r="S10" s="1019"/>
    </row>
    <row r="11" spans="1:19" s="1026" customFormat="1" ht="21" customHeight="1">
      <c r="A11" s="1026" t="s">
        <v>1600</v>
      </c>
      <c r="B11" s="905">
        <v>366</v>
      </c>
      <c r="C11" s="905">
        <v>201</v>
      </c>
      <c r="D11" s="905">
        <v>164.9</v>
      </c>
      <c r="E11" s="905">
        <v>29.7</v>
      </c>
      <c r="F11" s="905">
        <v>16.5</v>
      </c>
      <c r="G11" s="905">
        <v>13.2</v>
      </c>
      <c r="H11" s="905">
        <v>98.1</v>
      </c>
      <c r="I11" s="905">
        <v>52.6</v>
      </c>
      <c r="J11" s="905">
        <v>45.5</v>
      </c>
      <c r="K11" s="905">
        <v>93.6</v>
      </c>
      <c r="L11" s="905">
        <v>50.4</v>
      </c>
      <c r="M11" s="905">
        <v>43.2</v>
      </c>
      <c r="N11" s="905">
        <v>144.5</v>
      </c>
      <c r="O11" s="905">
        <v>81.599999999999994</v>
      </c>
      <c r="P11" s="905">
        <v>63</v>
      </c>
      <c r="Q11" s="905">
        <v>353.2</v>
      </c>
      <c r="R11" s="1021"/>
      <c r="S11" s="1019"/>
    </row>
    <row r="12" spans="1:19" s="1021" customFormat="1" ht="21" customHeight="1">
      <c r="A12" s="1026" t="s">
        <v>1606</v>
      </c>
      <c r="B12" s="905">
        <v>218.3</v>
      </c>
      <c r="C12" s="905">
        <v>121.5</v>
      </c>
      <c r="D12" s="905">
        <v>96.8</v>
      </c>
      <c r="E12" s="905">
        <v>18.3</v>
      </c>
      <c r="F12" s="905">
        <v>10.1</v>
      </c>
      <c r="G12" s="905">
        <v>8.3000000000000007</v>
      </c>
      <c r="H12" s="905">
        <v>55.3</v>
      </c>
      <c r="I12" s="905">
        <v>30.3</v>
      </c>
      <c r="J12" s="905">
        <v>25</v>
      </c>
      <c r="K12" s="905">
        <v>57.5</v>
      </c>
      <c r="L12" s="905">
        <v>30.3</v>
      </c>
      <c r="M12" s="905">
        <v>27.2</v>
      </c>
      <c r="N12" s="905">
        <v>87.2</v>
      </c>
      <c r="O12" s="905">
        <v>50.9</v>
      </c>
      <c r="P12" s="905">
        <v>36.299999999999997</v>
      </c>
      <c r="Q12" s="905">
        <v>209.6</v>
      </c>
      <c r="S12" s="1019"/>
    </row>
    <row r="13" spans="1:19" s="1021" customFormat="1" ht="21" customHeight="1">
      <c r="A13" s="1021" t="s">
        <v>1607</v>
      </c>
      <c r="B13" s="1087">
        <v>117.6</v>
      </c>
      <c r="C13" s="1087">
        <v>70.3</v>
      </c>
      <c r="D13" s="1087">
        <v>47.3</v>
      </c>
      <c r="E13" s="1087">
        <v>16.100000000000001</v>
      </c>
      <c r="F13" s="1087">
        <v>10</v>
      </c>
      <c r="G13" s="1087">
        <v>6.1</v>
      </c>
      <c r="H13" s="1087">
        <v>35.6</v>
      </c>
      <c r="I13" s="1087">
        <v>19.5</v>
      </c>
      <c r="J13" s="1087">
        <v>16.100000000000001</v>
      </c>
      <c r="K13" s="1087">
        <v>30</v>
      </c>
      <c r="L13" s="1087">
        <v>17.2</v>
      </c>
      <c r="M13" s="1087">
        <v>12.8</v>
      </c>
      <c r="N13" s="1087">
        <v>35.799999999999997</v>
      </c>
      <c r="O13" s="1087">
        <v>23.6</v>
      </c>
      <c r="P13" s="1087">
        <v>12.3</v>
      </c>
      <c r="Q13" s="1087">
        <v>115.1</v>
      </c>
      <c r="S13" s="1019"/>
    </row>
    <row r="14" spans="1:19" s="1021" customFormat="1" ht="21" customHeight="1">
      <c r="A14" s="1044" t="s">
        <v>1608</v>
      </c>
      <c r="B14" s="1087">
        <v>126.1</v>
      </c>
      <c r="C14" s="1087">
        <v>66.5</v>
      </c>
      <c r="D14" s="1087">
        <v>59.6</v>
      </c>
      <c r="E14" s="1087">
        <v>13.6</v>
      </c>
      <c r="F14" s="1087">
        <v>7.8</v>
      </c>
      <c r="G14" s="1087">
        <v>5.9</v>
      </c>
      <c r="H14" s="1087">
        <v>36</v>
      </c>
      <c r="I14" s="1087">
        <v>18.8</v>
      </c>
      <c r="J14" s="1087">
        <v>17.3</v>
      </c>
      <c r="K14" s="1087">
        <v>34.5</v>
      </c>
      <c r="L14" s="1087">
        <v>18.100000000000001</v>
      </c>
      <c r="M14" s="1087">
        <v>16.399999999999999</v>
      </c>
      <c r="N14" s="1087">
        <v>42</v>
      </c>
      <c r="O14" s="1087">
        <v>21.8</v>
      </c>
      <c r="P14" s="1087">
        <v>20.100000000000001</v>
      </c>
      <c r="Q14" s="1087">
        <v>121.6</v>
      </c>
      <c r="R14" s="1044"/>
      <c r="S14" s="1019"/>
    </row>
    <row r="15" spans="1:19" ht="42" customHeight="1">
      <c r="A15" s="2855"/>
      <c r="B15" s="2852" t="s">
        <v>1310</v>
      </c>
      <c r="C15" s="2852"/>
      <c r="D15" s="2852"/>
      <c r="E15" s="2852" t="s">
        <v>595</v>
      </c>
      <c r="F15" s="2852"/>
      <c r="G15" s="2852"/>
      <c r="H15" s="2852" t="s">
        <v>852</v>
      </c>
      <c r="I15" s="2852"/>
      <c r="J15" s="2852"/>
      <c r="K15" s="2852" t="s">
        <v>841</v>
      </c>
      <c r="L15" s="2852"/>
      <c r="M15" s="2852"/>
      <c r="N15" s="2852" t="s">
        <v>842</v>
      </c>
      <c r="O15" s="2852"/>
      <c r="P15" s="2852"/>
      <c r="Q15" s="1014" t="s">
        <v>843</v>
      </c>
    </row>
    <row r="16" spans="1:19" ht="18" customHeight="1">
      <c r="A16" s="2856"/>
      <c r="B16" s="1088" t="s">
        <v>1861</v>
      </c>
      <c r="C16" s="1089" t="s">
        <v>1830</v>
      </c>
      <c r="D16" s="1090" t="s">
        <v>1825</v>
      </c>
      <c r="E16" s="1088" t="s">
        <v>1861</v>
      </c>
      <c r="F16" s="1089" t="s">
        <v>1830</v>
      </c>
      <c r="G16" s="1090" t="s">
        <v>1825</v>
      </c>
      <c r="H16" s="1088" t="s">
        <v>1861</v>
      </c>
      <c r="I16" s="1089" t="s">
        <v>1830</v>
      </c>
      <c r="J16" s="1090" t="s">
        <v>1825</v>
      </c>
      <c r="K16" s="1088" t="s">
        <v>1861</v>
      </c>
      <c r="L16" s="1089" t="s">
        <v>1830</v>
      </c>
      <c r="M16" s="1090" t="s">
        <v>1825</v>
      </c>
      <c r="N16" s="1088" t="s">
        <v>1861</v>
      </c>
      <c r="O16" s="1089" t="s">
        <v>1830</v>
      </c>
      <c r="P16" s="1090" t="s">
        <v>1825</v>
      </c>
      <c r="Q16" s="1091" t="s">
        <v>1861</v>
      </c>
    </row>
    <row r="17" spans="1:17" ht="6" customHeight="1">
      <c r="A17" s="1092"/>
      <c r="B17" s="1093"/>
      <c r="C17" s="1094"/>
      <c r="D17" s="1095"/>
      <c r="E17" s="1093"/>
      <c r="F17" s="1094"/>
      <c r="G17" s="1095"/>
      <c r="H17" s="1093"/>
      <c r="I17" s="1094"/>
      <c r="J17" s="1095"/>
      <c r="K17" s="1093"/>
      <c r="L17" s="1094"/>
      <c r="M17" s="1095"/>
      <c r="N17" s="1093"/>
      <c r="O17" s="1094"/>
      <c r="P17" s="1095"/>
      <c r="Q17" s="1093"/>
    </row>
    <row r="18" spans="1:17" ht="25.5" customHeight="1">
      <c r="A18" s="2525" t="s">
        <v>1620</v>
      </c>
      <c r="B18" s="2525"/>
      <c r="C18" s="2525"/>
      <c r="D18" s="2525"/>
      <c r="E18" s="2525"/>
      <c r="F18" s="2525"/>
      <c r="G18" s="2525"/>
      <c r="H18" s="2525"/>
      <c r="I18" s="2525"/>
      <c r="J18" s="2525"/>
      <c r="K18" s="2525"/>
      <c r="L18" s="2525"/>
      <c r="M18" s="2525"/>
      <c r="N18" s="2525"/>
      <c r="O18" s="2525"/>
      <c r="P18" s="2525"/>
      <c r="Q18" s="2525"/>
    </row>
    <row r="19" spans="1:17" ht="12.75" customHeight="1">
      <c r="A19" s="2544" t="s">
        <v>596</v>
      </c>
      <c r="B19" s="2544"/>
      <c r="C19" s="2544"/>
      <c r="D19" s="2544"/>
      <c r="E19" s="2544"/>
      <c r="F19" s="2544"/>
      <c r="G19" s="2544"/>
      <c r="H19" s="2544"/>
      <c r="I19" s="2544"/>
      <c r="J19" s="2544"/>
      <c r="K19" s="2544"/>
      <c r="L19" s="2544"/>
      <c r="M19" s="2544"/>
      <c r="N19" s="2544"/>
      <c r="O19" s="2544"/>
      <c r="P19" s="2544"/>
      <c r="Q19" s="2544"/>
    </row>
    <row r="20" spans="1:17" ht="12.75" customHeight="1">
      <c r="A20" s="853" t="s">
        <v>597</v>
      </c>
      <c r="B20" s="853"/>
      <c r="C20" s="853"/>
      <c r="D20" s="853"/>
      <c r="E20" s="853"/>
      <c r="F20" s="853"/>
      <c r="G20" s="853"/>
      <c r="H20" s="853"/>
      <c r="I20" s="853"/>
      <c r="J20" s="1083"/>
      <c r="K20" s="1034"/>
      <c r="L20" s="1084"/>
      <c r="M20" s="1084"/>
      <c r="N20" s="1084"/>
      <c r="O20" s="1084"/>
      <c r="P20" s="1084"/>
      <c r="Q20" s="1084"/>
    </row>
    <row r="21" spans="1:17" ht="25.5" customHeight="1">
      <c r="A21" s="2543" t="s">
        <v>853</v>
      </c>
      <c r="B21" s="2543"/>
      <c r="C21" s="2543"/>
      <c r="D21" s="2543"/>
      <c r="E21" s="2543"/>
      <c r="F21" s="2543"/>
      <c r="G21" s="2543"/>
      <c r="H21" s="2543"/>
      <c r="I21" s="2543"/>
      <c r="J21" s="2543"/>
      <c r="K21" s="2543"/>
      <c r="L21" s="2543"/>
      <c r="M21" s="2543"/>
      <c r="N21" s="2543"/>
      <c r="O21" s="2543"/>
      <c r="P21" s="2543"/>
      <c r="Q21" s="2543"/>
    </row>
    <row r="22" spans="1:17" ht="25.5" customHeight="1">
      <c r="A22" s="2525" t="s">
        <v>845</v>
      </c>
      <c r="B22" s="2525"/>
      <c r="C22" s="2525"/>
      <c r="D22" s="2525"/>
      <c r="E22" s="2525"/>
      <c r="F22" s="2525"/>
      <c r="G22" s="2525"/>
      <c r="H22" s="2525"/>
      <c r="I22" s="2525"/>
      <c r="J22" s="2525"/>
      <c r="K22" s="2525"/>
      <c r="L22" s="2525"/>
      <c r="M22" s="2525"/>
      <c r="N22" s="2525"/>
      <c r="O22" s="2525"/>
      <c r="P22" s="2525"/>
      <c r="Q22" s="2525"/>
    </row>
    <row r="23" spans="1:17" ht="6" customHeight="1"/>
    <row r="24" spans="1:17">
      <c r="B24" s="1096"/>
      <c r="C24" s="1096"/>
      <c r="D24" s="1096"/>
      <c r="E24" s="1096"/>
      <c r="F24" s="1096"/>
      <c r="G24" s="1096"/>
      <c r="H24" s="1096"/>
      <c r="I24" s="1096"/>
      <c r="J24" s="1096"/>
      <c r="K24" s="1096"/>
      <c r="L24" s="1096"/>
      <c r="M24" s="1096"/>
      <c r="N24" s="1096"/>
      <c r="O24" s="1096"/>
      <c r="P24" s="1096"/>
      <c r="Q24" s="1096"/>
    </row>
    <row r="25" spans="1:17">
      <c r="B25" s="1097"/>
      <c r="C25" s="1097"/>
      <c r="D25" s="1097"/>
      <c r="E25" s="1097"/>
      <c r="F25" s="1097"/>
      <c r="G25" s="1097"/>
      <c r="H25" s="1097"/>
      <c r="I25" s="1097"/>
      <c r="J25" s="1097"/>
      <c r="K25" s="1097"/>
      <c r="L25" s="1097"/>
      <c r="M25" s="1097"/>
      <c r="N25" s="1097"/>
      <c r="O25" s="1097"/>
      <c r="P25" s="1097"/>
      <c r="Q25" s="1097"/>
    </row>
  </sheetData>
  <mergeCells count="18">
    <mergeCell ref="A21:Q21"/>
    <mergeCell ref="A22:Q22"/>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6.xml><?xml version="1.0" encoding="utf-8"?>
<worksheet xmlns="http://schemas.openxmlformats.org/spreadsheetml/2006/main" xmlns:r="http://schemas.openxmlformats.org/officeDocument/2006/relationships">
  <sheetPr>
    <pageSetUpPr fitToPage="1"/>
  </sheetPr>
  <dimension ref="A1:AA23"/>
  <sheetViews>
    <sheetView showGridLines="0" workbookViewId="0">
      <selection activeCell="A2" sqref="A2:Q2"/>
    </sheetView>
  </sheetViews>
  <sheetFormatPr defaultRowHeight="12.75"/>
  <cols>
    <col min="1" max="1" width="12.7109375" style="1013" customWidth="1"/>
    <col min="2" max="4" width="7" style="1013" customWidth="1"/>
    <col min="5" max="7" width="6" style="1013" customWidth="1"/>
    <col min="8" max="8" width="7" style="1013" customWidth="1"/>
    <col min="9" max="10" width="6" style="1013" customWidth="1"/>
    <col min="11" max="11" width="7" style="1013" customWidth="1"/>
    <col min="12" max="13" width="6" style="1013" customWidth="1"/>
    <col min="14" max="15" width="7" style="1013" customWidth="1"/>
    <col min="16" max="16" width="6" style="1013" customWidth="1"/>
    <col min="17" max="17" width="7" style="1013" customWidth="1"/>
    <col min="18" max="18" width="9.140625" style="1013"/>
    <col min="19" max="19" width="15.140625" style="1013" bestFit="1" customWidth="1"/>
    <col min="20" max="16384" width="9.140625" style="1013"/>
  </cols>
  <sheetData>
    <row r="1" spans="1:19" s="1007" customFormat="1" ht="30" customHeight="1">
      <c r="A1" s="2522" t="s">
        <v>1316</v>
      </c>
      <c r="B1" s="2522"/>
      <c r="C1" s="2522"/>
      <c r="D1" s="2522"/>
      <c r="E1" s="2522"/>
      <c r="F1" s="2522"/>
      <c r="G1" s="2522"/>
      <c r="H1" s="2522"/>
      <c r="I1" s="2522"/>
      <c r="J1" s="2522"/>
      <c r="K1" s="2522"/>
      <c r="L1" s="2522"/>
      <c r="M1" s="2522"/>
      <c r="N1" s="2522"/>
      <c r="O1" s="2522"/>
      <c r="P1" s="2522"/>
      <c r="Q1" s="2522"/>
      <c r="S1" s="1507" t="s">
        <v>854</v>
      </c>
    </row>
    <row r="2" spans="1:19" s="1007" customFormat="1" ht="30" customHeight="1">
      <c r="A2" s="2522" t="s">
        <v>1317</v>
      </c>
      <c r="B2" s="2522"/>
      <c r="C2" s="2522"/>
      <c r="D2" s="2522"/>
      <c r="E2" s="2522"/>
      <c r="F2" s="2522"/>
      <c r="G2" s="2522"/>
      <c r="H2" s="2522"/>
      <c r="I2" s="2522"/>
      <c r="J2" s="2522"/>
      <c r="K2" s="2522"/>
      <c r="L2" s="2522"/>
      <c r="M2" s="2522"/>
      <c r="N2" s="2522"/>
      <c r="O2" s="2522"/>
      <c r="P2" s="2522"/>
      <c r="Q2" s="2522"/>
    </row>
    <row r="3" spans="1:19" s="1007" customFormat="1" ht="12" customHeight="1">
      <c r="A3" s="842" t="s">
        <v>850</v>
      </c>
      <c r="B3" s="1008"/>
      <c r="C3" s="1008"/>
      <c r="D3" s="1008"/>
      <c r="E3" s="1008"/>
      <c r="F3" s="1008"/>
      <c r="H3" s="1008"/>
      <c r="J3" s="1008"/>
      <c r="Q3" s="1009" t="s">
        <v>851</v>
      </c>
    </row>
    <row r="4" spans="1:19" ht="42" customHeight="1">
      <c r="A4" s="2840"/>
      <c r="B4" s="2852" t="s">
        <v>1310</v>
      </c>
      <c r="C4" s="2852"/>
      <c r="D4" s="2852"/>
      <c r="E4" s="2837" t="s">
        <v>588</v>
      </c>
      <c r="F4" s="2857"/>
      <c r="G4" s="2857"/>
      <c r="H4" s="2852" t="s">
        <v>836</v>
      </c>
      <c r="I4" s="2852"/>
      <c r="J4" s="2852"/>
      <c r="K4" s="2852" t="s">
        <v>837</v>
      </c>
      <c r="L4" s="2852"/>
      <c r="M4" s="2852"/>
      <c r="N4" s="2852" t="s">
        <v>838</v>
      </c>
      <c r="O4" s="2852"/>
      <c r="P4" s="2852"/>
      <c r="Q4" s="1014" t="s">
        <v>839</v>
      </c>
      <c r="R4" s="1075"/>
    </row>
    <row r="5" spans="1:19" ht="18" customHeight="1">
      <c r="A5" s="2841"/>
      <c r="B5" s="1038" t="s">
        <v>1858</v>
      </c>
      <c r="C5" s="1038" t="s">
        <v>1827</v>
      </c>
      <c r="D5" s="1038" t="s">
        <v>1830</v>
      </c>
      <c r="E5" s="1038" t="s">
        <v>1858</v>
      </c>
      <c r="F5" s="1038" t="s">
        <v>1827</v>
      </c>
      <c r="G5" s="1014" t="s">
        <v>1830</v>
      </c>
      <c r="H5" s="1038" t="s">
        <v>1858</v>
      </c>
      <c r="I5" s="1038" t="s">
        <v>1827</v>
      </c>
      <c r="J5" s="1038" t="s">
        <v>1830</v>
      </c>
      <c r="K5" s="1038" t="s">
        <v>1858</v>
      </c>
      <c r="L5" s="1038" t="s">
        <v>1827</v>
      </c>
      <c r="M5" s="1038" t="s">
        <v>1830</v>
      </c>
      <c r="N5" s="1038" t="s">
        <v>1858</v>
      </c>
      <c r="O5" s="1038" t="s">
        <v>1827</v>
      </c>
      <c r="P5" s="1038" t="s">
        <v>1830</v>
      </c>
      <c r="Q5" s="1014" t="s">
        <v>1858</v>
      </c>
      <c r="S5" s="638"/>
    </row>
    <row r="6" spans="1:19" s="1021" customFormat="1" ht="21" customHeight="1">
      <c r="A6" s="1021" t="s">
        <v>1572</v>
      </c>
      <c r="B6" s="1085">
        <v>5197.8</v>
      </c>
      <c r="C6" s="1085">
        <v>2797.1</v>
      </c>
      <c r="D6" s="1085">
        <v>2400.6999999999998</v>
      </c>
      <c r="E6" s="1085">
        <v>424.1</v>
      </c>
      <c r="F6" s="1085">
        <v>240</v>
      </c>
      <c r="G6" s="1085">
        <v>184</v>
      </c>
      <c r="H6" s="1085">
        <v>1336.3</v>
      </c>
      <c r="I6" s="1085">
        <v>712.4</v>
      </c>
      <c r="J6" s="1085">
        <v>623.9</v>
      </c>
      <c r="K6" s="1085">
        <v>1327.9</v>
      </c>
      <c r="L6" s="1085">
        <v>701.5</v>
      </c>
      <c r="M6" s="1085">
        <v>626.4</v>
      </c>
      <c r="N6" s="1085">
        <v>2109.5</v>
      </c>
      <c r="O6" s="1085">
        <v>1143.2</v>
      </c>
      <c r="P6" s="1085">
        <v>966.4</v>
      </c>
      <c r="Q6" s="1085">
        <v>4872.2</v>
      </c>
      <c r="R6" s="1099"/>
      <c r="S6" s="1019"/>
    </row>
    <row r="7" spans="1:19" s="1021" customFormat="1" ht="21" customHeight="1">
      <c r="A7" s="1021" t="s">
        <v>1573</v>
      </c>
      <c r="B7" s="1087">
        <v>4968.1000000000004</v>
      </c>
      <c r="C7" s="1087">
        <v>2666.6</v>
      </c>
      <c r="D7" s="1087">
        <v>2301.5</v>
      </c>
      <c r="E7" s="1087">
        <v>398.4</v>
      </c>
      <c r="F7" s="1087">
        <v>224</v>
      </c>
      <c r="G7" s="1087">
        <v>174.4</v>
      </c>
      <c r="H7" s="1087">
        <v>1269.7</v>
      </c>
      <c r="I7" s="1087">
        <v>676.4</v>
      </c>
      <c r="J7" s="1087">
        <v>593.29999999999995</v>
      </c>
      <c r="K7" s="1087">
        <v>1265.9000000000001</v>
      </c>
      <c r="L7" s="1087">
        <v>667.3</v>
      </c>
      <c r="M7" s="1087">
        <v>598.5</v>
      </c>
      <c r="N7" s="1087">
        <v>2034.2</v>
      </c>
      <c r="O7" s="1087">
        <v>1098.9000000000001</v>
      </c>
      <c r="P7" s="1087">
        <v>935.3</v>
      </c>
      <c r="Q7" s="1087">
        <v>4649.3999999999996</v>
      </c>
      <c r="R7" s="1086"/>
      <c r="S7" s="1019"/>
    </row>
    <row r="8" spans="1:19" s="1021" customFormat="1" ht="21" customHeight="1">
      <c r="A8" s="1026" t="s">
        <v>1574</v>
      </c>
      <c r="B8" s="905">
        <v>1811.7</v>
      </c>
      <c r="C8" s="905">
        <v>984.3</v>
      </c>
      <c r="D8" s="905">
        <v>827.3</v>
      </c>
      <c r="E8" s="905">
        <v>177.7</v>
      </c>
      <c r="F8" s="905">
        <v>102.2</v>
      </c>
      <c r="G8" s="905">
        <v>75.5</v>
      </c>
      <c r="H8" s="905">
        <v>467.1</v>
      </c>
      <c r="I8" s="905">
        <v>247</v>
      </c>
      <c r="J8" s="905">
        <v>220</v>
      </c>
      <c r="K8" s="905">
        <v>475.6</v>
      </c>
      <c r="L8" s="905">
        <v>252.3</v>
      </c>
      <c r="M8" s="905">
        <v>223.3</v>
      </c>
      <c r="N8" s="905">
        <v>691.4</v>
      </c>
      <c r="O8" s="905">
        <v>382.8</v>
      </c>
      <c r="P8" s="905">
        <v>308.60000000000002</v>
      </c>
      <c r="Q8" s="905">
        <v>1715.3</v>
      </c>
      <c r="S8" s="1019"/>
    </row>
    <row r="9" spans="1:19" s="1021" customFormat="1" ht="21" customHeight="1">
      <c r="A9" s="1043" t="s">
        <v>1584</v>
      </c>
      <c r="B9" s="905">
        <v>1292.7</v>
      </c>
      <c r="C9" s="905">
        <v>695.4</v>
      </c>
      <c r="D9" s="905">
        <v>597.20000000000005</v>
      </c>
      <c r="E9" s="905">
        <v>97.8</v>
      </c>
      <c r="F9" s="905">
        <v>58.2</v>
      </c>
      <c r="G9" s="905">
        <v>39.6</v>
      </c>
      <c r="H9" s="905">
        <v>291</v>
      </c>
      <c r="I9" s="905">
        <v>159.69999999999999</v>
      </c>
      <c r="J9" s="905">
        <v>131.30000000000001</v>
      </c>
      <c r="K9" s="905">
        <v>292.89999999999998</v>
      </c>
      <c r="L9" s="905">
        <v>154.69999999999999</v>
      </c>
      <c r="M9" s="905">
        <v>138.19999999999999</v>
      </c>
      <c r="N9" s="905">
        <v>611</v>
      </c>
      <c r="O9" s="905">
        <v>322.89999999999998</v>
      </c>
      <c r="P9" s="905">
        <v>288.10000000000002</v>
      </c>
      <c r="Q9" s="905">
        <v>1125.0999999999999</v>
      </c>
      <c r="R9" s="1044"/>
      <c r="S9" s="1019"/>
    </row>
    <row r="10" spans="1:19" s="1021" customFormat="1" ht="21" customHeight="1">
      <c r="A10" s="1043" t="s">
        <v>1597</v>
      </c>
      <c r="B10" s="905">
        <v>1327.5</v>
      </c>
      <c r="C10" s="905">
        <v>684.3</v>
      </c>
      <c r="D10" s="905">
        <v>643.20000000000005</v>
      </c>
      <c r="E10" s="905">
        <v>84.3</v>
      </c>
      <c r="F10" s="905">
        <v>40.9</v>
      </c>
      <c r="G10" s="905">
        <v>43.4</v>
      </c>
      <c r="H10" s="905">
        <v>372.4</v>
      </c>
      <c r="I10" s="905">
        <v>192.3</v>
      </c>
      <c r="J10" s="905">
        <v>180.1</v>
      </c>
      <c r="K10" s="905">
        <v>356.4</v>
      </c>
      <c r="L10" s="905">
        <v>183.7</v>
      </c>
      <c r="M10" s="905">
        <v>172.7</v>
      </c>
      <c r="N10" s="905">
        <v>514.4</v>
      </c>
      <c r="O10" s="905">
        <v>267.39999999999998</v>
      </c>
      <c r="P10" s="905">
        <v>247</v>
      </c>
      <c r="Q10" s="905">
        <v>1294.2</v>
      </c>
      <c r="R10" s="1044"/>
      <c r="S10" s="1019"/>
    </row>
    <row r="11" spans="1:19" s="1026" customFormat="1" ht="21" customHeight="1">
      <c r="A11" s="1026" t="s">
        <v>1600</v>
      </c>
      <c r="B11" s="905">
        <v>333.2</v>
      </c>
      <c r="C11" s="905">
        <v>187.6</v>
      </c>
      <c r="D11" s="905">
        <v>145.6</v>
      </c>
      <c r="E11" s="905">
        <v>23.9</v>
      </c>
      <c r="F11" s="905">
        <v>14.2</v>
      </c>
      <c r="G11" s="905">
        <v>9.6999999999999993</v>
      </c>
      <c r="H11" s="905">
        <v>88.1</v>
      </c>
      <c r="I11" s="905">
        <v>48.7</v>
      </c>
      <c r="J11" s="905">
        <v>39.4</v>
      </c>
      <c r="K11" s="905">
        <v>86.9</v>
      </c>
      <c r="L11" s="905">
        <v>47.6</v>
      </c>
      <c r="M11" s="905">
        <v>39.299999999999997</v>
      </c>
      <c r="N11" s="905">
        <v>134.30000000000001</v>
      </c>
      <c r="O11" s="905">
        <v>77</v>
      </c>
      <c r="P11" s="905">
        <v>57.3</v>
      </c>
      <c r="Q11" s="905">
        <v>320.39999999999998</v>
      </c>
      <c r="R11" s="1021"/>
      <c r="S11" s="1019"/>
    </row>
    <row r="12" spans="1:19" s="1021" customFormat="1" ht="21" customHeight="1">
      <c r="A12" s="1026" t="s">
        <v>1606</v>
      </c>
      <c r="B12" s="905">
        <v>203.1</v>
      </c>
      <c r="C12" s="905">
        <v>115</v>
      </c>
      <c r="D12" s="905">
        <v>88.1</v>
      </c>
      <c r="E12" s="905">
        <v>14.8</v>
      </c>
      <c r="F12" s="905">
        <v>8.5</v>
      </c>
      <c r="G12" s="905">
        <v>6.3</v>
      </c>
      <c r="H12" s="905">
        <v>51.2</v>
      </c>
      <c r="I12" s="905">
        <v>28.6</v>
      </c>
      <c r="J12" s="905">
        <v>22.5</v>
      </c>
      <c r="K12" s="905">
        <v>54</v>
      </c>
      <c r="L12" s="905">
        <v>29</v>
      </c>
      <c r="M12" s="905">
        <v>25</v>
      </c>
      <c r="N12" s="905">
        <v>83.1</v>
      </c>
      <c r="O12" s="905">
        <v>48.8</v>
      </c>
      <c r="P12" s="905">
        <v>34.299999999999997</v>
      </c>
      <c r="Q12" s="905">
        <v>194.4</v>
      </c>
      <c r="S12" s="1019"/>
    </row>
    <row r="13" spans="1:19" s="1021" customFormat="1" ht="21" customHeight="1">
      <c r="A13" s="1021" t="s">
        <v>1607</v>
      </c>
      <c r="B13" s="1087">
        <v>111.2</v>
      </c>
      <c r="C13" s="1087">
        <v>67.8</v>
      </c>
      <c r="D13" s="1087">
        <v>43.4</v>
      </c>
      <c r="E13" s="1087">
        <v>14</v>
      </c>
      <c r="F13" s="1087">
        <v>9.3000000000000007</v>
      </c>
      <c r="G13" s="1087">
        <v>4.8</v>
      </c>
      <c r="H13" s="1087">
        <v>33.299999999999997</v>
      </c>
      <c r="I13" s="1087">
        <v>18.5</v>
      </c>
      <c r="J13" s="1087">
        <v>14.8</v>
      </c>
      <c r="K13" s="1087">
        <v>29.1</v>
      </c>
      <c r="L13" s="1087">
        <v>16.899999999999999</v>
      </c>
      <c r="M13" s="1087">
        <v>12.3</v>
      </c>
      <c r="N13" s="1087">
        <v>34.700000000000003</v>
      </c>
      <c r="O13" s="1087">
        <v>23.1</v>
      </c>
      <c r="P13" s="1087">
        <v>11.5</v>
      </c>
      <c r="Q13" s="1087">
        <v>108.7</v>
      </c>
      <c r="S13" s="1019"/>
    </row>
    <row r="14" spans="1:19" s="1021" customFormat="1" ht="21" customHeight="1">
      <c r="A14" s="1044" t="s">
        <v>1608</v>
      </c>
      <c r="B14" s="1087">
        <v>118.5</v>
      </c>
      <c r="C14" s="1087">
        <v>62.7</v>
      </c>
      <c r="D14" s="1087">
        <v>55.8</v>
      </c>
      <c r="E14" s="1087">
        <v>11.6</v>
      </c>
      <c r="F14" s="1087">
        <v>6.7</v>
      </c>
      <c r="G14" s="1087">
        <v>4.8</v>
      </c>
      <c r="H14" s="1087">
        <v>33.299999999999997</v>
      </c>
      <c r="I14" s="1087">
        <v>17.5</v>
      </c>
      <c r="J14" s="1087">
        <v>15.9</v>
      </c>
      <c r="K14" s="1087">
        <v>32.9</v>
      </c>
      <c r="L14" s="1087">
        <v>17.399999999999999</v>
      </c>
      <c r="M14" s="1087">
        <v>15.6</v>
      </c>
      <c r="N14" s="1087">
        <v>40.700000000000003</v>
      </c>
      <c r="O14" s="1087">
        <v>21.1</v>
      </c>
      <c r="P14" s="1087">
        <v>19.600000000000001</v>
      </c>
      <c r="Q14" s="1087">
        <v>114.1</v>
      </c>
      <c r="R14" s="1044"/>
      <c r="S14" s="1019"/>
    </row>
    <row r="15" spans="1:19" ht="42" customHeight="1">
      <c r="A15" s="2855"/>
      <c r="B15" s="2852" t="s">
        <v>1310</v>
      </c>
      <c r="C15" s="2852"/>
      <c r="D15" s="2852"/>
      <c r="E15" s="2837" t="s">
        <v>595</v>
      </c>
      <c r="F15" s="2857"/>
      <c r="G15" s="2857"/>
      <c r="H15" s="2852" t="s">
        <v>840</v>
      </c>
      <c r="I15" s="2852"/>
      <c r="J15" s="2852"/>
      <c r="K15" s="2852" t="s">
        <v>841</v>
      </c>
      <c r="L15" s="2852"/>
      <c r="M15" s="2852"/>
      <c r="N15" s="2852" t="s">
        <v>842</v>
      </c>
      <c r="O15" s="2852"/>
      <c r="P15" s="2852"/>
      <c r="Q15" s="1014" t="s">
        <v>843</v>
      </c>
    </row>
    <row r="16" spans="1:19" ht="18" customHeight="1">
      <c r="A16" s="2856"/>
      <c r="B16" s="1088" t="s">
        <v>1861</v>
      </c>
      <c r="C16" s="1089" t="s">
        <v>1830</v>
      </c>
      <c r="D16" s="1090" t="s">
        <v>1825</v>
      </c>
      <c r="E16" s="1088" t="s">
        <v>1861</v>
      </c>
      <c r="F16" s="1089" t="s">
        <v>1830</v>
      </c>
      <c r="G16" s="1100" t="s">
        <v>1825</v>
      </c>
      <c r="H16" s="1088" t="s">
        <v>1861</v>
      </c>
      <c r="I16" s="1089" t="s">
        <v>1830</v>
      </c>
      <c r="J16" s="1090" t="s">
        <v>1825</v>
      </c>
      <c r="K16" s="1088" t="s">
        <v>1861</v>
      </c>
      <c r="L16" s="1089" t="s">
        <v>1830</v>
      </c>
      <c r="M16" s="1090" t="s">
        <v>1825</v>
      </c>
      <c r="N16" s="1088" t="s">
        <v>1861</v>
      </c>
      <c r="O16" s="1089" t="s">
        <v>1830</v>
      </c>
      <c r="P16" s="1090" t="s">
        <v>1825</v>
      </c>
      <c r="Q16" s="1091" t="s">
        <v>1861</v>
      </c>
    </row>
    <row r="17" spans="1:27" ht="6" customHeight="1">
      <c r="A17" s="1092"/>
      <c r="B17" s="1093"/>
      <c r="C17" s="1094"/>
      <c r="D17" s="1095"/>
      <c r="E17" s="1093"/>
      <c r="F17" s="1094"/>
      <c r="G17" s="1095"/>
      <c r="H17" s="1093"/>
      <c r="I17" s="1094"/>
      <c r="J17" s="1095"/>
      <c r="K17" s="1093"/>
      <c r="L17" s="1094"/>
      <c r="M17" s="1095"/>
      <c r="N17" s="1093"/>
      <c r="O17" s="1094"/>
      <c r="P17" s="1095"/>
      <c r="Q17" s="1093"/>
    </row>
    <row r="18" spans="1:27" ht="25.5" customHeight="1">
      <c r="A18" s="2525" t="s">
        <v>1620</v>
      </c>
      <c r="B18" s="2581"/>
      <c r="C18" s="2581"/>
      <c r="D18" s="2581"/>
      <c r="E18" s="2581"/>
      <c r="F18" s="2581"/>
      <c r="G18" s="2581"/>
      <c r="H18" s="2581"/>
      <c r="I18" s="2581"/>
      <c r="J18" s="2581"/>
      <c r="K18" s="2581"/>
      <c r="L18" s="2581"/>
      <c r="M18" s="2581"/>
      <c r="N18" s="2581"/>
      <c r="O18" s="2581"/>
      <c r="P18" s="2581"/>
      <c r="Q18" s="2581"/>
    </row>
    <row r="19" spans="1:27" ht="12.75" customHeight="1">
      <c r="A19" s="2543" t="s">
        <v>596</v>
      </c>
      <c r="B19" s="2670"/>
      <c r="C19" s="2670"/>
      <c r="D19" s="2670"/>
      <c r="E19" s="2670"/>
      <c r="F19" s="2670"/>
      <c r="G19" s="2670"/>
      <c r="H19" s="2670"/>
      <c r="I19" s="2670"/>
      <c r="J19" s="2670"/>
      <c r="K19" s="2670"/>
      <c r="L19" s="2670"/>
      <c r="M19" s="2670"/>
      <c r="N19" s="2670"/>
      <c r="O19" s="2670"/>
      <c r="P19" s="2670"/>
      <c r="Q19" s="2670"/>
    </row>
    <row r="20" spans="1:27" ht="12.75" customHeight="1">
      <c r="A20" s="853" t="s">
        <v>597</v>
      </c>
      <c r="B20" s="853"/>
      <c r="C20" s="853"/>
      <c r="D20" s="853"/>
      <c r="E20" s="853"/>
      <c r="F20" s="853"/>
      <c r="G20" s="853"/>
      <c r="H20" s="853"/>
      <c r="I20" s="1083"/>
      <c r="J20" s="1034"/>
      <c r="K20" s="1084"/>
      <c r="L20" s="1084"/>
      <c r="M20" s="1084"/>
      <c r="N20" s="1084"/>
      <c r="O20" s="1084"/>
      <c r="P20" s="1084"/>
      <c r="Q20" s="1084"/>
    </row>
    <row r="21" spans="1:27" ht="25.5" customHeight="1">
      <c r="A21" s="2525" t="s">
        <v>853</v>
      </c>
      <c r="B21" s="2525"/>
      <c r="C21" s="2525"/>
      <c r="D21" s="2525"/>
      <c r="E21" s="2525"/>
      <c r="F21" s="2525"/>
      <c r="G21" s="2525"/>
      <c r="H21" s="2525"/>
      <c r="I21" s="2525"/>
      <c r="J21" s="2525"/>
      <c r="K21" s="2525"/>
      <c r="L21" s="2525"/>
      <c r="M21" s="2525"/>
      <c r="N21" s="2525"/>
      <c r="O21" s="2525"/>
      <c r="P21" s="2525"/>
      <c r="Q21" s="2525"/>
      <c r="R21" s="1034"/>
      <c r="S21" s="853"/>
      <c r="T21" s="1034"/>
      <c r="U21" s="1034"/>
      <c r="V21" s="1034"/>
      <c r="W21" s="1034"/>
      <c r="X21" s="1034"/>
      <c r="Y21" s="1034"/>
      <c r="Z21" s="1034"/>
      <c r="AA21" s="1034"/>
    </row>
    <row r="22" spans="1:27" ht="25.5" customHeight="1">
      <c r="A22" s="2525" t="s">
        <v>845</v>
      </c>
      <c r="B22" s="2525"/>
      <c r="C22" s="2525"/>
      <c r="D22" s="2525"/>
      <c r="E22" s="2525"/>
      <c r="F22" s="2525"/>
      <c r="G22" s="2525"/>
      <c r="H22" s="2525"/>
      <c r="I22" s="2525"/>
      <c r="J22" s="2525"/>
      <c r="K22" s="2525"/>
      <c r="L22" s="2525"/>
      <c r="M22" s="2525"/>
      <c r="N22" s="2525"/>
      <c r="O22" s="2525"/>
      <c r="P22" s="2525"/>
      <c r="Q22" s="2525"/>
      <c r="R22" s="1034"/>
      <c r="S22" s="853"/>
      <c r="T22" s="1034"/>
      <c r="U22" s="1034"/>
      <c r="V22" s="1034"/>
      <c r="W22" s="1034"/>
      <c r="X22" s="1034"/>
      <c r="Y22" s="1034"/>
      <c r="Z22" s="1034"/>
      <c r="AA22" s="1034"/>
    </row>
    <row r="23" spans="1:27" ht="6" customHeight="1"/>
  </sheetData>
  <mergeCells count="18">
    <mergeCell ref="A21:Q21"/>
    <mergeCell ref="A22:Q22"/>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AH23"/>
  <sheetViews>
    <sheetView showGridLines="0" workbookViewId="0">
      <selection activeCell="A2" sqref="A2:AF2"/>
    </sheetView>
  </sheetViews>
  <sheetFormatPr defaultRowHeight="12.75"/>
  <cols>
    <col min="1" max="1" width="12.7109375" style="1013" customWidth="1"/>
    <col min="2" max="2" width="5.42578125" style="1013" customWidth="1"/>
    <col min="3" max="3" width="1.7109375" style="1013" customWidth="1"/>
    <col min="4" max="4" width="5.42578125" style="1013" customWidth="1"/>
    <col min="5" max="5" width="1.7109375" style="1013" customWidth="1"/>
    <col min="6" max="6" width="5.42578125" style="1013" customWidth="1"/>
    <col min="7" max="7" width="1.7109375" style="1013" customWidth="1"/>
    <col min="8" max="8" width="4.140625" style="1013" customWidth="1"/>
    <col min="9" max="9" width="1.85546875" style="1013" customWidth="1"/>
    <col min="10" max="10" width="4.140625" style="1013" customWidth="1"/>
    <col min="11" max="11" width="1.85546875" style="1013" customWidth="1"/>
    <col min="12" max="12" width="4.140625" style="1013" customWidth="1"/>
    <col min="13" max="13" width="1.85546875" style="1013" customWidth="1"/>
    <col min="14" max="14" width="5.42578125" style="1013" customWidth="1"/>
    <col min="15" max="15" width="1.85546875" style="1013" customWidth="1"/>
    <col min="16" max="16" width="4.140625" style="1013" customWidth="1"/>
    <col min="17" max="17" width="1.85546875" style="1013" customWidth="1"/>
    <col min="18" max="18" width="4.140625" style="1013" customWidth="1"/>
    <col min="19" max="19" width="1.85546875" style="1013" customWidth="1"/>
    <col min="20" max="20" width="4.140625" style="1013" customWidth="1"/>
    <col min="21" max="21" width="1.85546875" style="1013" customWidth="1"/>
    <col min="22" max="22" width="4.140625" style="1013" customWidth="1"/>
    <col min="23" max="23" width="1.85546875" style="1013" customWidth="1"/>
    <col min="24" max="24" width="4.140625" style="1013" customWidth="1"/>
    <col min="25" max="25" width="1.85546875" style="1013" customWidth="1"/>
    <col min="26" max="26" width="5.42578125" style="1013" customWidth="1"/>
    <col min="27" max="27" width="1.85546875" style="1013" customWidth="1"/>
    <col min="28" max="28" width="4.140625" style="1013" customWidth="1"/>
    <col min="29" max="29" width="1.85546875" style="1013" customWidth="1"/>
    <col min="30" max="30" width="4.140625" style="1013" customWidth="1"/>
    <col min="31" max="31" width="1.85546875" style="1013" customWidth="1"/>
    <col min="32" max="32" width="5.42578125" style="1013" customWidth="1"/>
    <col min="33" max="33" width="9.140625" style="1013"/>
    <col min="34" max="34" width="15.140625" style="1013" bestFit="1" customWidth="1"/>
    <col min="35" max="16384" width="9.140625" style="1013"/>
  </cols>
  <sheetData>
    <row r="1" spans="1:34" s="1007" customFormat="1" ht="30" customHeight="1">
      <c r="A1" s="2522" t="s">
        <v>1318</v>
      </c>
      <c r="B1" s="2522"/>
      <c r="C1" s="2522"/>
      <c r="D1" s="2522"/>
      <c r="E1" s="2522"/>
      <c r="F1" s="2522"/>
      <c r="G1" s="2522"/>
      <c r="H1" s="2522"/>
      <c r="I1" s="2522"/>
      <c r="J1" s="2522"/>
      <c r="K1" s="2522"/>
      <c r="L1" s="2522"/>
      <c r="M1" s="2522"/>
      <c r="N1" s="2522"/>
      <c r="O1" s="2522"/>
      <c r="P1" s="2522"/>
      <c r="Q1" s="2522"/>
      <c r="R1" s="2522"/>
      <c r="S1" s="2522"/>
      <c r="T1" s="2522"/>
      <c r="U1" s="2522"/>
      <c r="V1" s="2522"/>
      <c r="W1" s="2522"/>
      <c r="X1" s="2522"/>
      <c r="Y1" s="2522"/>
      <c r="Z1" s="2522"/>
      <c r="AA1" s="2522"/>
      <c r="AB1" s="2522"/>
      <c r="AC1" s="2522"/>
      <c r="AD1" s="2522"/>
      <c r="AE1" s="2522"/>
      <c r="AF1" s="2522"/>
      <c r="AH1" s="1507" t="s">
        <v>854</v>
      </c>
    </row>
    <row r="2" spans="1:34" s="1007" customFormat="1" ht="30" customHeight="1">
      <c r="A2" s="2522" t="s">
        <v>1319</v>
      </c>
      <c r="B2" s="2522"/>
      <c r="C2" s="2522"/>
      <c r="D2" s="2522"/>
      <c r="E2" s="2522"/>
      <c r="F2" s="2522"/>
      <c r="G2" s="2522"/>
      <c r="H2" s="2522"/>
      <c r="I2" s="2522"/>
      <c r="J2" s="2522"/>
      <c r="K2" s="2522"/>
      <c r="L2" s="2522"/>
      <c r="M2" s="2522"/>
      <c r="N2" s="2522"/>
      <c r="O2" s="2522"/>
      <c r="P2" s="2522"/>
      <c r="Q2" s="2522"/>
      <c r="R2" s="2522"/>
      <c r="S2" s="2522"/>
      <c r="T2" s="2522"/>
      <c r="U2" s="2522"/>
      <c r="V2" s="2522"/>
      <c r="W2" s="2522"/>
      <c r="X2" s="2522"/>
      <c r="Y2" s="2522"/>
      <c r="Z2" s="2522"/>
      <c r="AA2" s="2522"/>
      <c r="AB2" s="2522"/>
      <c r="AC2" s="2522"/>
      <c r="AD2" s="2522"/>
      <c r="AE2" s="2522"/>
      <c r="AF2" s="2522"/>
    </row>
    <row r="3" spans="1:34" s="1007" customFormat="1" ht="12" customHeight="1">
      <c r="A3" s="842" t="s">
        <v>850</v>
      </c>
      <c r="B3" s="1008"/>
      <c r="C3" s="1008"/>
      <c r="D3" s="1008"/>
      <c r="E3" s="1008"/>
      <c r="F3" s="1008"/>
      <c r="G3" s="1008"/>
      <c r="H3" s="1008"/>
      <c r="I3" s="1008"/>
      <c r="J3" s="1008"/>
      <c r="K3" s="1008"/>
      <c r="N3" s="1008"/>
      <c r="O3" s="1008"/>
      <c r="R3" s="1008"/>
      <c r="S3" s="1008"/>
      <c r="AF3" s="1009" t="s">
        <v>851</v>
      </c>
    </row>
    <row r="4" spans="1:34" ht="42" customHeight="1">
      <c r="A4" s="2840"/>
      <c r="B4" s="2837" t="s">
        <v>1310</v>
      </c>
      <c r="C4" s="2857"/>
      <c r="D4" s="2857"/>
      <c r="E4" s="2857"/>
      <c r="F4" s="2857"/>
      <c r="G4" s="2838"/>
      <c r="H4" s="2837" t="s">
        <v>588</v>
      </c>
      <c r="I4" s="2857"/>
      <c r="J4" s="2857"/>
      <c r="K4" s="2857"/>
      <c r="L4" s="2857"/>
      <c r="M4" s="2838"/>
      <c r="N4" s="2837" t="s">
        <v>836</v>
      </c>
      <c r="O4" s="2857"/>
      <c r="P4" s="2857"/>
      <c r="Q4" s="2857"/>
      <c r="R4" s="2857"/>
      <c r="S4" s="2838"/>
      <c r="T4" s="2837" t="s">
        <v>837</v>
      </c>
      <c r="U4" s="2857"/>
      <c r="V4" s="2857"/>
      <c r="W4" s="2857"/>
      <c r="X4" s="2857"/>
      <c r="Y4" s="2838"/>
      <c r="Z4" s="2837" t="s">
        <v>838</v>
      </c>
      <c r="AA4" s="2857"/>
      <c r="AB4" s="2857"/>
      <c r="AC4" s="2857"/>
      <c r="AD4" s="2857"/>
      <c r="AE4" s="2838"/>
      <c r="AF4" s="1014" t="s">
        <v>839</v>
      </c>
    </row>
    <row r="5" spans="1:34" ht="18" customHeight="1">
      <c r="A5" s="2841"/>
      <c r="B5" s="2837" t="s">
        <v>1858</v>
      </c>
      <c r="C5" s="2838"/>
      <c r="D5" s="2837" t="s">
        <v>1827</v>
      </c>
      <c r="E5" s="2838"/>
      <c r="F5" s="2837" t="s">
        <v>1830</v>
      </c>
      <c r="G5" s="2838"/>
      <c r="H5" s="2837" t="s">
        <v>1858</v>
      </c>
      <c r="I5" s="2838"/>
      <c r="J5" s="2837" t="s">
        <v>1827</v>
      </c>
      <c r="K5" s="2838"/>
      <c r="L5" s="2837" t="s">
        <v>1830</v>
      </c>
      <c r="M5" s="2838"/>
      <c r="N5" s="2837" t="s">
        <v>1858</v>
      </c>
      <c r="O5" s="2838"/>
      <c r="P5" s="2837" t="s">
        <v>1827</v>
      </c>
      <c r="Q5" s="2838"/>
      <c r="R5" s="2837" t="s">
        <v>1830</v>
      </c>
      <c r="S5" s="2838"/>
      <c r="T5" s="2837" t="s">
        <v>1858</v>
      </c>
      <c r="U5" s="2838"/>
      <c r="V5" s="2837" t="s">
        <v>1827</v>
      </c>
      <c r="W5" s="2838"/>
      <c r="X5" s="2837" t="s">
        <v>1830</v>
      </c>
      <c r="Y5" s="2838"/>
      <c r="Z5" s="2837" t="s">
        <v>1858</v>
      </c>
      <c r="AA5" s="2838"/>
      <c r="AB5" s="2837" t="s">
        <v>1827</v>
      </c>
      <c r="AC5" s="2838"/>
      <c r="AD5" s="2837" t="s">
        <v>1830</v>
      </c>
      <c r="AE5" s="2838"/>
      <c r="AF5" s="1014" t="s">
        <v>1858</v>
      </c>
      <c r="AH5" s="638"/>
    </row>
    <row r="6" spans="1:34" s="1021" customFormat="1" ht="21" customHeight="1">
      <c r="A6" s="1021" t="s">
        <v>1572</v>
      </c>
      <c r="B6" s="1101">
        <v>427.1</v>
      </c>
      <c r="C6" s="1101"/>
      <c r="D6" s="1101">
        <v>194.3</v>
      </c>
      <c r="E6" s="1101"/>
      <c r="F6" s="1101">
        <v>232.7</v>
      </c>
      <c r="G6" s="1101"/>
      <c r="H6" s="1101">
        <v>83.5</v>
      </c>
      <c r="I6" s="1101"/>
      <c r="J6" s="1101">
        <v>36.9</v>
      </c>
      <c r="K6" s="1101"/>
      <c r="L6" s="1101">
        <v>46.5</v>
      </c>
      <c r="M6" s="1101"/>
      <c r="N6" s="1101">
        <v>128.1</v>
      </c>
      <c r="O6" s="1101"/>
      <c r="P6" s="1101">
        <v>51.1</v>
      </c>
      <c r="Q6" s="1101"/>
      <c r="R6" s="1101">
        <v>77</v>
      </c>
      <c r="S6" s="1101"/>
      <c r="T6" s="1101">
        <v>95.2</v>
      </c>
      <c r="U6" s="1101"/>
      <c r="V6" s="1101">
        <v>44.6</v>
      </c>
      <c r="W6" s="1101"/>
      <c r="X6" s="1101">
        <v>50.6</v>
      </c>
      <c r="Y6" s="1101"/>
      <c r="Z6" s="1101">
        <v>120.3</v>
      </c>
      <c r="AA6" s="1101"/>
      <c r="AB6" s="1101">
        <v>61.7</v>
      </c>
      <c r="AC6" s="1101"/>
      <c r="AD6" s="1101">
        <v>58.6</v>
      </c>
      <c r="AE6" s="1101"/>
      <c r="AF6" s="1101">
        <v>426.6</v>
      </c>
      <c r="AH6" s="1019"/>
    </row>
    <row r="7" spans="1:34" s="1021" customFormat="1" ht="21" customHeight="1">
      <c r="A7" s="1021" t="s">
        <v>1573</v>
      </c>
      <c r="B7" s="1102">
        <v>413.1</v>
      </c>
      <c r="C7" s="1102"/>
      <c r="D7" s="1102">
        <v>188.1</v>
      </c>
      <c r="E7" s="1102"/>
      <c r="F7" s="1102">
        <v>225</v>
      </c>
      <c r="G7" s="1102"/>
      <c r="H7" s="1102">
        <v>79.3</v>
      </c>
      <c r="I7" s="1102"/>
      <c r="J7" s="1102">
        <v>35.200000000000003</v>
      </c>
      <c r="K7" s="1102"/>
      <c r="L7" s="1102">
        <v>44.2</v>
      </c>
      <c r="M7" s="1102"/>
      <c r="N7" s="1102">
        <v>123.1</v>
      </c>
      <c r="O7" s="1102"/>
      <c r="P7" s="1102">
        <v>48.9</v>
      </c>
      <c r="Q7" s="1102"/>
      <c r="R7" s="1102">
        <v>74.2</v>
      </c>
      <c r="S7" s="1102"/>
      <c r="T7" s="1102">
        <v>92.8</v>
      </c>
      <c r="U7" s="1102"/>
      <c r="V7" s="1102">
        <v>43.5</v>
      </c>
      <c r="W7" s="1102"/>
      <c r="X7" s="1102">
        <v>49.3</v>
      </c>
      <c r="Y7" s="1102"/>
      <c r="Z7" s="1102">
        <v>117.8</v>
      </c>
      <c r="AA7" s="1102"/>
      <c r="AB7" s="1102">
        <v>60.5</v>
      </c>
      <c r="AC7" s="1102"/>
      <c r="AD7" s="1102">
        <v>57.3</v>
      </c>
      <c r="AE7" s="1102"/>
      <c r="AF7" s="1102">
        <v>412.6</v>
      </c>
      <c r="AH7" s="1019"/>
    </row>
    <row r="8" spans="1:34" s="1021" customFormat="1" ht="21" customHeight="1">
      <c r="A8" s="1026" t="s">
        <v>1574</v>
      </c>
      <c r="B8" s="1103">
        <v>171.7</v>
      </c>
      <c r="C8" s="1103"/>
      <c r="D8" s="1103">
        <v>79</v>
      </c>
      <c r="E8" s="1103"/>
      <c r="F8" s="1103">
        <v>92.7</v>
      </c>
      <c r="G8" s="1103"/>
      <c r="H8" s="1103">
        <v>34.299999999999997</v>
      </c>
      <c r="I8" s="1103"/>
      <c r="J8" s="1103">
        <v>15.4</v>
      </c>
      <c r="K8" s="1103"/>
      <c r="L8" s="1103">
        <v>18.899999999999999</v>
      </c>
      <c r="M8" s="1103"/>
      <c r="N8" s="1103">
        <v>54.3</v>
      </c>
      <c r="O8" s="1103"/>
      <c r="P8" s="1103">
        <v>19.899999999999999</v>
      </c>
      <c r="Q8" s="1103"/>
      <c r="R8" s="1103">
        <v>34.299999999999997</v>
      </c>
      <c r="S8" s="1103"/>
      <c r="T8" s="1103">
        <v>35.6</v>
      </c>
      <c r="U8" s="1103"/>
      <c r="V8" s="1103">
        <v>16.600000000000001</v>
      </c>
      <c r="W8" s="1103"/>
      <c r="X8" s="1103">
        <v>19</v>
      </c>
      <c r="Y8" s="1103"/>
      <c r="Z8" s="1103">
        <v>47.5</v>
      </c>
      <c r="AA8" s="1103"/>
      <c r="AB8" s="1103">
        <v>27</v>
      </c>
      <c r="AC8" s="1103"/>
      <c r="AD8" s="1103">
        <v>20.5</v>
      </c>
      <c r="AE8" s="1103"/>
      <c r="AF8" s="1103">
        <v>171.5</v>
      </c>
      <c r="AH8" s="1019"/>
    </row>
    <row r="9" spans="1:34" s="1021" customFormat="1" ht="21" customHeight="1">
      <c r="A9" s="1043" t="s">
        <v>1584</v>
      </c>
      <c r="B9" s="1103">
        <v>74.5</v>
      </c>
      <c r="C9" s="1103"/>
      <c r="D9" s="1103">
        <v>29.1</v>
      </c>
      <c r="E9" s="1103"/>
      <c r="F9" s="1103">
        <v>45.4</v>
      </c>
      <c r="G9" s="1103"/>
      <c r="H9" s="1103">
        <v>13.4</v>
      </c>
      <c r="I9" s="1103"/>
      <c r="J9" s="1103">
        <v>4.5</v>
      </c>
      <c r="K9" s="1103"/>
      <c r="L9" s="1103">
        <v>8.9</v>
      </c>
      <c r="M9" s="1103"/>
      <c r="N9" s="1103">
        <v>25.9</v>
      </c>
      <c r="O9" s="1103"/>
      <c r="P9" s="1103">
        <v>9.1999999999999993</v>
      </c>
      <c r="Q9" s="1103"/>
      <c r="R9" s="1103">
        <v>16.7</v>
      </c>
      <c r="S9" s="1103"/>
      <c r="T9" s="1103">
        <v>14.5</v>
      </c>
      <c r="U9" s="1103"/>
      <c r="V9" s="1103">
        <v>5.4</v>
      </c>
      <c r="W9" s="1103"/>
      <c r="X9" s="1103">
        <v>9.1</v>
      </c>
      <c r="Y9" s="1103"/>
      <c r="Z9" s="1103">
        <v>20.7</v>
      </c>
      <c r="AA9" s="1103"/>
      <c r="AB9" s="1103">
        <v>10</v>
      </c>
      <c r="AC9" s="1103"/>
      <c r="AD9" s="1103">
        <v>10.7</v>
      </c>
      <c r="AE9" s="1103"/>
      <c r="AF9" s="1103">
        <v>74.5</v>
      </c>
      <c r="AG9" s="1044"/>
      <c r="AH9" s="1019"/>
    </row>
    <row r="10" spans="1:34" s="1021" customFormat="1" ht="21" customHeight="1">
      <c r="A10" s="1043" t="s">
        <v>1597</v>
      </c>
      <c r="B10" s="1103">
        <v>118.9</v>
      </c>
      <c r="C10" s="1103"/>
      <c r="D10" s="1103">
        <v>60</v>
      </c>
      <c r="E10" s="1103"/>
      <c r="F10" s="1103">
        <v>58.8</v>
      </c>
      <c r="G10" s="1103"/>
      <c r="H10" s="1103">
        <v>22.3</v>
      </c>
      <c r="I10" s="1103"/>
      <c r="J10" s="1103">
        <v>11.5</v>
      </c>
      <c r="K10" s="1103"/>
      <c r="L10" s="1103">
        <v>10.8</v>
      </c>
      <c r="M10" s="1103"/>
      <c r="N10" s="1103">
        <v>28.8</v>
      </c>
      <c r="O10" s="1103"/>
      <c r="P10" s="1103">
        <v>14.2</v>
      </c>
      <c r="Q10" s="1103"/>
      <c r="R10" s="1103">
        <v>14.6</v>
      </c>
      <c r="S10" s="1103"/>
      <c r="T10" s="1103">
        <v>32.6</v>
      </c>
      <c r="U10" s="1103"/>
      <c r="V10" s="1103">
        <v>17.5</v>
      </c>
      <c r="W10" s="1103"/>
      <c r="X10" s="1103">
        <v>15.1</v>
      </c>
      <c r="Y10" s="1103"/>
      <c r="Z10" s="1103">
        <v>35.200000000000003</v>
      </c>
      <c r="AA10" s="1103"/>
      <c r="AB10" s="1103">
        <v>16.899999999999999</v>
      </c>
      <c r="AC10" s="1103"/>
      <c r="AD10" s="1103">
        <v>18.399999999999999</v>
      </c>
      <c r="AE10" s="1103"/>
      <c r="AF10" s="1103">
        <v>118.6</v>
      </c>
      <c r="AG10" s="1044"/>
      <c r="AH10" s="1019"/>
    </row>
    <row r="11" spans="1:34" s="1026" customFormat="1" ht="21" customHeight="1">
      <c r="A11" s="1104" t="s">
        <v>1600</v>
      </c>
      <c r="B11" s="1024">
        <v>32.799999999999997</v>
      </c>
      <c r="C11" s="1024"/>
      <c r="D11" s="1024">
        <v>13.5</v>
      </c>
      <c r="E11" s="1024"/>
      <c r="F11" s="1024">
        <v>19.3</v>
      </c>
      <c r="G11" s="1024"/>
      <c r="H11" s="1024">
        <v>5.8</v>
      </c>
      <c r="I11" s="1024"/>
      <c r="J11" s="1024">
        <v>2.2999999999999998</v>
      </c>
      <c r="K11" s="1025" t="s">
        <v>589</v>
      </c>
      <c r="L11" s="1024">
        <v>3.5</v>
      </c>
      <c r="M11" s="1025" t="s">
        <v>589</v>
      </c>
      <c r="N11" s="1024">
        <v>10</v>
      </c>
      <c r="O11" s="1024"/>
      <c r="P11" s="1024">
        <v>3.8</v>
      </c>
      <c r="Q11" s="1025" t="s">
        <v>589</v>
      </c>
      <c r="R11" s="1024">
        <v>6.1</v>
      </c>
      <c r="S11" s="1024"/>
      <c r="T11" s="1024">
        <v>6.7</v>
      </c>
      <c r="U11" s="1024"/>
      <c r="V11" s="1024">
        <v>2.8</v>
      </c>
      <c r="W11" s="1025" t="s">
        <v>589</v>
      </c>
      <c r="X11" s="1024">
        <v>3.9</v>
      </c>
      <c r="Y11" s="1025" t="s">
        <v>589</v>
      </c>
      <c r="Z11" s="1024">
        <v>10.3</v>
      </c>
      <c r="AA11" s="1024"/>
      <c r="AB11" s="1024">
        <v>4.5999999999999996</v>
      </c>
      <c r="AC11" s="1025"/>
      <c r="AD11" s="1024">
        <v>5.7</v>
      </c>
      <c r="AE11" s="1025"/>
      <c r="AF11" s="1024">
        <v>32.700000000000003</v>
      </c>
      <c r="AG11" s="1027"/>
      <c r="AH11" s="1019"/>
    </row>
    <row r="12" spans="1:34" s="1021" customFormat="1" ht="21" customHeight="1">
      <c r="A12" s="1104" t="s">
        <v>1606</v>
      </c>
      <c r="B12" s="1024">
        <v>15.3</v>
      </c>
      <c r="C12" s="1024"/>
      <c r="D12" s="1024">
        <v>6.5</v>
      </c>
      <c r="E12" s="1024"/>
      <c r="F12" s="1024">
        <v>8.6999999999999993</v>
      </c>
      <c r="G12" s="1024"/>
      <c r="H12" s="1024">
        <v>3.5</v>
      </c>
      <c r="I12" s="1025" t="s">
        <v>589</v>
      </c>
      <c r="J12" s="1024">
        <v>1.5</v>
      </c>
      <c r="K12" s="1025" t="s">
        <v>589</v>
      </c>
      <c r="L12" s="1024">
        <v>2</v>
      </c>
      <c r="M12" s="1025" t="s">
        <v>589</v>
      </c>
      <c r="N12" s="1024">
        <v>4.2</v>
      </c>
      <c r="O12" s="1025" t="s">
        <v>589</v>
      </c>
      <c r="P12" s="1024">
        <v>1.7</v>
      </c>
      <c r="Q12" s="1025" t="s">
        <v>589</v>
      </c>
      <c r="R12" s="1024">
        <v>2.5</v>
      </c>
      <c r="S12" s="1025" t="s">
        <v>589</v>
      </c>
      <c r="T12" s="1024">
        <v>3.5</v>
      </c>
      <c r="U12" s="1025" t="s">
        <v>589</v>
      </c>
      <c r="V12" s="1024">
        <v>1.3</v>
      </c>
      <c r="W12" s="1025" t="s">
        <v>589</v>
      </c>
      <c r="X12" s="1024">
        <v>2.2000000000000002</v>
      </c>
      <c r="Y12" s="1025" t="s">
        <v>589</v>
      </c>
      <c r="Z12" s="1024">
        <v>4.0999999999999996</v>
      </c>
      <c r="AA12" s="1025" t="s">
        <v>589</v>
      </c>
      <c r="AB12" s="1024">
        <v>2.1</v>
      </c>
      <c r="AC12" s="1025" t="s">
        <v>589</v>
      </c>
      <c r="AD12" s="1024">
        <v>2</v>
      </c>
      <c r="AE12" s="1025" t="s">
        <v>589</v>
      </c>
      <c r="AF12" s="1024">
        <v>15.2</v>
      </c>
      <c r="AG12" s="2858"/>
      <c r="AH12" s="1019"/>
    </row>
    <row r="13" spans="1:34" s="1021" customFormat="1" ht="21" customHeight="1">
      <c r="A13" s="1105" t="s">
        <v>1607</v>
      </c>
      <c r="B13" s="1028">
        <v>6.4</v>
      </c>
      <c r="C13" s="1029"/>
      <c r="D13" s="1028">
        <v>2.5</v>
      </c>
      <c r="E13" s="1029" t="s">
        <v>589</v>
      </c>
      <c r="F13" s="1028">
        <v>3.9</v>
      </c>
      <c r="G13" s="1029" t="s">
        <v>589</v>
      </c>
      <c r="H13" s="1028">
        <v>2.1</v>
      </c>
      <c r="I13" s="1029" t="s">
        <v>589</v>
      </c>
      <c r="J13" s="1028">
        <v>0.7</v>
      </c>
      <c r="K13" s="1029" t="s">
        <v>589</v>
      </c>
      <c r="L13" s="1028">
        <v>1.3</v>
      </c>
      <c r="M13" s="1029" t="s">
        <v>589</v>
      </c>
      <c r="N13" s="1028">
        <v>2.2999999999999998</v>
      </c>
      <c r="O13" s="1029" t="s">
        <v>589</v>
      </c>
      <c r="P13" s="1028">
        <v>1</v>
      </c>
      <c r="Q13" s="1029" t="s">
        <v>589</v>
      </c>
      <c r="R13" s="1028">
        <v>1.4</v>
      </c>
      <c r="S13" s="1029" t="s">
        <v>589</v>
      </c>
      <c r="T13" s="1028">
        <v>0.9</v>
      </c>
      <c r="U13" s="1029" t="s">
        <v>589</v>
      </c>
      <c r="V13" s="1028">
        <v>0.3</v>
      </c>
      <c r="W13" s="1029" t="s">
        <v>589</v>
      </c>
      <c r="X13" s="1028">
        <v>0.5</v>
      </c>
      <c r="Y13" s="1029" t="s">
        <v>589</v>
      </c>
      <c r="Z13" s="1028">
        <v>1.2</v>
      </c>
      <c r="AA13" s="1029" t="s">
        <v>589</v>
      </c>
      <c r="AB13" s="1028">
        <v>0.4</v>
      </c>
      <c r="AC13" s="1029" t="s">
        <v>589</v>
      </c>
      <c r="AD13" s="1028">
        <v>0.7</v>
      </c>
      <c r="AE13" s="1029" t="s">
        <v>589</v>
      </c>
      <c r="AF13" s="1028">
        <v>6.4</v>
      </c>
      <c r="AG13" s="2858"/>
      <c r="AH13" s="1019"/>
    </row>
    <row r="14" spans="1:34" s="1021" customFormat="1" ht="21" customHeight="1">
      <c r="A14" s="1106" t="s">
        <v>1608</v>
      </c>
      <c r="B14" s="1028">
        <v>7.6</v>
      </c>
      <c r="C14" s="1028"/>
      <c r="D14" s="1028">
        <v>3.8</v>
      </c>
      <c r="E14" s="1029" t="s">
        <v>589</v>
      </c>
      <c r="F14" s="1028">
        <v>3.8</v>
      </c>
      <c r="G14" s="1029" t="s">
        <v>589</v>
      </c>
      <c r="H14" s="1028">
        <v>2</v>
      </c>
      <c r="I14" s="1029" t="s">
        <v>589</v>
      </c>
      <c r="J14" s="1028">
        <v>1</v>
      </c>
      <c r="K14" s="1029" t="s">
        <v>589</v>
      </c>
      <c r="L14" s="1028">
        <v>1</v>
      </c>
      <c r="M14" s="1029" t="s">
        <v>589</v>
      </c>
      <c r="N14" s="1028">
        <v>2.7</v>
      </c>
      <c r="O14" s="1029" t="s">
        <v>589</v>
      </c>
      <c r="P14" s="1028">
        <v>1.3</v>
      </c>
      <c r="Q14" s="1029" t="s">
        <v>589</v>
      </c>
      <c r="R14" s="1028">
        <v>1.4</v>
      </c>
      <c r="S14" s="1029" t="s">
        <v>589</v>
      </c>
      <c r="T14" s="1028">
        <v>1.6</v>
      </c>
      <c r="U14" s="1029" t="s">
        <v>589</v>
      </c>
      <c r="V14" s="1028">
        <v>0.8</v>
      </c>
      <c r="W14" s="1029" t="s">
        <v>589</v>
      </c>
      <c r="X14" s="1028">
        <v>0.8</v>
      </c>
      <c r="Y14" s="1029" t="s">
        <v>589</v>
      </c>
      <c r="Z14" s="1028">
        <v>1.3</v>
      </c>
      <c r="AA14" s="1029" t="s">
        <v>589</v>
      </c>
      <c r="AB14" s="1028">
        <v>0.7</v>
      </c>
      <c r="AC14" s="1029" t="s">
        <v>589</v>
      </c>
      <c r="AD14" s="1028">
        <v>0.6</v>
      </c>
      <c r="AE14" s="1029" t="s">
        <v>589</v>
      </c>
      <c r="AF14" s="1028">
        <v>7.6</v>
      </c>
      <c r="AG14" s="2858"/>
      <c r="AH14" s="1019"/>
    </row>
    <row r="15" spans="1:34" ht="42" customHeight="1">
      <c r="A15" s="2855"/>
      <c r="B15" s="2837" t="s">
        <v>1310</v>
      </c>
      <c r="C15" s="2857"/>
      <c r="D15" s="2857"/>
      <c r="E15" s="2857"/>
      <c r="F15" s="2857"/>
      <c r="G15" s="2838"/>
      <c r="H15" s="2837" t="s">
        <v>595</v>
      </c>
      <c r="I15" s="2857"/>
      <c r="J15" s="2857"/>
      <c r="K15" s="2857"/>
      <c r="L15" s="2857"/>
      <c r="M15" s="2838"/>
      <c r="N15" s="2837" t="s">
        <v>840</v>
      </c>
      <c r="O15" s="2857"/>
      <c r="P15" s="2857"/>
      <c r="Q15" s="2857"/>
      <c r="R15" s="2857"/>
      <c r="S15" s="2838"/>
      <c r="T15" s="2837" t="s">
        <v>841</v>
      </c>
      <c r="U15" s="2857"/>
      <c r="V15" s="2857"/>
      <c r="W15" s="2857"/>
      <c r="X15" s="2857"/>
      <c r="Y15" s="2838"/>
      <c r="Z15" s="2837" t="s">
        <v>842</v>
      </c>
      <c r="AA15" s="2857"/>
      <c r="AB15" s="2857"/>
      <c r="AC15" s="2857"/>
      <c r="AD15" s="2857"/>
      <c r="AE15" s="2838"/>
      <c r="AF15" s="1014" t="s">
        <v>843</v>
      </c>
    </row>
    <row r="16" spans="1:34" ht="18" customHeight="1">
      <c r="A16" s="2856"/>
      <c r="B16" s="2837" t="s">
        <v>1861</v>
      </c>
      <c r="C16" s="2838"/>
      <c r="D16" s="2837" t="s">
        <v>1830</v>
      </c>
      <c r="E16" s="2838"/>
      <c r="F16" s="2837" t="s">
        <v>1825</v>
      </c>
      <c r="G16" s="2838"/>
      <c r="H16" s="2837" t="s">
        <v>1861</v>
      </c>
      <c r="I16" s="2838"/>
      <c r="J16" s="2837" t="s">
        <v>1830</v>
      </c>
      <c r="K16" s="2838"/>
      <c r="L16" s="2837" t="s">
        <v>1825</v>
      </c>
      <c r="M16" s="2838"/>
      <c r="N16" s="2837" t="s">
        <v>1861</v>
      </c>
      <c r="O16" s="2838"/>
      <c r="P16" s="2837" t="s">
        <v>1830</v>
      </c>
      <c r="Q16" s="2838"/>
      <c r="R16" s="2837" t="s">
        <v>1825</v>
      </c>
      <c r="S16" s="2838"/>
      <c r="T16" s="2837" t="s">
        <v>1861</v>
      </c>
      <c r="U16" s="2838"/>
      <c r="V16" s="2837" t="s">
        <v>1830</v>
      </c>
      <c r="W16" s="2838"/>
      <c r="X16" s="2837" t="s">
        <v>1825</v>
      </c>
      <c r="Y16" s="2838"/>
      <c r="Z16" s="2837" t="s">
        <v>1861</v>
      </c>
      <c r="AA16" s="2838"/>
      <c r="AB16" s="2837" t="s">
        <v>1830</v>
      </c>
      <c r="AC16" s="2838"/>
      <c r="AD16" s="2837" t="s">
        <v>1825</v>
      </c>
      <c r="AE16" s="2838"/>
      <c r="AF16" s="1014" t="s">
        <v>1861</v>
      </c>
    </row>
    <row r="17" spans="1:34" ht="6" customHeight="1">
      <c r="A17" s="1092"/>
      <c r="B17" s="1011"/>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row>
    <row r="18" spans="1:34" ht="25.5" customHeight="1">
      <c r="A18" s="2525" t="s">
        <v>1620</v>
      </c>
      <c r="B18" s="2581"/>
      <c r="C18" s="2581"/>
      <c r="D18" s="2581"/>
      <c r="E18" s="2581"/>
      <c r="F18" s="2581"/>
      <c r="G18" s="2581"/>
      <c r="H18" s="2581"/>
      <c r="I18" s="2581"/>
      <c r="J18" s="2581"/>
      <c r="K18" s="2581"/>
      <c r="L18" s="2581"/>
      <c r="M18" s="2581"/>
      <c r="N18" s="2581"/>
      <c r="O18" s="2581"/>
      <c r="P18" s="2581"/>
      <c r="Q18" s="2581"/>
      <c r="R18" s="2581"/>
      <c r="S18" s="2581"/>
      <c r="T18" s="2581"/>
      <c r="U18" s="2581"/>
      <c r="V18" s="2581"/>
      <c r="W18" s="2581"/>
      <c r="X18" s="2581"/>
      <c r="Y18" s="2581"/>
      <c r="Z18" s="2581"/>
      <c r="AA18" s="2581"/>
      <c r="AB18" s="2581"/>
      <c r="AC18" s="2581"/>
      <c r="AD18" s="2581"/>
      <c r="AE18" s="2581"/>
      <c r="AF18" s="2581"/>
    </row>
    <row r="19" spans="1:34" ht="12.75" customHeight="1">
      <c r="A19" s="2543" t="s">
        <v>596</v>
      </c>
      <c r="B19" s="2670"/>
      <c r="C19" s="2670"/>
      <c r="D19" s="2670"/>
      <c r="E19" s="2670"/>
      <c r="F19" s="2670"/>
      <c r="G19" s="2670"/>
      <c r="H19" s="2670"/>
      <c r="I19" s="2670"/>
      <c r="J19" s="2670"/>
      <c r="K19" s="2670"/>
      <c r="L19" s="2670"/>
      <c r="M19" s="2670"/>
      <c r="N19" s="2670"/>
      <c r="O19" s="2670"/>
      <c r="P19" s="2670"/>
      <c r="Q19" s="2670"/>
      <c r="R19" s="2670"/>
      <c r="S19" s="2670"/>
      <c r="T19" s="2670"/>
      <c r="U19" s="2670"/>
      <c r="V19" s="2670"/>
      <c r="W19" s="2670"/>
      <c r="X19" s="2670"/>
      <c r="Y19" s="2670"/>
      <c r="Z19" s="2670"/>
      <c r="AA19" s="2670"/>
      <c r="AB19" s="2670"/>
      <c r="AC19" s="2670"/>
      <c r="AD19" s="2670"/>
      <c r="AE19" s="2670"/>
      <c r="AF19" s="2670"/>
    </row>
    <row r="20" spans="1:34" ht="12.75" customHeight="1">
      <c r="A20" s="2544" t="s">
        <v>597</v>
      </c>
      <c r="B20" s="2544"/>
      <c r="C20" s="2544"/>
      <c r="D20" s="2544"/>
      <c r="E20" s="2544"/>
      <c r="F20" s="2544"/>
      <c r="G20" s="2544"/>
      <c r="H20" s="2544"/>
      <c r="I20" s="2544"/>
      <c r="J20" s="2544"/>
      <c r="K20" s="2544"/>
      <c r="L20" s="2544"/>
      <c r="M20" s="2544"/>
      <c r="N20" s="2544"/>
      <c r="O20" s="2544"/>
      <c r="P20" s="2544"/>
      <c r="Q20" s="2544"/>
      <c r="R20" s="2544"/>
      <c r="S20" s="2544"/>
      <c r="T20" s="2544"/>
      <c r="U20" s="2544"/>
      <c r="V20" s="2544"/>
      <c r="W20" s="2544"/>
      <c r="X20" s="2544"/>
      <c r="Y20" s="2544"/>
      <c r="Z20" s="2544"/>
      <c r="AA20" s="2544"/>
      <c r="AB20" s="2544"/>
      <c r="AC20" s="2544"/>
      <c r="AD20" s="2544"/>
      <c r="AE20" s="2544"/>
      <c r="AF20" s="2544"/>
    </row>
    <row r="21" spans="1:34" ht="78" customHeight="1">
      <c r="A21" s="2525" t="s">
        <v>598</v>
      </c>
      <c r="B21" s="2525"/>
      <c r="C21" s="2525"/>
      <c r="D21" s="2525"/>
      <c r="E21" s="2525"/>
      <c r="F21" s="2525"/>
      <c r="G21" s="2525"/>
      <c r="H21" s="2525"/>
      <c r="I21" s="2525"/>
      <c r="J21" s="2525"/>
      <c r="K21" s="2525"/>
      <c r="L21" s="2525"/>
      <c r="M21" s="2525"/>
      <c r="N21" s="2525"/>
      <c r="O21" s="2525"/>
      <c r="P21" s="2525"/>
      <c r="Q21" s="2525"/>
      <c r="R21" s="2525"/>
      <c r="S21" s="2525"/>
      <c r="T21" s="2525"/>
      <c r="U21" s="2525"/>
      <c r="V21" s="2525"/>
      <c r="W21" s="2525"/>
      <c r="X21" s="2525"/>
      <c r="Y21" s="2525"/>
      <c r="Z21" s="2525"/>
      <c r="AA21" s="2525"/>
      <c r="AB21" s="2525"/>
      <c r="AC21" s="2525"/>
      <c r="AD21" s="2525"/>
      <c r="AE21" s="2525"/>
      <c r="AF21" s="2525"/>
      <c r="AH21" s="853"/>
    </row>
    <row r="22" spans="1:34" ht="78" customHeight="1">
      <c r="A22" s="2525" t="s">
        <v>599</v>
      </c>
      <c r="B22" s="2525"/>
      <c r="C22" s="2525"/>
      <c r="D22" s="2525"/>
      <c r="E22" s="2525"/>
      <c r="F22" s="2525"/>
      <c r="G22" s="2525"/>
      <c r="H22" s="2525"/>
      <c r="I22" s="2525"/>
      <c r="J22" s="2525"/>
      <c r="K22" s="2525"/>
      <c r="L22" s="2525"/>
      <c r="M22" s="2525"/>
      <c r="N22" s="2525"/>
      <c r="O22" s="2525"/>
      <c r="P22" s="2525"/>
      <c r="Q22" s="2525"/>
      <c r="R22" s="2525"/>
      <c r="S22" s="2525"/>
      <c r="T22" s="2525"/>
      <c r="U22" s="2525"/>
      <c r="V22" s="2525"/>
      <c r="W22" s="2525"/>
      <c r="X22" s="2525"/>
      <c r="Y22" s="2525"/>
      <c r="Z22" s="2525"/>
      <c r="AA22" s="2525"/>
      <c r="AB22" s="2525"/>
      <c r="AC22" s="2525"/>
      <c r="AD22" s="2525"/>
      <c r="AE22" s="2525"/>
      <c r="AF22" s="2525"/>
      <c r="AH22" s="853"/>
    </row>
    <row r="23" spans="1:34" ht="6" customHeight="1"/>
  </sheetData>
  <mergeCells count="50">
    <mergeCell ref="R5:S5"/>
    <mergeCell ref="A20:AF20"/>
    <mergeCell ref="T5:U5"/>
    <mergeCell ref="AD5:AE5"/>
    <mergeCell ref="J5:K5"/>
    <mergeCell ref="L5:M5"/>
    <mergeCell ref="N5:O5"/>
    <mergeCell ref="P5:Q5"/>
    <mergeCell ref="A22:AF22"/>
    <mergeCell ref="AD16:AE16"/>
    <mergeCell ref="A18:AF18"/>
    <mergeCell ref="A19:AF19"/>
    <mergeCell ref="A21:AF21"/>
    <mergeCell ref="V16:W16"/>
    <mergeCell ref="X16:Y16"/>
    <mergeCell ref="Z16:AA16"/>
    <mergeCell ref="AB16:AC16"/>
    <mergeCell ref="B16:C16"/>
    <mergeCell ref="D16:E16"/>
    <mergeCell ref="N16:O16"/>
    <mergeCell ref="P16:Q16"/>
    <mergeCell ref="R16:S16"/>
    <mergeCell ref="T16:U16"/>
    <mergeCell ref="L16:M16"/>
    <mergeCell ref="AG12:AG14"/>
    <mergeCell ref="A15:A16"/>
    <mergeCell ref="B15:G15"/>
    <mergeCell ref="H15:M15"/>
    <mergeCell ref="N15:S15"/>
    <mergeCell ref="T15:Y15"/>
    <mergeCell ref="Z15:AE15"/>
    <mergeCell ref="F16:G16"/>
    <mergeCell ref="H16:I16"/>
    <mergeCell ref="J16:K16"/>
    <mergeCell ref="A1:AF1"/>
    <mergeCell ref="A2:AF2"/>
    <mergeCell ref="A4:A5"/>
    <mergeCell ref="B4:G4"/>
    <mergeCell ref="H4:M4"/>
    <mergeCell ref="N4:S4"/>
    <mergeCell ref="V5:W5"/>
    <mergeCell ref="X5:Y5"/>
    <mergeCell ref="Z5:AA5"/>
    <mergeCell ref="AB5:AC5"/>
    <mergeCell ref="T4:Y4"/>
    <mergeCell ref="Z4:AE4"/>
    <mergeCell ref="B5:C5"/>
    <mergeCell ref="D5:E5"/>
    <mergeCell ref="F5:G5"/>
    <mergeCell ref="H5:I5"/>
  </mergeCells>
  <phoneticPr fontId="38" type="noConversion"/>
  <hyperlinks>
    <hyperlink ref="A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Y23"/>
  <sheetViews>
    <sheetView showGridLines="0" workbookViewId="0">
      <selection activeCell="A2" sqref="A2:W2"/>
    </sheetView>
  </sheetViews>
  <sheetFormatPr defaultRowHeight="12.75"/>
  <cols>
    <col min="1" max="1" width="12.42578125" style="1013" customWidth="1"/>
    <col min="2" max="2" width="6.5703125" style="1115" customWidth="1"/>
    <col min="3" max="5" width="6.5703125" style="1013" customWidth="1"/>
    <col min="6" max="9" width="5.5703125" style="1013" customWidth="1"/>
    <col min="10" max="10" width="4.5703125" style="1013" customWidth="1"/>
    <col min="11" max="11" width="1.7109375" style="1013" customWidth="1"/>
    <col min="12" max="12" width="5.5703125" style="1013" customWidth="1"/>
    <col min="13" max="13" width="1.7109375" style="1013" customWidth="1"/>
    <col min="14" max="14" width="5.5703125" style="1013" customWidth="1"/>
    <col min="15" max="15" width="1.7109375" style="1013" customWidth="1"/>
    <col min="16" max="16" width="4.5703125" style="1013" customWidth="1"/>
    <col min="17" max="17" width="1.7109375" style="1013" customWidth="1"/>
    <col min="18" max="18" width="5.5703125" style="1013" customWidth="1"/>
    <col min="19" max="19" width="1.7109375" style="1013" customWidth="1"/>
    <col min="20" max="20" width="6.5703125" style="1013" customWidth="1"/>
    <col min="21" max="21" width="5.7109375" style="1013" customWidth="1"/>
    <col min="22" max="23" width="6.5703125" style="1013" customWidth="1"/>
    <col min="24" max="24" width="5.28515625" style="1013" customWidth="1"/>
    <col min="25" max="25" width="15.140625" style="1013" bestFit="1" customWidth="1"/>
    <col min="26" max="16384" width="9.140625" style="1013"/>
  </cols>
  <sheetData>
    <row r="1" spans="1:25" s="1007" customFormat="1" ht="30" customHeight="1">
      <c r="A1" s="2522" t="s">
        <v>1320</v>
      </c>
      <c r="B1" s="2522"/>
      <c r="C1" s="2522"/>
      <c r="D1" s="2522"/>
      <c r="E1" s="2522"/>
      <c r="F1" s="2522"/>
      <c r="G1" s="2522"/>
      <c r="H1" s="2522"/>
      <c r="I1" s="2522"/>
      <c r="J1" s="2522"/>
      <c r="K1" s="2522"/>
      <c r="L1" s="2522"/>
      <c r="M1" s="2522"/>
      <c r="N1" s="2522"/>
      <c r="O1" s="2522"/>
      <c r="P1" s="2522"/>
      <c r="Q1" s="2522"/>
      <c r="R1" s="2522"/>
      <c r="S1" s="2522"/>
      <c r="T1" s="2522"/>
      <c r="U1" s="2522"/>
      <c r="V1" s="2522"/>
      <c r="W1" s="2522"/>
      <c r="X1" s="1006"/>
      <c r="Y1" s="1507" t="s">
        <v>854</v>
      </c>
    </row>
    <row r="2" spans="1:25" s="1007" customFormat="1" ht="30" customHeight="1">
      <c r="A2" s="2522" t="s">
        <v>1321</v>
      </c>
      <c r="B2" s="2522"/>
      <c r="C2" s="2522"/>
      <c r="D2" s="2522"/>
      <c r="E2" s="2522"/>
      <c r="F2" s="2522"/>
      <c r="G2" s="2522"/>
      <c r="H2" s="2522"/>
      <c r="I2" s="2522"/>
      <c r="J2" s="2522"/>
      <c r="K2" s="2522"/>
      <c r="L2" s="2522"/>
      <c r="M2" s="2522"/>
      <c r="N2" s="2522"/>
      <c r="O2" s="2522"/>
      <c r="P2" s="2522"/>
      <c r="Q2" s="2522"/>
      <c r="R2" s="2522"/>
      <c r="S2" s="2522"/>
      <c r="T2" s="2522"/>
      <c r="U2" s="2522"/>
      <c r="V2" s="2522"/>
      <c r="W2" s="2522"/>
      <c r="X2" s="1006"/>
    </row>
    <row r="3" spans="1:25" s="1007" customFormat="1" ht="12" customHeight="1">
      <c r="A3" s="842" t="s">
        <v>850</v>
      </c>
      <c r="B3" s="1008"/>
      <c r="C3" s="1008"/>
      <c r="D3" s="1008"/>
      <c r="E3" s="1008"/>
      <c r="F3" s="1008"/>
      <c r="H3" s="1008"/>
      <c r="J3" s="1008"/>
      <c r="K3" s="1008"/>
      <c r="W3" s="1009" t="s">
        <v>851</v>
      </c>
    </row>
    <row r="4" spans="1:25" ht="42" customHeight="1">
      <c r="A4" s="2840"/>
      <c r="B4" s="2852" t="s">
        <v>1310</v>
      </c>
      <c r="C4" s="2852"/>
      <c r="D4" s="2852"/>
      <c r="E4" s="1038" t="s">
        <v>1322</v>
      </c>
      <c r="F4" s="2852" t="s">
        <v>588</v>
      </c>
      <c r="G4" s="2852"/>
      <c r="H4" s="2852"/>
      <c r="I4" s="2837" t="s">
        <v>836</v>
      </c>
      <c r="J4" s="2857"/>
      <c r="K4" s="2857"/>
      <c r="L4" s="2857"/>
      <c r="M4" s="2838"/>
      <c r="N4" s="2837" t="s">
        <v>837</v>
      </c>
      <c r="O4" s="2857"/>
      <c r="P4" s="2857"/>
      <c r="Q4" s="2857"/>
      <c r="R4" s="2857"/>
      <c r="S4" s="2838"/>
      <c r="T4" s="2852" t="s">
        <v>838</v>
      </c>
      <c r="U4" s="2852"/>
      <c r="V4" s="2852"/>
      <c r="W4" s="1014" t="s">
        <v>839</v>
      </c>
      <c r="X4" s="1075"/>
    </row>
    <row r="5" spans="1:25" ht="18" customHeight="1">
      <c r="A5" s="2841"/>
      <c r="B5" s="1038" t="s">
        <v>1858</v>
      </c>
      <c r="C5" s="1038" t="s">
        <v>1827</v>
      </c>
      <c r="D5" s="1038" t="s">
        <v>1830</v>
      </c>
      <c r="E5" s="1038" t="s">
        <v>1858</v>
      </c>
      <c r="F5" s="1038" t="s">
        <v>1858</v>
      </c>
      <c r="G5" s="1038" t="s">
        <v>1827</v>
      </c>
      <c r="H5" s="1038" t="s">
        <v>1830</v>
      </c>
      <c r="I5" s="1038" t="s">
        <v>1858</v>
      </c>
      <c r="J5" s="2837" t="s">
        <v>1827</v>
      </c>
      <c r="K5" s="2838"/>
      <c r="L5" s="2837" t="s">
        <v>1830</v>
      </c>
      <c r="M5" s="2838"/>
      <c r="N5" s="2837" t="s">
        <v>1858</v>
      </c>
      <c r="O5" s="2838"/>
      <c r="P5" s="2837" t="s">
        <v>1827</v>
      </c>
      <c r="Q5" s="2838"/>
      <c r="R5" s="2837" t="s">
        <v>1830</v>
      </c>
      <c r="S5" s="2838"/>
      <c r="T5" s="1038" t="s">
        <v>1858</v>
      </c>
      <c r="U5" s="1038" t="s">
        <v>1827</v>
      </c>
      <c r="V5" s="1038" t="s">
        <v>1830</v>
      </c>
      <c r="W5" s="1014" t="s">
        <v>1858</v>
      </c>
      <c r="X5" s="1033"/>
      <c r="Y5" s="638"/>
    </row>
    <row r="6" spans="1:25" s="1021" customFormat="1" ht="21" customHeight="1">
      <c r="A6" s="1021" t="s">
        <v>1572</v>
      </c>
      <c r="B6" s="1107">
        <v>4997.8</v>
      </c>
      <c r="C6" s="1107">
        <v>2149.9</v>
      </c>
      <c r="D6" s="1107">
        <v>2847.9</v>
      </c>
      <c r="E6" s="1107">
        <v>1624.6</v>
      </c>
      <c r="F6" s="1107">
        <v>713.8</v>
      </c>
      <c r="G6" s="1107">
        <v>346.6</v>
      </c>
      <c r="H6" s="1107">
        <v>367.2</v>
      </c>
      <c r="I6" s="1107">
        <v>163.1</v>
      </c>
      <c r="J6" s="1107">
        <v>57.6</v>
      </c>
      <c r="K6" s="1107"/>
      <c r="L6" s="1107">
        <v>105.4</v>
      </c>
      <c r="M6" s="1107"/>
      <c r="N6" s="1107">
        <v>160.1</v>
      </c>
      <c r="O6" s="1107"/>
      <c r="P6" s="1107">
        <v>40.799999999999997</v>
      </c>
      <c r="Q6" s="1107"/>
      <c r="R6" s="1107">
        <v>119.2</v>
      </c>
      <c r="S6" s="1107"/>
      <c r="T6" s="1107">
        <v>2336.3000000000002</v>
      </c>
      <c r="U6" s="1107">
        <v>871.8</v>
      </c>
      <c r="V6" s="1107">
        <v>1464.5</v>
      </c>
      <c r="W6" s="1107">
        <v>1846.3</v>
      </c>
      <c r="Y6" s="1019"/>
    </row>
    <row r="7" spans="1:25" s="1021" customFormat="1" ht="21" customHeight="1">
      <c r="A7" s="1021" t="s">
        <v>1573</v>
      </c>
      <c r="B7" s="1108">
        <v>4751.1000000000004</v>
      </c>
      <c r="C7" s="1108">
        <v>2049.4</v>
      </c>
      <c r="D7" s="1108">
        <v>2701.7</v>
      </c>
      <c r="E7" s="1108">
        <v>1534.9</v>
      </c>
      <c r="F7" s="1108">
        <v>672.4</v>
      </c>
      <c r="G7" s="1108">
        <v>328</v>
      </c>
      <c r="H7" s="1108">
        <v>344.4</v>
      </c>
      <c r="I7" s="1108">
        <v>151.30000000000001</v>
      </c>
      <c r="J7" s="1108">
        <v>53.5</v>
      </c>
      <c r="K7" s="1108"/>
      <c r="L7" s="1108">
        <v>97.8</v>
      </c>
      <c r="M7" s="1108"/>
      <c r="N7" s="1108">
        <v>149.9</v>
      </c>
      <c r="O7" s="1108"/>
      <c r="P7" s="1108">
        <v>39.1</v>
      </c>
      <c r="Q7" s="1108"/>
      <c r="R7" s="1108">
        <v>110.8</v>
      </c>
      <c r="S7" s="1108"/>
      <c r="T7" s="1108">
        <v>2242.6</v>
      </c>
      <c r="U7" s="1108">
        <v>841.8</v>
      </c>
      <c r="V7" s="1108">
        <v>1400.7</v>
      </c>
      <c r="W7" s="1108">
        <v>1744.9</v>
      </c>
      <c r="Y7" s="1019"/>
    </row>
    <row r="8" spans="1:25" s="1021" customFormat="1" ht="21" customHeight="1">
      <c r="A8" s="1026" t="s">
        <v>1574</v>
      </c>
      <c r="B8" s="1109">
        <v>1766.2</v>
      </c>
      <c r="C8" s="1109">
        <v>750.7</v>
      </c>
      <c r="D8" s="1109">
        <v>1015.4</v>
      </c>
      <c r="E8" s="1109">
        <v>588.5</v>
      </c>
      <c r="F8" s="1109">
        <v>254.3</v>
      </c>
      <c r="G8" s="1109">
        <v>120.4</v>
      </c>
      <c r="H8" s="1109">
        <v>133.80000000000001</v>
      </c>
      <c r="I8" s="1109">
        <v>61</v>
      </c>
      <c r="J8" s="1109">
        <v>23.7</v>
      </c>
      <c r="K8" s="1109"/>
      <c r="L8" s="1109">
        <v>37.299999999999997</v>
      </c>
      <c r="M8" s="1109"/>
      <c r="N8" s="1109">
        <v>70.3</v>
      </c>
      <c r="O8" s="1109"/>
      <c r="P8" s="1109">
        <v>16.8</v>
      </c>
      <c r="Q8" s="1109"/>
      <c r="R8" s="1109">
        <v>53.5</v>
      </c>
      <c r="S8" s="1109"/>
      <c r="T8" s="1109">
        <v>792</v>
      </c>
      <c r="U8" s="1109">
        <v>288</v>
      </c>
      <c r="V8" s="1109">
        <v>504</v>
      </c>
      <c r="W8" s="1109">
        <v>701.3</v>
      </c>
      <c r="Y8" s="1019"/>
    </row>
    <row r="9" spans="1:25" s="1021" customFormat="1" ht="21" customHeight="1">
      <c r="A9" s="1043" t="s">
        <v>1584</v>
      </c>
      <c r="B9" s="1109">
        <v>1017.1</v>
      </c>
      <c r="C9" s="1109">
        <v>428</v>
      </c>
      <c r="D9" s="1109">
        <v>589.20000000000005</v>
      </c>
      <c r="E9" s="1109">
        <v>333.9</v>
      </c>
      <c r="F9" s="1109">
        <v>158</v>
      </c>
      <c r="G9" s="1109">
        <v>75</v>
      </c>
      <c r="H9" s="1109">
        <v>82.9</v>
      </c>
      <c r="I9" s="1109">
        <v>35</v>
      </c>
      <c r="J9" s="1109">
        <v>9.3000000000000007</v>
      </c>
      <c r="K9" s="1109"/>
      <c r="L9" s="1109">
        <v>25.7</v>
      </c>
      <c r="M9" s="1109"/>
      <c r="N9" s="1109">
        <v>31.8</v>
      </c>
      <c r="O9" s="1109"/>
      <c r="P9" s="1109">
        <v>9.1</v>
      </c>
      <c r="Q9" s="1109"/>
      <c r="R9" s="1109">
        <v>22.7</v>
      </c>
      <c r="S9" s="1109"/>
      <c r="T9" s="1109">
        <v>458.4</v>
      </c>
      <c r="U9" s="1109">
        <v>163.80000000000001</v>
      </c>
      <c r="V9" s="1109">
        <v>294.60000000000002</v>
      </c>
      <c r="W9" s="1109">
        <v>364.6</v>
      </c>
      <c r="X9" s="1044"/>
      <c r="Y9" s="1019"/>
    </row>
    <row r="10" spans="1:25" s="1021" customFormat="1" ht="21" customHeight="1">
      <c r="A10" s="1043" t="s">
        <v>1597</v>
      </c>
      <c r="B10" s="1109">
        <v>1365.9</v>
      </c>
      <c r="C10" s="1109">
        <v>607.29999999999995</v>
      </c>
      <c r="D10" s="1109">
        <v>758.7</v>
      </c>
      <c r="E10" s="1109">
        <v>446.5</v>
      </c>
      <c r="F10" s="1109">
        <v>181.5</v>
      </c>
      <c r="G10" s="1109">
        <v>93.8</v>
      </c>
      <c r="H10" s="1109">
        <v>87.7</v>
      </c>
      <c r="I10" s="1109">
        <v>37.700000000000003</v>
      </c>
      <c r="J10" s="1109">
        <v>15</v>
      </c>
      <c r="K10" s="1109"/>
      <c r="L10" s="1109">
        <v>22.7</v>
      </c>
      <c r="M10" s="1109"/>
      <c r="N10" s="1109">
        <v>32.9</v>
      </c>
      <c r="O10" s="1109"/>
      <c r="P10" s="1109">
        <v>8.1999999999999993</v>
      </c>
      <c r="Q10" s="1109"/>
      <c r="R10" s="1109">
        <v>24.6</v>
      </c>
      <c r="S10" s="1109"/>
      <c r="T10" s="1109">
        <v>667.4</v>
      </c>
      <c r="U10" s="1109">
        <v>261.5</v>
      </c>
      <c r="V10" s="1109">
        <v>405.9</v>
      </c>
      <c r="W10" s="1109">
        <v>476.2</v>
      </c>
      <c r="X10" s="1044"/>
      <c r="Y10" s="1019"/>
    </row>
    <row r="11" spans="1:25" s="1026" customFormat="1" ht="21" customHeight="1">
      <c r="A11" s="1104" t="s">
        <v>1600</v>
      </c>
      <c r="B11" s="1110">
        <v>393.8</v>
      </c>
      <c r="C11" s="1110">
        <v>171.7</v>
      </c>
      <c r="D11" s="1110">
        <v>222.1</v>
      </c>
      <c r="E11" s="1110">
        <v>100.9</v>
      </c>
      <c r="F11" s="1110">
        <v>50.9</v>
      </c>
      <c r="G11" s="1110">
        <v>25</v>
      </c>
      <c r="H11" s="1110">
        <v>25.8</v>
      </c>
      <c r="I11" s="1110">
        <v>10.8</v>
      </c>
      <c r="J11" s="1110">
        <v>3.5</v>
      </c>
      <c r="K11" s="1111" t="s">
        <v>589</v>
      </c>
      <c r="L11" s="1110">
        <v>7.3</v>
      </c>
      <c r="M11" s="1110"/>
      <c r="N11" s="1110">
        <v>9.6999999999999993</v>
      </c>
      <c r="O11" s="1111"/>
      <c r="P11" s="1110">
        <v>2.9</v>
      </c>
      <c r="Q11" s="1111" t="s">
        <v>589</v>
      </c>
      <c r="R11" s="1110">
        <v>6.8</v>
      </c>
      <c r="S11" s="1110"/>
      <c r="T11" s="1110">
        <v>221.6</v>
      </c>
      <c r="U11" s="1110">
        <v>88.1</v>
      </c>
      <c r="V11" s="1110">
        <v>133.5</v>
      </c>
      <c r="W11" s="1110">
        <v>131.6</v>
      </c>
      <c r="X11" s="2858"/>
      <c r="Y11" s="1019"/>
    </row>
    <row r="12" spans="1:25" s="1021" customFormat="1" ht="21" customHeight="1">
      <c r="A12" s="1104" t="s">
        <v>1606</v>
      </c>
      <c r="B12" s="1110">
        <v>208</v>
      </c>
      <c r="C12" s="1110">
        <v>91.7</v>
      </c>
      <c r="D12" s="1110">
        <v>116.3</v>
      </c>
      <c r="E12" s="1110">
        <v>65.2</v>
      </c>
      <c r="F12" s="1110">
        <v>27.7</v>
      </c>
      <c r="G12" s="1110">
        <v>13.7</v>
      </c>
      <c r="H12" s="1110">
        <v>14.1</v>
      </c>
      <c r="I12" s="1110">
        <v>6.8</v>
      </c>
      <c r="J12" s="1110">
        <v>1.9</v>
      </c>
      <c r="K12" s="1111" t="s">
        <v>589</v>
      </c>
      <c r="L12" s="1110">
        <v>4.8</v>
      </c>
      <c r="M12" s="1110"/>
      <c r="N12" s="1110">
        <v>5.3</v>
      </c>
      <c r="O12" s="1111"/>
      <c r="P12" s="1110">
        <v>2.1</v>
      </c>
      <c r="Q12" s="1111" t="s">
        <v>589</v>
      </c>
      <c r="R12" s="1110">
        <v>3.2</v>
      </c>
      <c r="S12" s="1111" t="s">
        <v>589</v>
      </c>
      <c r="T12" s="1110">
        <v>103.1</v>
      </c>
      <c r="U12" s="1110">
        <v>40.299999999999997</v>
      </c>
      <c r="V12" s="1110">
        <v>62.8</v>
      </c>
      <c r="W12" s="1110">
        <v>71.2</v>
      </c>
      <c r="X12" s="2858"/>
      <c r="Y12" s="1019"/>
    </row>
    <row r="13" spans="1:25" s="1021" customFormat="1" ht="21" customHeight="1">
      <c r="A13" s="1105" t="s">
        <v>1607</v>
      </c>
      <c r="B13" s="1112">
        <v>126.5</v>
      </c>
      <c r="C13" s="1112">
        <v>50.7</v>
      </c>
      <c r="D13" s="1112">
        <v>75.8</v>
      </c>
      <c r="E13" s="1112">
        <v>45.8</v>
      </c>
      <c r="F13" s="1112">
        <v>20.8</v>
      </c>
      <c r="G13" s="1112">
        <v>8.9</v>
      </c>
      <c r="H13" s="1112">
        <v>11.9</v>
      </c>
      <c r="I13" s="1112">
        <v>5.4</v>
      </c>
      <c r="J13" s="1112">
        <v>1.4</v>
      </c>
      <c r="K13" s="1113" t="s">
        <v>589</v>
      </c>
      <c r="L13" s="1112">
        <v>3.9</v>
      </c>
      <c r="M13" s="1113" t="s">
        <v>589</v>
      </c>
      <c r="N13" s="1112">
        <v>5.4</v>
      </c>
      <c r="O13" s="1113"/>
      <c r="P13" s="1112">
        <v>0.8</v>
      </c>
      <c r="Q13" s="1113" t="s">
        <v>589</v>
      </c>
      <c r="R13" s="1112">
        <v>4.5999999999999996</v>
      </c>
      <c r="S13" s="1112"/>
      <c r="T13" s="1112">
        <v>49.1</v>
      </c>
      <c r="U13" s="1112">
        <v>16</v>
      </c>
      <c r="V13" s="1112">
        <v>33.1</v>
      </c>
      <c r="W13" s="1112">
        <v>52.9</v>
      </c>
      <c r="X13" s="2858"/>
      <c r="Y13" s="1019"/>
    </row>
    <row r="14" spans="1:25" s="1021" customFormat="1" ht="21" customHeight="1">
      <c r="A14" s="1106" t="s">
        <v>1608</v>
      </c>
      <c r="B14" s="1112">
        <v>120.2</v>
      </c>
      <c r="C14" s="1112">
        <v>49.8</v>
      </c>
      <c r="D14" s="1112">
        <v>70.400000000000006</v>
      </c>
      <c r="E14" s="1112">
        <v>43.8</v>
      </c>
      <c r="F14" s="1112">
        <v>20.6</v>
      </c>
      <c r="G14" s="1112">
        <v>9.6999999999999993</v>
      </c>
      <c r="H14" s="1112">
        <v>10.8</v>
      </c>
      <c r="I14" s="1112">
        <v>6.4</v>
      </c>
      <c r="J14" s="1112">
        <v>2.7</v>
      </c>
      <c r="K14" s="1113" t="s">
        <v>589</v>
      </c>
      <c r="L14" s="1112">
        <v>3.7</v>
      </c>
      <c r="M14" s="1113" t="s">
        <v>589</v>
      </c>
      <c r="N14" s="1112">
        <v>4.7</v>
      </c>
      <c r="O14" s="1113"/>
      <c r="P14" s="1112">
        <v>0.8</v>
      </c>
      <c r="Q14" s="1113" t="s">
        <v>589</v>
      </c>
      <c r="R14" s="1112">
        <v>3.9</v>
      </c>
      <c r="S14" s="1113" t="s">
        <v>589</v>
      </c>
      <c r="T14" s="1112">
        <v>44.7</v>
      </c>
      <c r="U14" s="1112">
        <v>14</v>
      </c>
      <c r="V14" s="1112">
        <v>30.6</v>
      </c>
      <c r="W14" s="1112">
        <v>48.6</v>
      </c>
      <c r="X14" s="2858"/>
      <c r="Y14" s="1019"/>
    </row>
    <row r="15" spans="1:25" ht="42" customHeight="1">
      <c r="A15" s="2855"/>
      <c r="B15" s="2852" t="s">
        <v>1310</v>
      </c>
      <c r="C15" s="2852"/>
      <c r="D15" s="2852"/>
      <c r="E15" s="1114" t="s">
        <v>1323</v>
      </c>
      <c r="F15" s="2852" t="s">
        <v>595</v>
      </c>
      <c r="G15" s="2852"/>
      <c r="H15" s="2852"/>
      <c r="I15" s="2837" t="s">
        <v>840</v>
      </c>
      <c r="J15" s="2857"/>
      <c r="K15" s="2857"/>
      <c r="L15" s="2857"/>
      <c r="M15" s="2838"/>
      <c r="N15" s="2837" t="s">
        <v>841</v>
      </c>
      <c r="O15" s="2857"/>
      <c r="P15" s="2857"/>
      <c r="Q15" s="2857"/>
      <c r="R15" s="2857"/>
      <c r="S15" s="2838"/>
      <c r="T15" s="2837" t="s">
        <v>842</v>
      </c>
      <c r="U15" s="2857"/>
      <c r="V15" s="2838"/>
      <c r="W15" s="1014" t="s">
        <v>843</v>
      </c>
      <c r="X15" s="2858"/>
    </row>
    <row r="16" spans="1:25" ht="18" customHeight="1">
      <c r="A16" s="2856"/>
      <c r="B16" s="1038" t="s">
        <v>1861</v>
      </c>
      <c r="C16" s="1038" t="s">
        <v>1830</v>
      </c>
      <c r="D16" s="1038" t="s">
        <v>1825</v>
      </c>
      <c r="E16" s="1038" t="s">
        <v>1861</v>
      </c>
      <c r="F16" s="1038" t="s">
        <v>1861</v>
      </c>
      <c r="G16" s="1038" t="s">
        <v>1830</v>
      </c>
      <c r="H16" s="1038" t="s">
        <v>1825</v>
      </c>
      <c r="I16" s="1038" t="s">
        <v>1861</v>
      </c>
      <c r="J16" s="2837" t="s">
        <v>1830</v>
      </c>
      <c r="K16" s="2838"/>
      <c r="L16" s="2837" t="s">
        <v>1825</v>
      </c>
      <c r="M16" s="2838"/>
      <c r="N16" s="2837" t="s">
        <v>1861</v>
      </c>
      <c r="O16" s="2838"/>
      <c r="P16" s="2837" t="s">
        <v>1830</v>
      </c>
      <c r="Q16" s="2838"/>
      <c r="R16" s="2837" t="s">
        <v>1825</v>
      </c>
      <c r="S16" s="2838"/>
      <c r="T16" s="1038" t="s">
        <v>1861</v>
      </c>
      <c r="U16" s="1038" t="s">
        <v>1830</v>
      </c>
      <c r="V16" s="1038" t="s">
        <v>1825</v>
      </c>
      <c r="W16" s="1014" t="s">
        <v>1861</v>
      </c>
      <c r="X16" s="2858"/>
    </row>
    <row r="17" spans="1:24" ht="6" customHeight="1">
      <c r="A17" s="1092"/>
      <c r="B17" s="1011"/>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31"/>
    </row>
    <row r="18" spans="1:24" ht="25.5" customHeight="1">
      <c r="A18" s="2525" t="s">
        <v>1620</v>
      </c>
      <c r="B18" s="2581"/>
      <c r="C18" s="2581"/>
      <c r="D18" s="2581"/>
      <c r="E18" s="2581"/>
      <c r="F18" s="2581"/>
      <c r="G18" s="2581"/>
      <c r="H18" s="2581"/>
      <c r="I18" s="2581"/>
      <c r="J18" s="2581"/>
      <c r="K18" s="2581"/>
      <c r="L18" s="2581"/>
      <c r="M18" s="2581"/>
      <c r="N18" s="2581"/>
      <c r="O18" s="2581"/>
      <c r="P18" s="2581"/>
      <c r="Q18" s="2581"/>
      <c r="R18" s="2581"/>
      <c r="S18" s="2581"/>
      <c r="T18" s="2581"/>
      <c r="U18" s="2581"/>
      <c r="V18" s="2581"/>
      <c r="W18" s="2581"/>
      <c r="X18" s="1031"/>
    </row>
    <row r="19" spans="1:24" ht="12.75" customHeight="1">
      <c r="A19" s="2543" t="s">
        <v>596</v>
      </c>
      <c r="B19" s="2670"/>
      <c r="C19" s="2670"/>
      <c r="D19" s="2670"/>
      <c r="E19" s="2670"/>
      <c r="F19" s="2670"/>
      <c r="G19" s="2670"/>
      <c r="H19" s="2670"/>
      <c r="I19" s="2670"/>
      <c r="J19" s="2670"/>
      <c r="K19" s="2670"/>
      <c r="L19" s="2670"/>
      <c r="M19" s="2670"/>
      <c r="N19" s="2670"/>
      <c r="O19" s="2670"/>
      <c r="P19" s="2670"/>
      <c r="Q19" s="2670"/>
      <c r="R19" s="2670"/>
      <c r="S19" s="2670"/>
      <c r="T19" s="2670"/>
      <c r="U19" s="2670"/>
      <c r="V19" s="2670"/>
      <c r="W19" s="2670"/>
    </row>
    <row r="20" spans="1:24" ht="12.75" customHeight="1">
      <c r="A20" s="2544" t="s">
        <v>597</v>
      </c>
      <c r="B20" s="2676"/>
      <c r="C20" s="2676"/>
      <c r="D20" s="2676"/>
      <c r="E20" s="2676"/>
      <c r="F20" s="2676"/>
      <c r="G20" s="2676"/>
      <c r="H20" s="2676"/>
      <c r="I20" s="2676"/>
      <c r="J20" s="2676"/>
      <c r="K20" s="2676"/>
      <c r="L20" s="2676"/>
      <c r="M20" s="2676"/>
      <c r="N20" s="2676"/>
      <c r="O20" s="2676"/>
      <c r="P20" s="2676"/>
      <c r="Q20" s="2676"/>
      <c r="R20" s="2676"/>
      <c r="S20" s="2676"/>
      <c r="T20" s="2676"/>
      <c r="U20" s="2676"/>
      <c r="V20" s="2676"/>
      <c r="W20" s="2676"/>
      <c r="X20" s="2861"/>
    </row>
    <row r="21" spans="1:24" s="853" customFormat="1" ht="78" customHeight="1">
      <c r="A21" s="2525" t="s">
        <v>598</v>
      </c>
      <c r="B21" s="2525"/>
      <c r="C21" s="2525"/>
      <c r="D21" s="2525"/>
      <c r="E21" s="2525"/>
      <c r="F21" s="2525"/>
      <c r="G21" s="2525"/>
      <c r="H21" s="2525"/>
      <c r="I21" s="2525"/>
      <c r="J21" s="2525"/>
      <c r="K21" s="2525"/>
      <c r="L21" s="2525"/>
      <c r="M21" s="2525"/>
      <c r="N21" s="2525"/>
      <c r="O21" s="2525"/>
      <c r="P21" s="2525"/>
      <c r="Q21" s="2525"/>
      <c r="R21" s="2525"/>
      <c r="S21" s="2525"/>
      <c r="T21" s="2525"/>
      <c r="U21" s="2525"/>
      <c r="V21" s="2525"/>
      <c r="W21" s="2525"/>
      <c r="X21" s="2861"/>
    </row>
    <row r="22" spans="1:24" s="853" customFormat="1" ht="78" customHeight="1">
      <c r="A22" s="2525" t="s">
        <v>599</v>
      </c>
      <c r="B22" s="2859"/>
      <c r="C22" s="2859"/>
      <c r="D22" s="2859"/>
      <c r="E22" s="2859"/>
      <c r="F22" s="2859"/>
      <c r="G22" s="2859"/>
      <c r="H22" s="2859"/>
      <c r="I22" s="2859"/>
      <c r="J22" s="2859"/>
      <c r="K22" s="2859"/>
      <c r="L22" s="2859"/>
      <c r="M22" s="2859"/>
      <c r="N22" s="2859"/>
      <c r="O22" s="2859"/>
      <c r="P22" s="2859"/>
      <c r="Q22" s="2859"/>
      <c r="R22" s="2859"/>
      <c r="S22" s="2859"/>
      <c r="T22" s="2859"/>
      <c r="U22" s="2859"/>
      <c r="V22" s="2859"/>
      <c r="W22" s="2860"/>
    </row>
    <row r="23" spans="1:24" ht="6" customHeight="1"/>
  </sheetData>
  <mergeCells count="31">
    <mergeCell ref="A22:W22"/>
    <mergeCell ref="A18:W18"/>
    <mergeCell ref="A19:W19"/>
    <mergeCell ref="A20:W20"/>
    <mergeCell ref="X20:X21"/>
    <mergeCell ref="A21:W21"/>
    <mergeCell ref="A15:A16"/>
    <mergeCell ref="B15:D15"/>
    <mergeCell ref="F15:H15"/>
    <mergeCell ref="I15:M15"/>
    <mergeCell ref="J16:K16"/>
    <mergeCell ref="L16:M16"/>
    <mergeCell ref="X11:X16"/>
    <mergeCell ref="N15:S15"/>
    <mergeCell ref="T15:V15"/>
    <mergeCell ref="N16:O16"/>
    <mergeCell ref="P16:Q16"/>
    <mergeCell ref="R16:S16"/>
    <mergeCell ref="A1:W1"/>
    <mergeCell ref="A2:W2"/>
    <mergeCell ref="A4:A5"/>
    <mergeCell ref="B4:D4"/>
    <mergeCell ref="F4:H4"/>
    <mergeCell ref="I4:M4"/>
    <mergeCell ref="N4:S4"/>
    <mergeCell ref="T4:V4"/>
    <mergeCell ref="J5:K5"/>
    <mergeCell ref="L5:M5"/>
    <mergeCell ref="N5:O5"/>
    <mergeCell ref="P5:Q5"/>
    <mergeCell ref="R5:S5"/>
  </mergeCells>
  <phoneticPr fontId="38" type="noConversion"/>
  <hyperlinks>
    <hyperlink ref="Y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W24"/>
  <sheetViews>
    <sheetView showGridLines="0" workbookViewId="0">
      <selection activeCell="A2" sqref="A2:P2"/>
    </sheetView>
  </sheetViews>
  <sheetFormatPr defaultRowHeight="12.75"/>
  <cols>
    <col min="1" max="1" width="12.7109375" style="1013" customWidth="1"/>
    <col min="2" max="16" width="7" style="1013" customWidth="1"/>
    <col min="17" max="17" width="9.140625" style="1013"/>
    <col min="18" max="18" width="15.140625" style="1013" bestFit="1" customWidth="1"/>
    <col min="19" max="16384" width="9.140625" style="1013"/>
  </cols>
  <sheetData>
    <row r="1" spans="1:18" s="1007" customFormat="1" ht="30" customHeight="1">
      <c r="A1" s="2522" t="s">
        <v>1324</v>
      </c>
      <c r="B1" s="2862"/>
      <c r="C1" s="2862"/>
      <c r="D1" s="2862"/>
      <c r="E1" s="2862"/>
      <c r="F1" s="2862"/>
      <c r="G1" s="2862"/>
      <c r="H1" s="2862"/>
      <c r="I1" s="2862"/>
      <c r="J1" s="2862"/>
      <c r="K1" s="2862"/>
      <c r="L1" s="2862"/>
      <c r="M1" s="2862"/>
      <c r="N1" s="2862"/>
      <c r="O1" s="2862"/>
      <c r="P1" s="2862"/>
      <c r="R1" s="1507" t="s">
        <v>854</v>
      </c>
    </row>
    <row r="2" spans="1:18" s="1007" customFormat="1" ht="30" customHeight="1">
      <c r="A2" s="2522" t="s">
        <v>1325</v>
      </c>
      <c r="B2" s="2862"/>
      <c r="C2" s="2862"/>
      <c r="D2" s="2862"/>
      <c r="E2" s="2862"/>
      <c r="F2" s="2862"/>
      <c r="G2" s="2862"/>
      <c r="H2" s="2862"/>
      <c r="I2" s="2862"/>
      <c r="J2" s="2862"/>
      <c r="K2" s="2862"/>
      <c r="L2" s="2862"/>
      <c r="M2" s="2862"/>
      <c r="N2" s="2862"/>
      <c r="O2" s="2862"/>
      <c r="P2" s="2862"/>
      <c r="R2" s="1008"/>
    </row>
    <row r="3" spans="1:18" s="1007" customFormat="1" ht="12" customHeight="1">
      <c r="A3" s="842" t="s">
        <v>850</v>
      </c>
      <c r="B3" s="1008"/>
      <c r="C3" s="1008"/>
      <c r="D3" s="1008"/>
      <c r="E3" s="1008"/>
      <c r="F3" s="1008"/>
      <c r="H3" s="1008"/>
      <c r="J3" s="1008"/>
      <c r="P3" s="1009" t="s">
        <v>851</v>
      </c>
    </row>
    <row r="4" spans="1:18" ht="45" customHeight="1">
      <c r="A4" s="2840"/>
      <c r="B4" s="2852" t="s">
        <v>1310</v>
      </c>
      <c r="C4" s="2852"/>
      <c r="D4" s="2852"/>
      <c r="E4" s="1038" t="s">
        <v>1326</v>
      </c>
      <c r="F4" s="2852" t="s">
        <v>1327</v>
      </c>
      <c r="G4" s="2852"/>
      <c r="H4" s="2852"/>
      <c r="I4" s="2852" t="s">
        <v>1328</v>
      </c>
      <c r="J4" s="2852"/>
      <c r="K4" s="2852"/>
      <c r="L4" s="2852" t="s">
        <v>1329</v>
      </c>
      <c r="M4" s="2852"/>
      <c r="N4" s="2852"/>
      <c r="O4" s="1038" t="s">
        <v>1330</v>
      </c>
      <c r="P4" s="1014" t="s">
        <v>1331</v>
      </c>
      <c r="Q4" s="1075"/>
    </row>
    <row r="5" spans="1:18" ht="18" customHeight="1">
      <c r="A5" s="2841"/>
      <c r="B5" s="1038" t="s">
        <v>1858</v>
      </c>
      <c r="C5" s="1038" t="s">
        <v>1827</v>
      </c>
      <c r="D5" s="1038" t="s">
        <v>1830</v>
      </c>
      <c r="E5" s="1038" t="s">
        <v>1858</v>
      </c>
      <c r="F5" s="1038" t="s">
        <v>1858</v>
      </c>
      <c r="G5" s="1038" t="s">
        <v>1827</v>
      </c>
      <c r="H5" s="1038" t="s">
        <v>1830</v>
      </c>
      <c r="I5" s="1038" t="s">
        <v>1858</v>
      </c>
      <c r="J5" s="1038" t="s">
        <v>1827</v>
      </c>
      <c r="K5" s="1038" t="s">
        <v>1830</v>
      </c>
      <c r="L5" s="1038" t="s">
        <v>1858</v>
      </c>
      <c r="M5" s="1038" t="s">
        <v>1827</v>
      </c>
      <c r="N5" s="1038" t="s">
        <v>1830</v>
      </c>
      <c r="O5" s="1038" t="s">
        <v>1858</v>
      </c>
      <c r="P5" s="1014" t="s">
        <v>1858</v>
      </c>
      <c r="R5" s="638"/>
    </row>
    <row r="6" spans="1:18" s="1021" customFormat="1" ht="21" customHeight="1">
      <c r="A6" s="1021" t="s">
        <v>1572</v>
      </c>
      <c r="B6" s="1085">
        <v>5624.9</v>
      </c>
      <c r="C6" s="1085">
        <v>2991.4</v>
      </c>
      <c r="D6" s="1085">
        <v>2633.4</v>
      </c>
      <c r="E6" s="1085">
        <v>267.8</v>
      </c>
      <c r="F6" s="1085">
        <v>1480.9</v>
      </c>
      <c r="G6" s="1085">
        <v>838.5</v>
      </c>
      <c r="H6" s="1085">
        <v>642.4</v>
      </c>
      <c r="I6" s="1085">
        <v>1038.7</v>
      </c>
      <c r="J6" s="1085">
        <v>619.9</v>
      </c>
      <c r="K6" s="1085">
        <v>418.8</v>
      </c>
      <c r="L6" s="1085">
        <v>1143.8</v>
      </c>
      <c r="M6" s="1085">
        <v>642.5</v>
      </c>
      <c r="N6" s="1085">
        <v>501.4</v>
      </c>
      <c r="O6" s="1085">
        <v>859.4</v>
      </c>
      <c r="P6" s="1085">
        <v>834.2</v>
      </c>
      <c r="R6" s="1019"/>
    </row>
    <row r="7" spans="1:18" s="1021" customFormat="1" ht="21" customHeight="1">
      <c r="A7" s="1021" t="s">
        <v>1573</v>
      </c>
      <c r="B7" s="1087">
        <v>5381.2</v>
      </c>
      <c r="C7" s="1087">
        <v>2854.7</v>
      </c>
      <c r="D7" s="1087">
        <v>2526.5</v>
      </c>
      <c r="E7" s="1087">
        <v>253</v>
      </c>
      <c r="F7" s="1087">
        <v>1410.6</v>
      </c>
      <c r="G7" s="1087">
        <v>792.7</v>
      </c>
      <c r="H7" s="1087">
        <v>617.79999999999995</v>
      </c>
      <c r="I7" s="1087">
        <v>985.3</v>
      </c>
      <c r="J7" s="1087">
        <v>588.20000000000005</v>
      </c>
      <c r="K7" s="1087">
        <v>397</v>
      </c>
      <c r="L7" s="1087">
        <v>1099.0999999999999</v>
      </c>
      <c r="M7" s="1087">
        <v>616.9</v>
      </c>
      <c r="N7" s="1087">
        <v>482.2</v>
      </c>
      <c r="O7" s="1087">
        <v>824.6</v>
      </c>
      <c r="P7" s="1087">
        <v>808.7</v>
      </c>
      <c r="R7" s="1019"/>
    </row>
    <row r="8" spans="1:18" s="1021" customFormat="1" ht="21" customHeight="1">
      <c r="A8" s="1026" t="s">
        <v>1574</v>
      </c>
      <c r="B8" s="905">
        <v>1983.4</v>
      </c>
      <c r="C8" s="905">
        <v>1063.3</v>
      </c>
      <c r="D8" s="905">
        <v>920.1</v>
      </c>
      <c r="E8" s="905">
        <v>93.6</v>
      </c>
      <c r="F8" s="905">
        <v>563</v>
      </c>
      <c r="G8" s="905">
        <v>317.60000000000002</v>
      </c>
      <c r="H8" s="905">
        <v>245.4</v>
      </c>
      <c r="I8" s="905">
        <v>447.1</v>
      </c>
      <c r="J8" s="905">
        <v>261.10000000000002</v>
      </c>
      <c r="K8" s="905">
        <v>186</v>
      </c>
      <c r="L8" s="905">
        <v>369.8</v>
      </c>
      <c r="M8" s="905">
        <v>212</v>
      </c>
      <c r="N8" s="905">
        <v>157.80000000000001</v>
      </c>
      <c r="O8" s="905">
        <v>256.8</v>
      </c>
      <c r="P8" s="905">
        <v>253</v>
      </c>
      <c r="R8" s="1019"/>
    </row>
    <row r="9" spans="1:18" s="1021" customFormat="1" ht="21" customHeight="1">
      <c r="A9" s="1043" t="s">
        <v>1584</v>
      </c>
      <c r="B9" s="905">
        <v>1367.2</v>
      </c>
      <c r="C9" s="905">
        <v>724.5</v>
      </c>
      <c r="D9" s="905">
        <v>642.70000000000005</v>
      </c>
      <c r="E9" s="905">
        <v>100.6</v>
      </c>
      <c r="F9" s="905">
        <v>443.6</v>
      </c>
      <c r="G9" s="905">
        <v>246</v>
      </c>
      <c r="H9" s="905">
        <v>197.7</v>
      </c>
      <c r="I9" s="905">
        <v>231.4</v>
      </c>
      <c r="J9" s="905">
        <v>140.5</v>
      </c>
      <c r="K9" s="905">
        <v>91</v>
      </c>
      <c r="L9" s="905">
        <v>271.89999999999998</v>
      </c>
      <c r="M9" s="905">
        <v>156.30000000000001</v>
      </c>
      <c r="N9" s="905">
        <v>115.6</v>
      </c>
      <c r="O9" s="905">
        <v>168.4</v>
      </c>
      <c r="P9" s="905">
        <v>151.19999999999999</v>
      </c>
      <c r="Q9" s="1044"/>
      <c r="R9" s="1019"/>
    </row>
    <row r="10" spans="1:18" s="1021" customFormat="1" ht="21" customHeight="1">
      <c r="A10" s="1043" t="s">
        <v>1597</v>
      </c>
      <c r="B10" s="905">
        <v>1446.4</v>
      </c>
      <c r="C10" s="905">
        <v>744.4</v>
      </c>
      <c r="D10" s="905">
        <v>702</v>
      </c>
      <c r="E10" s="905">
        <v>37.799999999999997</v>
      </c>
      <c r="F10" s="905">
        <v>257.3</v>
      </c>
      <c r="G10" s="905">
        <v>137.9</v>
      </c>
      <c r="H10" s="905">
        <v>119.4</v>
      </c>
      <c r="I10" s="905">
        <v>204.9</v>
      </c>
      <c r="J10" s="905">
        <v>123.6</v>
      </c>
      <c r="K10" s="905">
        <v>81.3</v>
      </c>
      <c r="L10" s="905">
        <v>323.60000000000002</v>
      </c>
      <c r="M10" s="905">
        <v>173.2</v>
      </c>
      <c r="N10" s="905">
        <v>150.5</v>
      </c>
      <c r="O10" s="905">
        <v>298.2</v>
      </c>
      <c r="P10" s="905">
        <v>324.39999999999998</v>
      </c>
      <c r="Q10" s="1044"/>
      <c r="R10" s="1019"/>
    </row>
    <row r="11" spans="1:18" s="1026" customFormat="1" ht="21" customHeight="1">
      <c r="A11" s="1026" t="s">
        <v>1600</v>
      </c>
      <c r="B11" s="905">
        <v>366</v>
      </c>
      <c r="C11" s="905">
        <v>201</v>
      </c>
      <c r="D11" s="905">
        <v>164.9</v>
      </c>
      <c r="E11" s="905">
        <v>12.6</v>
      </c>
      <c r="F11" s="905">
        <v>93</v>
      </c>
      <c r="G11" s="905">
        <v>57.8</v>
      </c>
      <c r="H11" s="905">
        <v>35.299999999999997</v>
      </c>
      <c r="I11" s="905">
        <v>67.3</v>
      </c>
      <c r="J11" s="905">
        <v>41.6</v>
      </c>
      <c r="K11" s="905">
        <v>25.7</v>
      </c>
      <c r="L11" s="905">
        <v>81.8</v>
      </c>
      <c r="M11" s="905">
        <v>44.9</v>
      </c>
      <c r="N11" s="905">
        <v>37</v>
      </c>
      <c r="O11" s="905">
        <v>58.2</v>
      </c>
      <c r="P11" s="905">
        <v>53</v>
      </c>
      <c r="Q11" s="1021"/>
      <c r="R11" s="1019"/>
    </row>
    <row r="12" spans="1:18" s="1021" customFormat="1" ht="21" customHeight="1">
      <c r="A12" s="1026" t="s">
        <v>1606</v>
      </c>
      <c r="B12" s="905">
        <v>218.3</v>
      </c>
      <c r="C12" s="905">
        <v>121.5</v>
      </c>
      <c r="D12" s="905">
        <v>96.8</v>
      </c>
      <c r="E12" s="905">
        <v>8.3000000000000007</v>
      </c>
      <c r="F12" s="905">
        <v>53.6</v>
      </c>
      <c r="G12" s="905">
        <v>33.5</v>
      </c>
      <c r="H12" s="905">
        <v>20.100000000000001</v>
      </c>
      <c r="I12" s="905">
        <v>34.5</v>
      </c>
      <c r="J12" s="905">
        <v>21.5</v>
      </c>
      <c r="K12" s="905">
        <v>13</v>
      </c>
      <c r="L12" s="905">
        <v>51.9</v>
      </c>
      <c r="M12" s="905">
        <v>30.5</v>
      </c>
      <c r="N12" s="905">
        <v>21.4</v>
      </c>
      <c r="O12" s="905">
        <v>43</v>
      </c>
      <c r="P12" s="905">
        <v>27</v>
      </c>
      <c r="R12" s="1019"/>
    </row>
    <row r="13" spans="1:18" s="1021" customFormat="1" ht="21" customHeight="1">
      <c r="A13" s="1021" t="s">
        <v>1607</v>
      </c>
      <c r="B13" s="1087">
        <v>117.6</v>
      </c>
      <c r="C13" s="1087">
        <v>70.3</v>
      </c>
      <c r="D13" s="1087">
        <v>47.3</v>
      </c>
      <c r="E13" s="1087">
        <v>6</v>
      </c>
      <c r="F13" s="1087">
        <v>35.200000000000003</v>
      </c>
      <c r="G13" s="1087">
        <v>25.1</v>
      </c>
      <c r="H13" s="1087">
        <v>10.1</v>
      </c>
      <c r="I13" s="1087">
        <v>30.4</v>
      </c>
      <c r="J13" s="1087">
        <v>18.600000000000001</v>
      </c>
      <c r="K13" s="1087">
        <v>11.7</v>
      </c>
      <c r="L13" s="1087">
        <v>21.5</v>
      </c>
      <c r="M13" s="1087">
        <v>12.1</v>
      </c>
      <c r="N13" s="1087">
        <v>9.3000000000000007</v>
      </c>
      <c r="O13" s="1087">
        <v>15.1</v>
      </c>
      <c r="P13" s="1087">
        <v>9.4</v>
      </c>
      <c r="R13" s="1019"/>
    </row>
    <row r="14" spans="1:18" s="1021" customFormat="1" ht="21" customHeight="1">
      <c r="A14" s="1044" t="s">
        <v>1608</v>
      </c>
      <c r="B14" s="1087">
        <v>126.1</v>
      </c>
      <c r="C14" s="1087">
        <v>66.5</v>
      </c>
      <c r="D14" s="1087">
        <v>59.6</v>
      </c>
      <c r="E14" s="1087">
        <v>8.8000000000000007</v>
      </c>
      <c r="F14" s="1087">
        <v>35.1</v>
      </c>
      <c r="G14" s="1087">
        <v>20.7</v>
      </c>
      <c r="H14" s="1087">
        <v>14.4</v>
      </c>
      <c r="I14" s="1087">
        <v>23.1</v>
      </c>
      <c r="J14" s="1087">
        <v>13</v>
      </c>
      <c r="K14" s="1087">
        <v>10</v>
      </c>
      <c r="L14" s="1087">
        <v>23.2</v>
      </c>
      <c r="M14" s="1087">
        <v>13.4</v>
      </c>
      <c r="N14" s="1087">
        <v>9.8000000000000007</v>
      </c>
      <c r="O14" s="1087">
        <v>19.7</v>
      </c>
      <c r="P14" s="1087">
        <v>16.100000000000001</v>
      </c>
      <c r="Q14" s="1044"/>
      <c r="R14" s="1019"/>
    </row>
    <row r="15" spans="1:18" ht="54" customHeight="1">
      <c r="A15" s="2855"/>
      <c r="B15" s="2852" t="s">
        <v>1310</v>
      </c>
      <c r="C15" s="2852"/>
      <c r="D15" s="2852"/>
      <c r="E15" s="1038" t="s">
        <v>1332</v>
      </c>
      <c r="F15" s="2852" t="s">
        <v>1333</v>
      </c>
      <c r="G15" s="2852"/>
      <c r="H15" s="2852"/>
      <c r="I15" s="2852" t="s">
        <v>1334</v>
      </c>
      <c r="J15" s="2852"/>
      <c r="K15" s="2852"/>
      <c r="L15" s="2852" t="s">
        <v>1335</v>
      </c>
      <c r="M15" s="2852"/>
      <c r="N15" s="2852"/>
      <c r="O15" s="1038" t="s">
        <v>1336</v>
      </c>
      <c r="P15" s="1014" t="s">
        <v>1337</v>
      </c>
    </row>
    <row r="16" spans="1:18" ht="18" customHeight="1">
      <c r="A16" s="2856"/>
      <c r="B16" s="1088" t="s">
        <v>1861</v>
      </c>
      <c r="C16" s="1089" t="s">
        <v>1830</v>
      </c>
      <c r="D16" s="1090" t="s">
        <v>1825</v>
      </c>
      <c r="E16" s="1088" t="s">
        <v>1861</v>
      </c>
      <c r="F16" s="1088" t="s">
        <v>1861</v>
      </c>
      <c r="G16" s="1089" t="s">
        <v>1830</v>
      </c>
      <c r="H16" s="1090" t="s">
        <v>1825</v>
      </c>
      <c r="I16" s="1088" t="s">
        <v>1861</v>
      </c>
      <c r="J16" s="1089" t="s">
        <v>1830</v>
      </c>
      <c r="K16" s="1090" t="s">
        <v>1825</v>
      </c>
      <c r="L16" s="1088" t="s">
        <v>1861</v>
      </c>
      <c r="M16" s="1089" t="s">
        <v>1830</v>
      </c>
      <c r="N16" s="1090" t="s">
        <v>1825</v>
      </c>
      <c r="O16" s="1088" t="s">
        <v>1861</v>
      </c>
      <c r="P16" s="1091" t="s">
        <v>1861</v>
      </c>
    </row>
    <row r="17" spans="1:23" ht="6" customHeight="1">
      <c r="A17" s="1092"/>
      <c r="B17" s="1093"/>
      <c r="C17" s="1094"/>
      <c r="D17" s="1095"/>
      <c r="E17" s="1093"/>
      <c r="F17" s="1093"/>
      <c r="G17" s="1094"/>
      <c r="H17" s="1095"/>
      <c r="I17" s="1093"/>
      <c r="J17" s="1094"/>
      <c r="K17" s="1095"/>
      <c r="L17" s="1093"/>
      <c r="M17" s="1094"/>
      <c r="N17" s="1095"/>
      <c r="O17" s="1093"/>
      <c r="P17" s="1093"/>
    </row>
    <row r="18" spans="1:23" ht="25.5" customHeight="1">
      <c r="A18" s="2525" t="s">
        <v>1620</v>
      </c>
      <c r="B18" s="2581"/>
      <c r="C18" s="2581"/>
      <c r="D18" s="2581"/>
      <c r="E18" s="2581"/>
      <c r="F18" s="2581"/>
      <c r="G18" s="2581"/>
      <c r="H18" s="2581"/>
      <c r="I18" s="2581"/>
      <c r="J18" s="2581"/>
      <c r="K18" s="2581"/>
      <c r="L18" s="2581"/>
      <c r="M18" s="2581"/>
      <c r="N18" s="2581"/>
      <c r="O18" s="2581"/>
      <c r="P18" s="2581"/>
    </row>
    <row r="19" spans="1:23" ht="12.75" customHeight="1">
      <c r="A19" s="2543" t="s">
        <v>596</v>
      </c>
      <c r="B19" s="2670"/>
      <c r="C19" s="2670"/>
      <c r="D19" s="2670"/>
      <c r="E19" s="2670"/>
      <c r="F19" s="2670"/>
      <c r="G19" s="2670"/>
      <c r="H19" s="2670"/>
      <c r="I19" s="2670"/>
      <c r="J19" s="2670"/>
      <c r="K19" s="2670"/>
      <c r="L19" s="2670"/>
      <c r="M19" s="2670"/>
      <c r="N19" s="2670"/>
      <c r="O19" s="2670"/>
      <c r="P19" s="2670"/>
    </row>
    <row r="20" spans="1:23" ht="12.75" customHeight="1">
      <c r="A20" s="2544" t="s">
        <v>597</v>
      </c>
      <c r="B20" s="2544"/>
      <c r="C20" s="2544"/>
      <c r="D20" s="2544"/>
      <c r="E20" s="2544"/>
      <c r="F20" s="2544"/>
      <c r="G20" s="2544"/>
      <c r="H20" s="2544"/>
      <c r="I20" s="2544"/>
      <c r="J20" s="2544"/>
      <c r="K20" s="2544"/>
      <c r="L20" s="2544"/>
      <c r="M20" s="2544"/>
      <c r="N20" s="2544"/>
      <c r="O20" s="2544"/>
      <c r="P20" s="2544"/>
      <c r="W20" s="853"/>
    </row>
    <row r="21" spans="1:23" s="853" customFormat="1" ht="25.5" customHeight="1">
      <c r="A21" s="2525" t="s">
        <v>853</v>
      </c>
      <c r="B21" s="2525"/>
      <c r="C21" s="2525"/>
      <c r="D21" s="2525"/>
      <c r="E21" s="2525"/>
      <c r="F21" s="2525"/>
      <c r="G21" s="2525"/>
      <c r="H21" s="2525"/>
      <c r="I21" s="2525"/>
      <c r="J21" s="2525"/>
      <c r="K21" s="2525"/>
      <c r="L21" s="2525"/>
      <c r="M21" s="2525"/>
      <c r="N21" s="2525"/>
      <c r="O21" s="2525"/>
      <c r="P21" s="2525"/>
      <c r="Q21" s="1034"/>
      <c r="R21" s="1013"/>
    </row>
    <row r="22" spans="1:23" s="853" customFormat="1" ht="25.5" customHeight="1">
      <c r="A22" s="2525" t="s">
        <v>845</v>
      </c>
      <c r="B22" s="2525"/>
      <c r="C22" s="2525"/>
      <c r="D22" s="2525"/>
      <c r="E22" s="2525"/>
      <c r="F22" s="2525"/>
      <c r="G22" s="2525"/>
      <c r="H22" s="2525"/>
      <c r="I22" s="2525"/>
      <c r="J22" s="2525"/>
      <c r="K22" s="2525"/>
      <c r="L22" s="2525"/>
      <c r="M22" s="2525"/>
      <c r="N22" s="2525"/>
      <c r="O22" s="2525"/>
      <c r="P22" s="2525"/>
      <c r="Q22" s="1034"/>
      <c r="R22" s="1013"/>
    </row>
    <row r="23" spans="1:23" ht="6" customHeight="1"/>
    <row r="24" spans="1:23">
      <c r="A24" s="2863"/>
      <c r="B24" s="2863"/>
      <c r="C24" s="2863"/>
      <c r="D24" s="2863"/>
      <c r="E24" s="2863"/>
      <c r="F24" s="2863"/>
      <c r="G24" s="2863"/>
      <c r="H24" s="2863"/>
      <c r="I24" s="2863"/>
      <c r="J24" s="2863"/>
      <c r="K24" s="2863"/>
      <c r="L24" s="2863"/>
      <c r="M24" s="2863"/>
      <c r="N24" s="2863"/>
      <c r="O24" s="2863"/>
      <c r="P24" s="2863"/>
      <c r="Q24" s="2863"/>
    </row>
  </sheetData>
  <mergeCells count="18">
    <mergeCell ref="A20:P20"/>
    <mergeCell ref="A22:P22"/>
    <mergeCell ref="A24:Q24"/>
    <mergeCell ref="L15:N15"/>
    <mergeCell ref="A18:P18"/>
    <mergeCell ref="A19:P19"/>
    <mergeCell ref="A21:P21"/>
    <mergeCell ref="A15:A16"/>
    <mergeCell ref="B15:D15"/>
    <mergeCell ref="F15:H15"/>
    <mergeCell ref="I15:K15"/>
    <mergeCell ref="A1:P1"/>
    <mergeCell ref="A2:P2"/>
    <mergeCell ref="A4:A5"/>
    <mergeCell ref="B4:D4"/>
    <mergeCell ref="F4:H4"/>
    <mergeCell ref="I4:K4"/>
    <mergeCell ref="L4:N4"/>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activeCell="A2" sqref="A2:L2"/>
    </sheetView>
  </sheetViews>
  <sheetFormatPr defaultColWidth="7.85546875" defaultRowHeight="12.75"/>
  <cols>
    <col min="1" max="1" width="18.7109375" style="1167" customWidth="1"/>
    <col min="2" max="2" width="7" style="1167" customWidth="1"/>
    <col min="3" max="3" width="7.85546875" style="1167" customWidth="1"/>
    <col min="4" max="4" width="8" style="1167" customWidth="1"/>
    <col min="5" max="5" width="16.7109375" style="1167" customWidth="1"/>
    <col min="6" max="6" width="7" style="1167" customWidth="1"/>
    <col min="7" max="7" width="7.85546875" style="1167" customWidth="1"/>
    <col min="8" max="8" width="8" style="1167" customWidth="1"/>
    <col min="9" max="9" width="17.42578125" style="1167" customWidth="1"/>
    <col min="10" max="10" width="7" style="1167" customWidth="1"/>
    <col min="11" max="11" width="7.85546875" style="1167" customWidth="1"/>
    <col min="12" max="12" width="8" style="1167" customWidth="1"/>
    <col min="13" max="13" width="7.7109375" style="1167" customWidth="1"/>
    <col min="14" max="14" width="15.140625" style="1167" bestFit="1" customWidth="1"/>
    <col min="15" max="16384" width="7.85546875" style="1167"/>
  </cols>
  <sheetData>
    <row r="1" spans="1:14" s="1007" customFormat="1" ht="30" customHeight="1">
      <c r="A1" s="2522" t="s">
        <v>350</v>
      </c>
      <c r="B1" s="2522"/>
      <c r="C1" s="2522"/>
      <c r="D1" s="2522"/>
      <c r="E1" s="2522"/>
      <c r="F1" s="2522"/>
      <c r="G1" s="2522"/>
      <c r="H1" s="2522"/>
      <c r="I1" s="2522"/>
      <c r="J1" s="2522"/>
      <c r="K1" s="2522"/>
      <c r="L1" s="2522"/>
      <c r="M1" s="1006"/>
      <c r="N1" s="1507" t="s">
        <v>854</v>
      </c>
    </row>
    <row r="2" spans="1:14" s="1007" customFormat="1" ht="30" customHeight="1">
      <c r="A2" s="2522" t="s">
        <v>351</v>
      </c>
      <c r="B2" s="2522"/>
      <c r="C2" s="2522"/>
      <c r="D2" s="2522"/>
      <c r="E2" s="2522"/>
      <c r="F2" s="2522"/>
      <c r="G2" s="2522"/>
      <c r="H2" s="2522"/>
      <c r="I2" s="2522"/>
      <c r="J2" s="2522"/>
      <c r="K2" s="2522"/>
      <c r="L2" s="2522"/>
      <c r="M2" s="1006"/>
    </row>
    <row r="3" spans="1:14" s="1007" customFormat="1" ht="12" customHeight="1">
      <c r="A3" s="1006"/>
      <c r="B3" s="1006"/>
      <c r="C3" s="1006"/>
      <c r="D3" s="1006"/>
      <c r="E3" s="1006"/>
      <c r="F3" s="1006"/>
      <c r="G3" s="1006"/>
      <c r="H3" s="1006"/>
      <c r="I3" s="1006"/>
      <c r="J3" s="1006"/>
      <c r="K3" s="1006"/>
      <c r="L3" s="1006"/>
      <c r="M3" s="1006"/>
    </row>
    <row r="4" spans="1:14" ht="18" customHeight="1">
      <c r="A4" s="2523"/>
      <c r="B4" s="2515" t="s">
        <v>352</v>
      </c>
      <c r="C4" s="2536"/>
      <c r="D4" s="2537"/>
      <c r="E4" s="2515" t="s">
        <v>353</v>
      </c>
      <c r="F4" s="2536"/>
      <c r="G4" s="2536"/>
      <c r="H4" s="2537"/>
      <c r="I4" s="2515" t="s">
        <v>354</v>
      </c>
      <c r="J4" s="2536"/>
      <c r="K4" s="2536"/>
      <c r="L4" s="2536"/>
      <c r="M4" s="1047"/>
      <c r="N4" s="1166"/>
    </row>
    <row r="5" spans="1:14" ht="18" customHeight="1">
      <c r="A5" s="2524"/>
      <c r="B5" s="2538" t="s">
        <v>355</v>
      </c>
      <c r="C5" s="2540" t="s">
        <v>207</v>
      </c>
      <c r="D5" s="2540" t="s">
        <v>206</v>
      </c>
      <c r="E5" s="2540" t="s">
        <v>277</v>
      </c>
      <c r="F5" s="2515" t="s">
        <v>356</v>
      </c>
      <c r="G5" s="2536"/>
      <c r="H5" s="2537"/>
      <c r="I5" s="2540" t="s">
        <v>277</v>
      </c>
      <c r="J5" s="2515" t="s">
        <v>356</v>
      </c>
      <c r="K5" s="2536"/>
      <c r="L5" s="2536"/>
      <c r="M5" s="1047"/>
      <c r="N5" s="1166"/>
    </row>
    <row r="6" spans="1:14" ht="18" customHeight="1">
      <c r="A6" s="2524"/>
      <c r="B6" s="2539"/>
      <c r="C6" s="2541"/>
      <c r="D6" s="2541"/>
      <c r="E6" s="2542"/>
      <c r="F6" s="793" t="s">
        <v>355</v>
      </c>
      <c r="G6" s="793" t="s">
        <v>207</v>
      </c>
      <c r="H6" s="793" t="s">
        <v>206</v>
      </c>
      <c r="I6" s="2542"/>
      <c r="J6" s="793" t="s">
        <v>355</v>
      </c>
      <c r="K6" s="793" t="s">
        <v>207</v>
      </c>
      <c r="L6" s="1373" t="s">
        <v>206</v>
      </c>
      <c r="M6" s="1047"/>
      <c r="N6" s="1166"/>
    </row>
    <row r="7" spans="1:14" ht="18" customHeight="1">
      <c r="A7" s="2524"/>
      <c r="B7" s="2515" t="s">
        <v>357</v>
      </c>
      <c r="C7" s="2536"/>
      <c r="D7" s="2537"/>
      <c r="E7" s="2541"/>
      <c r="F7" s="2515" t="s">
        <v>357</v>
      </c>
      <c r="G7" s="2536"/>
      <c r="H7" s="2537"/>
      <c r="I7" s="2541"/>
      <c r="J7" s="2515" t="s">
        <v>357</v>
      </c>
      <c r="K7" s="2536"/>
      <c r="L7" s="2536"/>
      <c r="M7" s="1047"/>
      <c r="N7" s="1166"/>
    </row>
    <row r="8" spans="1:14" s="1026" customFormat="1" ht="21" customHeight="1">
      <c r="A8" s="1021" t="s">
        <v>1573</v>
      </c>
      <c r="B8" s="1408">
        <v>14.95</v>
      </c>
      <c r="C8" s="1408">
        <v>9.6</v>
      </c>
      <c r="D8" s="1408">
        <v>20.3</v>
      </c>
      <c r="E8" s="1409" t="s">
        <v>358</v>
      </c>
      <c r="F8" s="1408">
        <v>21.4</v>
      </c>
      <c r="G8" s="1408">
        <v>14.7</v>
      </c>
      <c r="H8" s="1408">
        <v>28.1</v>
      </c>
      <c r="I8" s="1409" t="s">
        <v>359</v>
      </c>
      <c r="J8" s="1408">
        <v>8.6</v>
      </c>
      <c r="K8" s="1408">
        <v>4.4000000000000004</v>
      </c>
      <c r="L8" s="1408">
        <v>12.5</v>
      </c>
      <c r="M8" s="1410"/>
    </row>
    <row r="9" spans="1:14" s="1026" customFormat="1" ht="21" customHeight="1">
      <c r="A9" s="1026" t="s">
        <v>1574</v>
      </c>
      <c r="B9" s="1411" t="s">
        <v>1610</v>
      </c>
      <c r="C9" s="1411" t="s">
        <v>1610</v>
      </c>
      <c r="D9" s="1411" t="s">
        <v>1610</v>
      </c>
      <c r="E9" s="1412" t="s">
        <v>1610</v>
      </c>
      <c r="F9" s="1411" t="s">
        <v>1610</v>
      </c>
      <c r="G9" s="1411" t="s">
        <v>1610</v>
      </c>
      <c r="H9" s="1411" t="s">
        <v>1610</v>
      </c>
      <c r="I9" s="1412" t="s">
        <v>1610</v>
      </c>
      <c r="J9" s="1411" t="s">
        <v>1610</v>
      </c>
      <c r="K9" s="1411" t="s">
        <v>1610</v>
      </c>
      <c r="L9" s="1411" t="s">
        <v>1610</v>
      </c>
      <c r="M9" s="1413"/>
    </row>
    <row r="10" spans="1:14" s="1026" customFormat="1" ht="21" customHeight="1">
      <c r="A10" s="1181" t="s">
        <v>360</v>
      </c>
      <c r="B10" s="1414">
        <v>14.5</v>
      </c>
      <c r="C10" s="1414">
        <v>9.9</v>
      </c>
      <c r="D10" s="1414">
        <v>19</v>
      </c>
      <c r="E10" s="1415" t="s">
        <v>361</v>
      </c>
      <c r="F10" s="1414">
        <v>19.2</v>
      </c>
      <c r="G10" s="1414">
        <v>14.4</v>
      </c>
      <c r="H10" s="1414">
        <v>24</v>
      </c>
      <c r="I10" s="1415" t="s">
        <v>359</v>
      </c>
      <c r="J10" s="1414">
        <v>9</v>
      </c>
      <c r="K10" s="1414">
        <v>5</v>
      </c>
      <c r="L10" s="1414">
        <v>12.9</v>
      </c>
      <c r="M10" s="1055"/>
    </row>
    <row r="11" spans="1:14" s="1026" customFormat="1" ht="21" customHeight="1">
      <c r="A11" s="1181" t="s">
        <v>362</v>
      </c>
      <c r="B11" s="1414">
        <v>15</v>
      </c>
      <c r="C11" s="1414">
        <v>10.8</v>
      </c>
      <c r="D11" s="1414">
        <v>19.2</v>
      </c>
      <c r="E11" s="1415" t="s">
        <v>363</v>
      </c>
      <c r="F11" s="1414">
        <v>19.5</v>
      </c>
      <c r="G11" s="1414">
        <v>15.4</v>
      </c>
      <c r="H11" s="1414">
        <v>24.2</v>
      </c>
      <c r="I11" s="1415" t="s">
        <v>359</v>
      </c>
      <c r="J11" s="1414">
        <v>9.6999999999999993</v>
      </c>
      <c r="K11" s="1414">
        <v>5.9</v>
      </c>
      <c r="L11" s="1414">
        <v>13.5</v>
      </c>
      <c r="M11" s="1055"/>
    </row>
    <row r="12" spans="1:14" s="1026" customFormat="1" ht="21" customHeight="1">
      <c r="A12" s="1181" t="s">
        <v>364</v>
      </c>
      <c r="B12" s="1414">
        <v>13.2</v>
      </c>
      <c r="C12" s="1414">
        <v>8.8000000000000007</v>
      </c>
      <c r="D12" s="1414">
        <v>17.600000000000001</v>
      </c>
      <c r="E12" s="1415" t="s">
        <v>358</v>
      </c>
      <c r="F12" s="1414">
        <v>20.6</v>
      </c>
      <c r="G12" s="1414">
        <v>13.8</v>
      </c>
      <c r="H12" s="1414">
        <v>27.3</v>
      </c>
      <c r="I12" s="1415" t="s">
        <v>359</v>
      </c>
      <c r="J12" s="1414">
        <v>6.3</v>
      </c>
      <c r="K12" s="1414">
        <v>2.8</v>
      </c>
      <c r="L12" s="1414">
        <v>9.8000000000000007</v>
      </c>
      <c r="M12" s="1055"/>
    </row>
    <row r="13" spans="1:14" s="1026" customFormat="1" ht="21" customHeight="1">
      <c r="A13" s="1181" t="s">
        <v>365</v>
      </c>
      <c r="B13" s="1414">
        <v>12.3</v>
      </c>
      <c r="C13" s="1414">
        <v>6.4</v>
      </c>
      <c r="D13" s="1414">
        <v>18.2</v>
      </c>
      <c r="E13" s="1415" t="s">
        <v>358</v>
      </c>
      <c r="F13" s="1414">
        <v>20.6</v>
      </c>
      <c r="G13" s="1414">
        <v>12.8</v>
      </c>
      <c r="H13" s="1414">
        <v>28.4</v>
      </c>
      <c r="I13" s="1415" t="s">
        <v>366</v>
      </c>
      <c r="J13" s="1414">
        <v>5.0999999999999996</v>
      </c>
      <c r="K13" s="1414">
        <v>10.1</v>
      </c>
      <c r="L13" s="1414">
        <v>9.6</v>
      </c>
      <c r="M13" s="1055"/>
    </row>
    <row r="14" spans="1:14" s="1026" customFormat="1" ht="21" customHeight="1">
      <c r="A14" s="842" t="s">
        <v>1584</v>
      </c>
      <c r="B14" s="1411" t="s">
        <v>1610</v>
      </c>
      <c r="C14" s="1411" t="s">
        <v>1610</v>
      </c>
      <c r="D14" s="1411" t="s">
        <v>1610</v>
      </c>
      <c r="E14" s="1412" t="s">
        <v>1610</v>
      </c>
      <c r="F14" s="1411" t="s">
        <v>1610</v>
      </c>
      <c r="G14" s="1411" t="s">
        <v>1610</v>
      </c>
      <c r="H14" s="1411" t="s">
        <v>1610</v>
      </c>
      <c r="I14" s="1412" t="s">
        <v>1610</v>
      </c>
      <c r="J14" s="1411" t="s">
        <v>1610</v>
      </c>
      <c r="K14" s="1411" t="s">
        <v>1610</v>
      </c>
      <c r="L14" s="1411" t="s">
        <v>1610</v>
      </c>
      <c r="M14" s="1413"/>
    </row>
    <row r="15" spans="1:14" s="1026" customFormat="1" ht="21" customHeight="1">
      <c r="A15" s="1181" t="s">
        <v>367</v>
      </c>
      <c r="B15" s="1414">
        <v>15.3</v>
      </c>
      <c r="C15" s="1414">
        <v>11.4</v>
      </c>
      <c r="D15" s="1414">
        <v>19.100000000000001</v>
      </c>
      <c r="E15" s="1415" t="s">
        <v>361</v>
      </c>
      <c r="F15" s="1414">
        <v>19.7</v>
      </c>
      <c r="G15" s="1414">
        <v>16</v>
      </c>
      <c r="H15" s="1414">
        <v>23.4</v>
      </c>
      <c r="I15" s="1415" t="s">
        <v>359</v>
      </c>
      <c r="J15" s="1414">
        <v>9.6</v>
      </c>
      <c r="K15" s="1414">
        <v>5.9</v>
      </c>
      <c r="L15" s="1414">
        <v>13.2</v>
      </c>
      <c r="M15" s="1055"/>
    </row>
    <row r="16" spans="1:14" s="1026" customFormat="1" ht="21" customHeight="1">
      <c r="A16" s="1181" t="s">
        <v>368</v>
      </c>
      <c r="B16" s="1414">
        <v>15.5</v>
      </c>
      <c r="C16" s="1414">
        <v>10.9</v>
      </c>
      <c r="D16" s="1414">
        <v>20.100000000000001</v>
      </c>
      <c r="E16" s="1415" t="s">
        <v>369</v>
      </c>
      <c r="F16" s="1414">
        <v>21</v>
      </c>
      <c r="G16" s="1414">
        <v>15</v>
      </c>
      <c r="H16" s="1414">
        <v>27.1</v>
      </c>
      <c r="I16" s="1415" t="s">
        <v>359</v>
      </c>
      <c r="J16" s="1414">
        <v>9.3000000000000007</v>
      </c>
      <c r="K16" s="1414">
        <v>5.9</v>
      </c>
      <c r="L16" s="1414">
        <v>12.6</v>
      </c>
      <c r="M16" s="1055"/>
    </row>
    <row r="17" spans="1:13" s="1026" customFormat="1" ht="21" customHeight="1">
      <c r="A17" s="1181" t="s">
        <v>370</v>
      </c>
      <c r="B17" s="1414">
        <v>13.2</v>
      </c>
      <c r="C17" s="1414">
        <v>8.1999999999999993</v>
      </c>
      <c r="D17" s="1414">
        <v>18.2</v>
      </c>
      <c r="E17" s="1415" t="s">
        <v>358</v>
      </c>
      <c r="F17" s="1414">
        <v>20.100000000000001</v>
      </c>
      <c r="G17" s="1414">
        <v>13.7</v>
      </c>
      <c r="H17" s="1414">
        <v>26.5</v>
      </c>
      <c r="I17" s="1415" t="s">
        <v>359</v>
      </c>
      <c r="J17" s="1414">
        <v>6.8</v>
      </c>
      <c r="K17" s="1414">
        <v>3.7</v>
      </c>
      <c r="L17" s="1414">
        <v>9.9</v>
      </c>
      <c r="M17" s="1055"/>
    </row>
    <row r="18" spans="1:13" s="1026" customFormat="1" ht="21" customHeight="1">
      <c r="A18" s="1181" t="s">
        <v>371</v>
      </c>
      <c r="B18" s="1414">
        <v>9.1999999999999993</v>
      </c>
      <c r="C18" s="1414">
        <v>5.7</v>
      </c>
      <c r="D18" s="1414">
        <v>12.7</v>
      </c>
      <c r="E18" s="1415" t="s">
        <v>358</v>
      </c>
      <c r="F18" s="1414">
        <v>17</v>
      </c>
      <c r="G18" s="1414">
        <v>12.2</v>
      </c>
      <c r="H18" s="1414">
        <v>21.7</v>
      </c>
      <c r="I18" s="1415" t="s">
        <v>359</v>
      </c>
      <c r="J18" s="1414">
        <v>3.2</v>
      </c>
      <c r="K18" s="1414">
        <v>0.5</v>
      </c>
      <c r="L18" s="1414">
        <v>5.9</v>
      </c>
      <c r="M18" s="1055"/>
    </row>
    <row r="19" spans="1:13" s="1026" customFormat="1" ht="21" customHeight="1">
      <c r="A19" s="1181" t="s">
        <v>372</v>
      </c>
      <c r="B19" s="1414">
        <v>11.7</v>
      </c>
      <c r="C19" s="1414">
        <v>7.3</v>
      </c>
      <c r="D19" s="1414">
        <v>15.4</v>
      </c>
      <c r="E19" s="1415" t="s">
        <v>358</v>
      </c>
      <c r="F19" s="1414">
        <v>19.2</v>
      </c>
      <c r="G19" s="1414">
        <v>12.9</v>
      </c>
      <c r="H19" s="1414">
        <v>25.4</v>
      </c>
      <c r="I19" s="1415" t="s">
        <v>359</v>
      </c>
      <c r="J19" s="1414">
        <v>4.0999999999999996</v>
      </c>
      <c r="K19" s="1414">
        <v>1.3</v>
      </c>
      <c r="L19" s="1414">
        <v>6.8</v>
      </c>
      <c r="M19" s="1055"/>
    </row>
    <row r="20" spans="1:13" s="1026" customFormat="1" ht="21" customHeight="1">
      <c r="A20" s="1181" t="s">
        <v>373</v>
      </c>
      <c r="B20" s="1414">
        <v>15</v>
      </c>
      <c r="C20" s="1414">
        <v>9.5</v>
      </c>
      <c r="D20" s="1414">
        <v>20.5</v>
      </c>
      <c r="E20" s="1415" t="s">
        <v>358</v>
      </c>
      <c r="F20" s="1414">
        <v>20</v>
      </c>
      <c r="G20" s="1414">
        <v>15</v>
      </c>
      <c r="H20" s="1414">
        <v>24.9</v>
      </c>
      <c r="I20" s="1415" t="s">
        <v>366</v>
      </c>
      <c r="J20" s="1414">
        <v>9.4</v>
      </c>
      <c r="K20" s="1414">
        <v>3</v>
      </c>
      <c r="L20" s="1414">
        <v>14.1</v>
      </c>
      <c r="M20" s="1055"/>
    </row>
    <row r="21" spans="1:13" s="1026" customFormat="1" ht="21" customHeight="1">
      <c r="A21" s="1181" t="s">
        <v>374</v>
      </c>
      <c r="B21" s="1414">
        <v>15.7</v>
      </c>
      <c r="C21" s="1414">
        <v>10.1</v>
      </c>
      <c r="D21" s="1414">
        <v>21.3</v>
      </c>
      <c r="E21" s="1415" t="s">
        <v>358</v>
      </c>
      <c r="F21" s="1414">
        <v>24.1</v>
      </c>
      <c r="G21" s="1414">
        <v>16.2</v>
      </c>
      <c r="H21" s="1414">
        <v>31.9</v>
      </c>
      <c r="I21" s="1415" t="s">
        <v>359</v>
      </c>
      <c r="J21" s="1414">
        <v>8.4</v>
      </c>
      <c r="K21" s="1414">
        <v>4.0999999999999996</v>
      </c>
      <c r="L21" s="1414">
        <v>12.6</v>
      </c>
      <c r="M21" s="1055"/>
    </row>
    <row r="22" spans="1:13" s="1026" customFormat="1" ht="21" customHeight="1">
      <c r="A22" s="842" t="s">
        <v>1597</v>
      </c>
      <c r="B22" s="1411" t="s">
        <v>1610</v>
      </c>
      <c r="C22" s="1411" t="s">
        <v>1610</v>
      </c>
      <c r="D22" s="1411" t="s">
        <v>1610</v>
      </c>
      <c r="E22" s="1412" t="s">
        <v>1610</v>
      </c>
      <c r="F22" s="1411" t="s">
        <v>1610</v>
      </c>
      <c r="G22" s="1411" t="s">
        <v>1610</v>
      </c>
      <c r="H22" s="1411" t="s">
        <v>1610</v>
      </c>
      <c r="I22" s="1412" t="s">
        <v>1610</v>
      </c>
      <c r="J22" s="1411" t="s">
        <v>1610</v>
      </c>
      <c r="K22" s="1411" t="s">
        <v>1610</v>
      </c>
      <c r="L22" s="1411" t="s">
        <v>1610</v>
      </c>
      <c r="M22" s="1413"/>
    </row>
    <row r="23" spans="1:13" s="1026" customFormat="1" ht="21" customHeight="1">
      <c r="A23" s="1416" t="s">
        <v>375</v>
      </c>
      <c r="B23" s="1414">
        <v>17.5</v>
      </c>
      <c r="C23" s="1414">
        <v>13.4</v>
      </c>
      <c r="D23" s="1414">
        <v>21.7</v>
      </c>
      <c r="E23" s="1415" t="s">
        <v>376</v>
      </c>
      <c r="F23" s="1414">
        <v>22.9</v>
      </c>
      <c r="G23" s="1414">
        <v>18</v>
      </c>
      <c r="H23" s="1414">
        <v>27.8</v>
      </c>
      <c r="I23" s="1415" t="s">
        <v>359</v>
      </c>
      <c r="J23" s="1414">
        <v>11.7</v>
      </c>
      <c r="K23" s="1414">
        <v>10.1</v>
      </c>
      <c r="L23" s="1414">
        <v>14.4</v>
      </c>
      <c r="M23" s="1055"/>
    </row>
    <row r="24" spans="1:13" s="1026" customFormat="1" ht="21" customHeight="1">
      <c r="A24" s="1104" t="s">
        <v>1600</v>
      </c>
      <c r="B24" s="1411" t="s">
        <v>1610</v>
      </c>
      <c r="C24" s="1411" t="s">
        <v>1610</v>
      </c>
      <c r="D24" s="1411" t="s">
        <v>1610</v>
      </c>
      <c r="E24" s="1412" t="s">
        <v>1610</v>
      </c>
      <c r="F24" s="1411" t="s">
        <v>1610</v>
      </c>
      <c r="G24" s="1411" t="s">
        <v>1610</v>
      </c>
      <c r="H24" s="1411" t="s">
        <v>1610</v>
      </c>
      <c r="I24" s="1412" t="s">
        <v>1610</v>
      </c>
      <c r="J24" s="1411" t="s">
        <v>1610</v>
      </c>
      <c r="K24" s="1411" t="s">
        <v>1610</v>
      </c>
      <c r="L24" s="1411" t="s">
        <v>1610</v>
      </c>
      <c r="M24" s="1413"/>
    </row>
    <row r="25" spans="1:13" s="1026" customFormat="1" ht="21" customHeight="1">
      <c r="A25" s="1181" t="s">
        <v>377</v>
      </c>
      <c r="B25" s="1414">
        <v>15.1</v>
      </c>
      <c r="C25" s="1414">
        <v>10.5</v>
      </c>
      <c r="D25" s="1414">
        <v>19.600000000000001</v>
      </c>
      <c r="E25" s="1415" t="s">
        <v>361</v>
      </c>
      <c r="F25" s="1414">
        <v>23</v>
      </c>
      <c r="G25" s="1414">
        <v>16</v>
      </c>
      <c r="H25" s="1414">
        <v>29.9</v>
      </c>
      <c r="I25" s="1415" t="s">
        <v>359</v>
      </c>
      <c r="J25" s="1414">
        <v>7.8</v>
      </c>
      <c r="K25" s="1414">
        <v>4.9000000000000004</v>
      </c>
      <c r="L25" s="1414">
        <v>10.4</v>
      </c>
      <c r="M25" s="1055"/>
    </row>
    <row r="26" spans="1:13" s="1026" customFormat="1" ht="21" customHeight="1">
      <c r="A26" s="1181" t="s">
        <v>378</v>
      </c>
      <c r="B26" s="1414">
        <v>15.9</v>
      </c>
      <c r="C26" s="1414">
        <v>9.8000000000000007</v>
      </c>
      <c r="D26" s="1414">
        <v>21.9</v>
      </c>
      <c r="E26" s="1415" t="s">
        <v>363</v>
      </c>
      <c r="F26" s="1414">
        <v>22.6</v>
      </c>
      <c r="G26" s="1414">
        <v>15.9</v>
      </c>
      <c r="H26" s="1414">
        <v>30.9</v>
      </c>
      <c r="I26" s="1415" t="s">
        <v>359</v>
      </c>
      <c r="J26" s="1414">
        <v>8.9</v>
      </c>
      <c r="K26" s="1414">
        <v>4.5</v>
      </c>
      <c r="L26" s="1414">
        <v>13.3</v>
      </c>
      <c r="M26" s="1055"/>
    </row>
    <row r="27" spans="1:13" s="1026" customFormat="1" ht="21" customHeight="1">
      <c r="A27" s="1181" t="s">
        <v>379</v>
      </c>
      <c r="B27" s="1414">
        <v>16.5</v>
      </c>
      <c r="C27" s="1414">
        <v>10.4</v>
      </c>
      <c r="D27" s="1414">
        <v>22.6</v>
      </c>
      <c r="E27" s="1415" t="s">
        <v>369</v>
      </c>
      <c r="F27" s="1414">
        <v>23.6</v>
      </c>
      <c r="G27" s="1414">
        <v>15</v>
      </c>
      <c r="H27" s="1414">
        <v>32.4</v>
      </c>
      <c r="I27" s="1415" t="s">
        <v>359</v>
      </c>
      <c r="J27" s="1414">
        <v>9.1999999999999993</v>
      </c>
      <c r="K27" s="1414">
        <v>5.4</v>
      </c>
      <c r="L27" s="1414">
        <v>12.9</v>
      </c>
      <c r="M27" s="1055"/>
    </row>
    <row r="28" spans="1:13" s="1026" customFormat="1" ht="21" customHeight="1">
      <c r="A28" s="1181" t="s">
        <v>380</v>
      </c>
      <c r="B28" s="1414">
        <v>16.399999999999999</v>
      </c>
      <c r="C28" s="1414">
        <v>10.7</v>
      </c>
      <c r="D28" s="1414">
        <v>22.1</v>
      </c>
      <c r="E28" s="1415" t="s">
        <v>369</v>
      </c>
      <c r="F28" s="1414">
        <v>23</v>
      </c>
      <c r="G28" s="1414">
        <v>16</v>
      </c>
      <c r="H28" s="1414">
        <v>30.2</v>
      </c>
      <c r="I28" s="1415" t="s">
        <v>366</v>
      </c>
      <c r="J28" s="1414">
        <v>10.199999999999999</v>
      </c>
      <c r="K28" s="1414">
        <v>6.2</v>
      </c>
      <c r="L28" s="1414">
        <v>14</v>
      </c>
      <c r="M28" s="1055"/>
    </row>
    <row r="29" spans="1:13" s="1026" customFormat="1" ht="21" customHeight="1">
      <c r="A29" s="1104" t="s">
        <v>1606</v>
      </c>
      <c r="B29" s="1411" t="s">
        <v>1610</v>
      </c>
      <c r="C29" s="1411" t="s">
        <v>1610</v>
      </c>
      <c r="D29" s="1411" t="s">
        <v>1610</v>
      </c>
      <c r="E29" s="1412" t="s">
        <v>1610</v>
      </c>
      <c r="F29" s="1412" t="s">
        <v>1610</v>
      </c>
      <c r="G29" s="1412" t="s">
        <v>1610</v>
      </c>
      <c r="H29" s="1412" t="s">
        <v>1610</v>
      </c>
      <c r="I29" s="1412" t="s">
        <v>1610</v>
      </c>
      <c r="J29" s="1411" t="s">
        <v>1610</v>
      </c>
      <c r="K29" s="1411" t="s">
        <v>1610</v>
      </c>
      <c r="L29" s="1411" t="s">
        <v>1610</v>
      </c>
      <c r="M29" s="1413"/>
    </row>
    <row r="30" spans="1:13" s="1026" customFormat="1" ht="21" customHeight="1">
      <c r="A30" s="1181" t="s">
        <v>381</v>
      </c>
      <c r="B30" s="1414">
        <v>17.8</v>
      </c>
      <c r="C30" s="1414">
        <v>13.7</v>
      </c>
      <c r="D30" s="1414">
        <v>21.9</v>
      </c>
      <c r="E30" s="1415" t="s">
        <v>361</v>
      </c>
      <c r="F30" s="1414">
        <v>24.2</v>
      </c>
      <c r="G30" s="1414">
        <v>19.3</v>
      </c>
      <c r="H30" s="1414">
        <v>29</v>
      </c>
      <c r="I30" s="1415" t="s">
        <v>359</v>
      </c>
      <c r="J30" s="1414">
        <v>11.9</v>
      </c>
      <c r="K30" s="1414">
        <v>8.3000000000000007</v>
      </c>
      <c r="L30" s="1414">
        <v>15.5</v>
      </c>
      <c r="M30" s="1055"/>
    </row>
    <row r="31" spans="1:13" s="1026" customFormat="1" ht="21" customHeight="1">
      <c r="A31" s="1105" t="s">
        <v>1607</v>
      </c>
      <c r="B31" s="1411" t="s">
        <v>1610</v>
      </c>
      <c r="C31" s="1411" t="s">
        <v>1610</v>
      </c>
      <c r="D31" s="1411" t="s">
        <v>1610</v>
      </c>
      <c r="E31" s="1412" t="s">
        <v>1610</v>
      </c>
      <c r="F31" s="1411" t="s">
        <v>1610</v>
      </c>
      <c r="G31" s="1411" t="s">
        <v>1610</v>
      </c>
      <c r="H31" s="1411" t="s">
        <v>1610</v>
      </c>
      <c r="I31" s="1412" t="s">
        <v>1610</v>
      </c>
      <c r="J31" s="1411" t="s">
        <v>1610</v>
      </c>
      <c r="K31" s="1411" t="s">
        <v>1610</v>
      </c>
      <c r="L31" s="1411" t="s">
        <v>1610</v>
      </c>
      <c r="M31" s="1413"/>
    </row>
    <row r="32" spans="1:13" s="1026" customFormat="1" ht="21" customHeight="1">
      <c r="A32" s="1181" t="s">
        <v>153</v>
      </c>
      <c r="B32" s="1414">
        <v>18.100000000000001</v>
      </c>
      <c r="C32" s="1414">
        <v>15.7</v>
      </c>
      <c r="D32" s="1414">
        <v>20.5</v>
      </c>
      <c r="E32" s="1415" t="s">
        <v>358</v>
      </c>
      <c r="F32" s="1414">
        <v>22.5</v>
      </c>
      <c r="G32" s="1414">
        <v>19.399999999999999</v>
      </c>
      <c r="H32" s="1414">
        <v>25.6</v>
      </c>
      <c r="I32" s="1415" t="s">
        <v>382</v>
      </c>
      <c r="J32" s="1414">
        <v>14.8</v>
      </c>
      <c r="K32" s="1414">
        <v>12.7</v>
      </c>
      <c r="L32" s="1414">
        <v>17</v>
      </c>
      <c r="M32" s="1055"/>
    </row>
    <row r="33" spans="1:14" s="1026" customFormat="1" ht="21" customHeight="1">
      <c r="A33" s="1181" t="s">
        <v>383</v>
      </c>
      <c r="B33" s="1414">
        <v>18.100000000000001</v>
      </c>
      <c r="C33" s="1414">
        <v>15.6</v>
      </c>
      <c r="D33" s="1414">
        <v>20.6</v>
      </c>
      <c r="E33" s="1415" t="s">
        <v>358</v>
      </c>
      <c r="F33" s="1414">
        <v>23</v>
      </c>
      <c r="G33" s="1414">
        <v>20</v>
      </c>
      <c r="H33" s="1414">
        <v>25.9</v>
      </c>
      <c r="I33" s="1415" t="s">
        <v>384</v>
      </c>
      <c r="J33" s="1414">
        <v>14.7</v>
      </c>
      <c r="K33" s="1414">
        <v>12</v>
      </c>
      <c r="L33" s="1414">
        <v>17.100000000000001</v>
      </c>
      <c r="M33" s="1055"/>
    </row>
    <row r="34" spans="1:14" s="1026" customFormat="1" ht="21" customHeight="1">
      <c r="A34" s="1181" t="s">
        <v>385</v>
      </c>
      <c r="B34" s="1417">
        <v>18.5</v>
      </c>
      <c r="C34" s="1417">
        <v>16.3</v>
      </c>
      <c r="D34" s="1417">
        <v>20.8</v>
      </c>
      <c r="E34" s="1418" t="s">
        <v>358</v>
      </c>
      <c r="F34" s="1417">
        <v>23.5</v>
      </c>
      <c r="G34" s="1417">
        <v>20.7</v>
      </c>
      <c r="H34" s="1417">
        <v>26.3</v>
      </c>
      <c r="I34" s="1418" t="s">
        <v>382</v>
      </c>
      <c r="J34" s="1417">
        <v>14.7</v>
      </c>
      <c r="K34" s="1417">
        <v>12.7</v>
      </c>
      <c r="L34" s="1417">
        <v>16.8</v>
      </c>
      <c r="M34" s="1055"/>
    </row>
    <row r="35" spans="1:14" s="1026" customFormat="1" ht="21" customHeight="1">
      <c r="A35" s="1181" t="s">
        <v>386</v>
      </c>
      <c r="B35" s="1414">
        <v>18.7</v>
      </c>
      <c r="C35" s="1414">
        <v>16.3</v>
      </c>
      <c r="D35" s="1414">
        <v>21</v>
      </c>
      <c r="E35" s="1415" t="s">
        <v>358</v>
      </c>
      <c r="F35" s="1414">
        <v>23.5</v>
      </c>
      <c r="G35" s="1414">
        <v>20.7</v>
      </c>
      <c r="H35" s="1414">
        <v>26.4</v>
      </c>
      <c r="I35" s="1415" t="s">
        <v>382</v>
      </c>
      <c r="J35" s="1414">
        <v>14.7</v>
      </c>
      <c r="K35" s="1414">
        <v>12.4</v>
      </c>
      <c r="L35" s="1414">
        <v>16.899999999999999</v>
      </c>
      <c r="M35" s="1055"/>
    </row>
    <row r="36" spans="1:14" s="1026" customFormat="1" ht="21" customHeight="1">
      <c r="A36" s="1106" t="s">
        <v>1608</v>
      </c>
      <c r="B36" s="1411" t="s">
        <v>1610</v>
      </c>
      <c r="C36" s="1411" t="s">
        <v>1610</v>
      </c>
      <c r="D36" s="1411" t="s">
        <v>1610</v>
      </c>
      <c r="E36" s="1412" t="s">
        <v>1610</v>
      </c>
      <c r="F36" s="1411" t="s">
        <v>1610</v>
      </c>
      <c r="G36" s="1411" t="s">
        <v>1610</v>
      </c>
      <c r="H36" s="1411" t="s">
        <v>1610</v>
      </c>
      <c r="I36" s="1412" t="s">
        <v>1610</v>
      </c>
      <c r="J36" s="1411" t="s">
        <v>1610</v>
      </c>
      <c r="K36" s="1411" t="s">
        <v>1610</v>
      </c>
      <c r="L36" s="1411" t="s">
        <v>1610</v>
      </c>
      <c r="M36" s="1413"/>
    </row>
    <row r="37" spans="1:14" s="1026" customFormat="1" ht="21" customHeight="1">
      <c r="A37" s="1181" t="s">
        <v>1724</v>
      </c>
      <c r="B37" s="1414">
        <v>20.3</v>
      </c>
      <c r="C37" s="1414">
        <v>17.2</v>
      </c>
      <c r="D37" s="1414">
        <v>23.4</v>
      </c>
      <c r="E37" s="1415" t="s">
        <v>358</v>
      </c>
      <c r="F37" s="1414">
        <v>24.2</v>
      </c>
      <c r="G37" s="1414">
        <v>20.7</v>
      </c>
      <c r="H37" s="1414">
        <v>27.7</v>
      </c>
      <c r="I37" s="1415" t="s">
        <v>387</v>
      </c>
      <c r="J37" s="1414">
        <v>17.5</v>
      </c>
      <c r="K37" s="1414">
        <v>14.6</v>
      </c>
      <c r="L37" s="1414">
        <v>20.3</v>
      </c>
      <c r="M37" s="1055"/>
    </row>
    <row r="38" spans="1:14" s="1026" customFormat="1" ht="21" customHeight="1">
      <c r="A38" s="1181" t="s">
        <v>1732</v>
      </c>
      <c r="B38" s="1414">
        <v>19.100000000000001</v>
      </c>
      <c r="C38" s="1414">
        <v>16.7</v>
      </c>
      <c r="D38" s="1414">
        <v>21.6</v>
      </c>
      <c r="E38" s="1415" t="s">
        <v>358</v>
      </c>
      <c r="F38" s="1414">
        <v>23.1</v>
      </c>
      <c r="G38" s="1414">
        <v>20.8</v>
      </c>
      <c r="H38" s="1414">
        <v>25.4</v>
      </c>
      <c r="I38" s="1415" t="s">
        <v>359</v>
      </c>
      <c r="J38" s="1414">
        <v>15.9</v>
      </c>
      <c r="K38" s="1414">
        <v>13.7</v>
      </c>
      <c r="L38" s="1414">
        <v>18.2</v>
      </c>
      <c r="M38" s="1055"/>
    </row>
    <row r="39" spans="1:14" ht="18" customHeight="1">
      <c r="A39" s="2523"/>
      <c r="B39" s="2515" t="s">
        <v>388</v>
      </c>
      <c r="C39" s="2536"/>
      <c r="D39" s="2537"/>
      <c r="E39" s="2515" t="s">
        <v>389</v>
      </c>
      <c r="F39" s="2536"/>
      <c r="G39" s="2536"/>
      <c r="H39" s="2537"/>
      <c r="I39" s="2515" t="s">
        <v>390</v>
      </c>
      <c r="J39" s="2536"/>
      <c r="K39" s="2536"/>
      <c r="L39" s="2536"/>
      <c r="M39" s="1047"/>
      <c r="N39" s="1166"/>
    </row>
    <row r="40" spans="1:14" ht="27" customHeight="1">
      <c r="A40" s="2523"/>
      <c r="B40" s="2538" t="s">
        <v>391</v>
      </c>
      <c r="C40" s="2540" t="s">
        <v>243</v>
      </c>
      <c r="D40" s="2540" t="s">
        <v>242</v>
      </c>
      <c r="E40" s="2540" t="s">
        <v>344</v>
      </c>
      <c r="F40" s="2515" t="s">
        <v>392</v>
      </c>
      <c r="G40" s="2536"/>
      <c r="H40" s="2537"/>
      <c r="I40" s="2540" t="s">
        <v>344</v>
      </c>
      <c r="J40" s="2515" t="s">
        <v>392</v>
      </c>
      <c r="K40" s="2536"/>
      <c r="L40" s="2536"/>
      <c r="M40" s="1047"/>
      <c r="N40" s="1166"/>
    </row>
    <row r="41" spans="1:14" ht="18" customHeight="1">
      <c r="A41" s="2523"/>
      <c r="B41" s="2539"/>
      <c r="C41" s="2541"/>
      <c r="D41" s="2541"/>
      <c r="E41" s="2542"/>
      <c r="F41" s="793" t="s">
        <v>391</v>
      </c>
      <c r="G41" s="793" t="s">
        <v>243</v>
      </c>
      <c r="H41" s="793" t="s">
        <v>242</v>
      </c>
      <c r="I41" s="2542"/>
      <c r="J41" s="793" t="s">
        <v>391</v>
      </c>
      <c r="K41" s="793" t="s">
        <v>243</v>
      </c>
      <c r="L41" s="1373" t="s">
        <v>242</v>
      </c>
      <c r="M41" s="1047"/>
      <c r="N41" s="1166"/>
    </row>
    <row r="42" spans="1:14" ht="18" customHeight="1">
      <c r="A42" s="2523"/>
      <c r="B42" s="2515" t="s">
        <v>357</v>
      </c>
      <c r="C42" s="2536"/>
      <c r="D42" s="2537"/>
      <c r="E42" s="2541"/>
      <c r="F42" s="2515" t="s">
        <v>357</v>
      </c>
      <c r="G42" s="2536"/>
      <c r="H42" s="2537"/>
      <c r="I42" s="2541"/>
      <c r="J42" s="2515" t="s">
        <v>357</v>
      </c>
      <c r="K42" s="2536"/>
      <c r="L42" s="2536"/>
      <c r="M42" s="1047"/>
      <c r="N42" s="1166"/>
    </row>
    <row r="43" spans="1:14" ht="6" customHeight="1">
      <c r="A43" s="1395"/>
      <c r="B43" s="1383"/>
      <c r="C43" s="1383"/>
      <c r="D43" s="1383"/>
      <c r="E43" s="1047"/>
      <c r="F43" s="1383"/>
      <c r="G43" s="1383"/>
      <c r="H43" s="1383"/>
      <c r="I43" s="1047"/>
      <c r="J43" s="1383"/>
      <c r="K43" s="1383"/>
      <c r="L43" s="1383"/>
      <c r="M43" s="1047"/>
      <c r="N43" s="1166"/>
    </row>
    <row r="44" spans="1:14" ht="25.5" customHeight="1">
      <c r="A44" s="2525" t="s">
        <v>1620</v>
      </c>
      <c r="B44" s="2525"/>
      <c r="C44" s="2525"/>
      <c r="D44" s="2525"/>
      <c r="E44" s="2525"/>
      <c r="F44" s="2525"/>
      <c r="G44" s="2525"/>
      <c r="H44" s="2525"/>
      <c r="I44" s="2525"/>
      <c r="J44" s="2525"/>
      <c r="K44" s="2525"/>
      <c r="L44" s="2525"/>
      <c r="M44" s="1047"/>
      <c r="N44" s="1166"/>
    </row>
    <row r="45" spans="1:14" s="1013" customFormat="1" ht="12.75" customHeight="1">
      <c r="A45" s="2544" t="s">
        <v>393</v>
      </c>
      <c r="B45" s="2544"/>
      <c r="C45" s="2544"/>
      <c r="D45" s="2544"/>
      <c r="E45" s="2544"/>
      <c r="F45" s="2544"/>
      <c r="G45" s="2544"/>
      <c r="H45" s="2544"/>
      <c r="I45" s="2544"/>
      <c r="J45" s="2544"/>
      <c r="K45" s="2544"/>
      <c r="L45" s="2544"/>
    </row>
    <row r="46" spans="1:14" s="1013" customFormat="1" ht="12.75" customHeight="1">
      <c r="A46" s="2544" t="s">
        <v>394</v>
      </c>
      <c r="B46" s="2544"/>
      <c r="C46" s="2544"/>
      <c r="D46" s="2544"/>
      <c r="E46" s="2544"/>
      <c r="F46" s="2544"/>
      <c r="G46" s="2544"/>
      <c r="H46" s="2544"/>
      <c r="I46" s="2544"/>
      <c r="J46" s="2544"/>
      <c r="K46" s="2544"/>
      <c r="L46" s="2544"/>
    </row>
    <row r="47" spans="1:14" ht="25.5" customHeight="1">
      <c r="A47" s="2543" t="s">
        <v>395</v>
      </c>
      <c r="B47" s="2543"/>
      <c r="C47" s="2543"/>
      <c r="D47" s="2543"/>
      <c r="E47" s="2543"/>
      <c r="F47" s="2543"/>
      <c r="G47" s="2543"/>
      <c r="H47" s="2543"/>
      <c r="I47" s="2543"/>
      <c r="J47" s="2543"/>
      <c r="K47" s="2543"/>
      <c r="L47" s="2543"/>
    </row>
    <row r="48" spans="1:14" ht="25.5" customHeight="1">
      <c r="A48" s="2543" t="s">
        <v>396</v>
      </c>
      <c r="B48" s="2543"/>
      <c r="C48" s="2543"/>
      <c r="D48" s="2543"/>
      <c r="E48" s="2543"/>
      <c r="F48" s="2543"/>
      <c r="G48" s="2543"/>
      <c r="H48" s="2543"/>
      <c r="I48" s="2543"/>
      <c r="J48" s="2543"/>
      <c r="K48" s="2543"/>
      <c r="L48" s="2543"/>
    </row>
    <row r="49" ht="6" customHeight="1"/>
  </sheetData>
  <mergeCells count="35">
    <mergeCell ref="A48:L48"/>
    <mergeCell ref="A44:L44"/>
    <mergeCell ref="A45:L45"/>
    <mergeCell ref="A46:L46"/>
    <mergeCell ref="A47:L47"/>
    <mergeCell ref="J40:L40"/>
    <mergeCell ref="B42:D42"/>
    <mergeCell ref="F42:H42"/>
    <mergeCell ref="J42:L42"/>
    <mergeCell ref="A39:A42"/>
    <mergeCell ref="B39:D39"/>
    <mergeCell ref="E39:H39"/>
    <mergeCell ref="I39:L39"/>
    <mergeCell ref="B40:B41"/>
    <mergeCell ref="C40:C41"/>
    <mergeCell ref="D40:D41"/>
    <mergeCell ref="E40:E42"/>
    <mergeCell ref="F40:H40"/>
    <mergeCell ref="I40:I42"/>
    <mergeCell ref="A1:L1"/>
    <mergeCell ref="A2:L2"/>
    <mergeCell ref="A4:A7"/>
    <mergeCell ref="B4:D4"/>
    <mergeCell ref="E4:H4"/>
    <mergeCell ref="I4:L4"/>
    <mergeCell ref="B5:B6"/>
    <mergeCell ref="C5:C6"/>
    <mergeCell ref="D5:D6"/>
    <mergeCell ref="E5:E7"/>
    <mergeCell ref="F5:H5"/>
    <mergeCell ref="I5:I7"/>
    <mergeCell ref="J5:L5"/>
    <mergeCell ref="B7:D7"/>
    <mergeCell ref="F7:H7"/>
    <mergeCell ref="J7:L7"/>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AA24"/>
  <sheetViews>
    <sheetView showGridLines="0" workbookViewId="0">
      <selection activeCell="A2" sqref="A2:N2"/>
    </sheetView>
  </sheetViews>
  <sheetFormatPr defaultRowHeight="12.75"/>
  <cols>
    <col min="1" max="1" width="12.7109375" style="1013" customWidth="1"/>
    <col min="2" max="2" width="8.7109375" style="1013" customWidth="1"/>
    <col min="3" max="3" width="9.7109375" style="1013" customWidth="1"/>
    <col min="4" max="4" width="1.7109375" style="1013" customWidth="1"/>
    <col min="5" max="5" width="9.42578125" style="1013" customWidth="1"/>
    <col min="6" max="6" width="9.28515625" style="1013" customWidth="1"/>
    <col min="7" max="7" width="9.140625" style="1013"/>
    <col min="8" max="8" width="9.7109375" style="1013" customWidth="1"/>
    <col min="9" max="10" width="9.28515625" style="1013" customWidth="1"/>
    <col min="11" max="11" width="9.5703125" style="1013" customWidth="1"/>
    <col min="12" max="12" width="9.42578125" style="1013" customWidth="1"/>
    <col min="13" max="13" width="8.7109375" style="1013" customWidth="1"/>
    <col min="14" max="14" width="1.7109375" style="1013" customWidth="1"/>
    <col min="15" max="15" width="9.140625" style="1013"/>
    <col min="16" max="16" width="15.140625" style="1013" bestFit="1" customWidth="1"/>
    <col min="17" max="16384" width="9.140625" style="1013"/>
  </cols>
  <sheetData>
    <row r="1" spans="1:27" s="1007" customFormat="1" ht="30" customHeight="1">
      <c r="A1" s="2522" t="s">
        <v>1338</v>
      </c>
      <c r="B1" s="2522"/>
      <c r="C1" s="2522"/>
      <c r="D1" s="2522"/>
      <c r="E1" s="2522"/>
      <c r="F1" s="2522"/>
      <c r="G1" s="2522"/>
      <c r="H1" s="2522"/>
      <c r="I1" s="2522"/>
      <c r="J1" s="2522"/>
      <c r="K1" s="2522"/>
      <c r="L1" s="2522"/>
      <c r="M1" s="2522"/>
      <c r="N1" s="2522"/>
      <c r="O1" s="1008"/>
      <c r="P1" s="1507" t="s">
        <v>854</v>
      </c>
    </row>
    <row r="2" spans="1:27" s="1007" customFormat="1" ht="30" customHeight="1">
      <c r="A2" s="2522" t="s">
        <v>1339</v>
      </c>
      <c r="B2" s="2522"/>
      <c r="C2" s="2522"/>
      <c r="D2" s="2522"/>
      <c r="E2" s="2522"/>
      <c r="F2" s="2522"/>
      <c r="G2" s="2522"/>
      <c r="H2" s="2522"/>
      <c r="I2" s="2522"/>
      <c r="J2" s="2522"/>
      <c r="K2" s="2522"/>
      <c r="L2" s="2522"/>
      <c r="M2" s="2522"/>
      <c r="N2" s="2522"/>
      <c r="O2" s="1008"/>
      <c r="P2" s="1008"/>
    </row>
    <row r="3" spans="1:27" s="1007" customFormat="1" ht="12" customHeight="1">
      <c r="A3" s="842" t="s">
        <v>850</v>
      </c>
      <c r="B3" s="1008"/>
      <c r="C3" s="1008"/>
      <c r="D3" s="1009"/>
      <c r="E3" s="1008"/>
      <c r="F3" s="1008"/>
      <c r="G3" s="1008"/>
      <c r="I3" s="1008"/>
      <c r="K3" s="1008"/>
      <c r="N3" s="1009" t="s">
        <v>851</v>
      </c>
    </row>
    <row r="4" spans="1:27" ht="108" customHeight="1">
      <c r="A4" s="1010"/>
      <c r="B4" s="1038" t="s">
        <v>1310</v>
      </c>
      <c r="C4" s="2837" t="s">
        <v>1340</v>
      </c>
      <c r="D4" s="2838"/>
      <c r="E4" s="1038" t="s">
        <v>1341</v>
      </c>
      <c r="F4" s="1038" t="s">
        <v>1342</v>
      </c>
      <c r="G4" s="1038" t="s">
        <v>1343</v>
      </c>
      <c r="H4" s="1038" t="s">
        <v>1344</v>
      </c>
      <c r="I4" s="1038" t="s">
        <v>1345</v>
      </c>
      <c r="J4" s="1038" t="s">
        <v>1346</v>
      </c>
      <c r="K4" s="1038" t="s">
        <v>1347</v>
      </c>
      <c r="L4" s="1038" t="s">
        <v>1348</v>
      </c>
      <c r="M4" s="2837" t="s">
        <v>1349</v>
      </c>
      <c r="N4" s="2857"/>
      <c r="P4" s="638"/>
    </row>
    <row r="5" spans="1:27" ht="21" customHeight="1">
      <c r="A5" s="1021" t="s">
        <v>1572</v>
      </c>
      <c r="B5" s="1085">
        <v>5197.8</v>
      </c>
      <c r="C5" s="1085">
        <v>321.7</v>
      </c>
      <c r="D5" s="1107"/>
      <c r="E5" s="1085">
        <v>464.6</v>
      </c>
      <c r="F5" s="1085">
        <v>480.5</v>
      </c>
      <c r="G5" s="1085">
        <v>482</v>
      </c>
      <c r="H5" s="1085">
        <v>789.8</v>
      </c>
      <c r="I5" s="1085">
        <v>565.70000000000005</v>
      </c>
      <c r="J5" s="1085">
        <v>1006.3</v>
      </c>
      <c r="K5" s="1085">
        <v>390.3</v>
      </c>
      <c r="L5" s="1085">
        <v>665.9</v>
      </c>
      <c r="M5" s="1085">
        <v>31.1</v>
      </c>
      <c r="N5" s="1116"/>
      <c r="O5" s="1117"/>
      <c r="P5" s="1019"/>
      <c r="Q5" s="1033"/>
      <c r="R5" s="1033"/>
      <c r="S5" s="1033"/>
      <c r="T5" s="1033"/>
      <c r="U5" s="1033"/>
      <c r="V5" s="1033"/>
      <c r="W5" s="1033"/>
      <c r="X5" s="1033"/>
      <c r="Y5" s="1033"/>
      <c r="Z5" s="1033"/>
      <c r="AA5" s="1033"/>
    </row>
    <row r="6" spans="1:27" s="1021" customFormat="1" ht="21" customHeight="1">
      <c r="A6" s="1021" t="s">
        <v>1573</v>
      </c>
      <c r="B6" s="1087">
        <v>4968.1000000000004</v>
      </c>
      <c r="C6" s="1087">
        <v>313.10000000000002</v>
      </c>
      <c r="D6" s="1108"/>
      <c r="E6" s="1087">
        <v>449.6</v>
      </c>
      <c r="F6" s="1087">
        <v>461.8</v>
      </c>
      <c r="G6" s="1087">
        <v>459.1</v>
      </c>
      <c r="H6" s="1087">
        <v>749.1</v>
      </c>
      <c r="I6" s="1087">
        <v>539</v>
      </c>
      <c r="J6" s="1087">
        <v>964.4</v>
      </c>
      <c r="K6" s="1087">
        <v>377.6</v>
      </c>
      <c r="L6" s="1087">
        <v>624.20000000000005</v>
      </c>
      <c r="M6" s="1087">
        <v>30.2</v>
      </c>
      <c r="N6" s="1109"/>
      <c r="P6" s="1019"/>
    </row>
    <row r="7" spans="1:27" s="1021" customFormat="1" ht="21" customHeight="1">
      <c r="A7" s="1026" t="s">
        <v>1574</v>
      </c>
      <c r="B7" s="905">
        <v>1811.7</v>
      </c>
      <c r="C7" s="905">
        <v>106.1</v>
      </c>
      <c r="D7" s="1109"/>
      <c r="E7" s="905">
        <v>142.1</v>
      </c>
      <c r="F7" s="905">
        <v>126.8</v>
      </c>
      <c r="G7" s="905">
        <v>138.80000000000001</v>
      </c>
      <c r="H7" s="905">
        <v>259.60000000000002</v>
      </c>
      <c r="I7" s="905">
        <v>217.4</v>
      </c>
      <c r="J7" s="905">
        <v>463.2</v>
      </c>
      <c r="K7" s="905">
        <v>143.69999999999999</v>
      </c>
      <c r="L7" s="905">
        <v>205.3</v>
      </c>
      <c r="M7" s="905">
        <v>8.8000000000000007</v>
      </c>
      <c r="N7" s="1109"/>
      <c r="P7" s="1019"/>
    </row>
    <row r="8" spans="1:27" s="1021" customFormat="1" ht="21" customHeight="1">
      <c r="A8" s="1043" t="s">
        <v>1584</v>
      </c>
      <c r="B8" s="905">
        <v>1292.7</v>
      </c>
      <c r="C8" s="905">
        <v>56.4</v>
      </c>
      <c r="D8" s="1109"/>
      <c r="E8" s="905">
        <v>82.2</v>
      </c>
      <c r="F8" s="905">
        <v>95.3</v>
      </c>
      <c r="G8" s="905">
        <v>104.8</v>
      </c>
      <c r="H8" s="905">
        <v>181.3</v>
      </c>
      <c r="I8" s="905">
        <v>271.10000000000002</v>
      </c>
      <c r="J8" s="905">
        <v>242.4</v>
      </c>
      <c r="K8" s="905">
        <v>121.8</v>
      </c>
      <c r="L8" s="905">
        <v>134.19999999999999</v>
      </c>
      <c r="M8" s="905">
        <v>3.2</v>
      </c>
      <c r="N8" s="1110" t="s">
        <v>589</v>
      </c>
      <c r="O8" s="1044"/>
      <c r="P8" s="1019"/>
    </row>
    <row r="9" spans="1:27" s="1021" customFormat="1" ht="21" customHeight="1">
      <c r="A9" s="1043" t="s">
        <v>1597</v>
      </c>
      <c r="B9" s="905">
        <v>1327.5</v>
      </c>
      <c r="C9" s="905">
        <v>104.4</v>
      </c>
      <c r="D9" s="1109"/>
      <c r="E9" s="905">
        <v>184.8</v>
      </c>
      <c r="F9" s="905">
        <v>185.1</v>
      </c>
      <c r="G9" s="905">
        <v>171.9</v>
      </c>
      <c r="H9" s="905">
        <v>215.8</v>
      </c>
      <c r="I9" s="905">
        <v>15.7</v>
      </c>
      <c r="J9" s="905">
        <v>173.4</v>
      </c>
      <c r="K9" s="905">
        <v>68</v>
      </c>
      <c r="L9" s="905">
        <v>193.2</v>
      </c>
      <c r="M9" s="905">
        <v>15.3</v>
      </c>
      <c r="N9" s="1109"/>
      <c r="O9" s="1044"/>
      <c r="P9" s="1019"/>
    </row>
    <row r="10" spans="1:27" s="1026" customFormat="1" ht="21" customHeight="1">
      <c r="A10" s="1026" t="s">
        <v>1600</v>
      </c>
      <c r="B10" s="905">
        <v>333.2</v>
      </c>
      <c r="C10" s="905">
        <v>26.8</v>
      </c>
      <c r="D10" s="1110"/>
      <c r="E10" s="905">
        <v>26</v>
      </c>
      <c r="F10" s="905">
        <v>38.4</v>
      </c>
      <c r="G10" s="905">
        <v>26.2</v>
      </c>
      <c r="H10" s="905">
        <v>51.7</v>
      </c>
      <c r="I10" s="905">
        <v>22.4</v>
      </c>
      <c r="J10" s="905">
        <v>53.1</v>
      </c>
      <c r="K10" s="905">
        <v>31.9</v>
      </c>
      <c r="L10" s="905">
        <v>53.9</v>
      </c>
      <c r="M10" s="1118">
        <v>2.7</v>
      </c>
      <c r="N10" s="1110" t="s">
        <v>589</v>
      </c>
      <c r="O10" s="2858"/>
      <c r="P10" s="1019"/>
    </row>
    <row r="11" spans="1:27" s="1021" customFormat="1" ht="21" customHeight="1">
      <c r="A11" s="1026" t="s">
        <v>1606</v>
      </c>
      <c r="B11" s="905">
        <v>203.1</v>
      </c>
      <c r="C11" s="905">
        <v>19.399999999999999</v>
      </c>
      <c r="D11" s="1110"/>
      <c r="E11" s="905">
        <v>14.5</v>
      </c>
      <c r="F11" s="905">
        <v>16.2</v>
      </c>
      <c r="G11" s="905">
        <v>17.399999999999999</v>
      </c>
      <c r="H11" s="905">
        <v>40.6</v>
      </c>
      <c r="I11" s="905">
        <v>12.5</v>
      </c>
      <c r="J11" s="905">
        <v>32.4</v>
      </c>
      <c r="K11" s="905">
        <v>12.1</v>
      </c>
      <c r="L11" s="905">
        <v>37.6</v>
      </c>
      <c r="M11" s="1118">
        <v>0.2</v>
      </c>
      <c r="N11" s="1110" t="s">
        <v>589</v>
      </c>
      <c r="O11" s="2858"/>
      <c r="P11" s="1019"/>
    </row>
    <row r="12" spans="1:27" s="1021" customFormat="1" ht="21" customHeight="1">
      <c r="A12" s="1021" t="s">
        <v>1607</v>
      </c>
      <c r="B12" s="1087">
        <v>111.2</v>
      </c>
      <c r="C12" s="1119">
        <v>3.6</v>
      </c>
      <c r="D12" s="1112" t="s">
        <v>589</v>
      </c>
      <c r="E12" s="1087">
        <v>5.5</v>
      </c>
      <c r="F12" s="1087">
        <v>7.7</v>
      </c>
      <c r="G12" s="1087">
        <v>10.6</v>
      </c>
      <c r="H12" s="1087">
        <v>19.5</v>
      </c>
      <c r="I12" s="1087">
        <v>13.7</v>
      </c>
      <c r="J12" s="1087">
        <v>22.9</v>
      </c>
      <c r="K12" s="1087">
        <v>6.6</v>
      </c>
      <c r="L12" s="1087">
        <v>20.399999999999999</v>
      </c>
      <c r="M12" s="1119">
        <v>0.6</v>
      </c>
      <c r="N12" s="1112" t="s">
        <v>589</v>
      </c>
      <c r="O12" s="2858"/>
      <c r="P12" s="1019"/>
    </row>
    <row r="13" spans="1:27" s="1021" customFormat="1" ht="21" customHeight="1">
      <c r="A13" s="1044" t="s">
        <v>1608</v>
      </c>
      <c r="B13" s="1087">
        <v>118.5</v>
      </c>
      <c r="C13" s="1087">
        <v>5</v>
      </c>
      <c r="D13" s="1112"/>
      <c r="E13" s="1087">
        <v>9.5</v>
      </c>
      <c r="F13" s="1087">
        <v>10.9</v>
      </c>
      <c r="G13" s="1087">
        <v>12.2</v>
      </c>
      <c r="H13" s="1087">
        <v>21.2</v>
      </c>
      <c r="I13" s="1087">
        <v>12.9</v>
      </c>
      <c r="J13" s="1087">
        <v>19.100000000000001</v>
      </c>
      <c r="K13" s="1087">
        <v>6.1</v>
      </c>
      <c r="L13" s="1087">
        <v>21.3</v>
      </c>
      <c r="M13" s="1119">
        <v>0.3</v>
      </c>
      <c r="N13" s="1112" t="s">
        <v>589</v>
      </c>
      <c r="O13" s="2858"/>
      <c r="P13" s="1019"/>
    </row>
    <row r="14" spans="1:27" ht="86.25" customHeight="1">
      <c r="A14" s="1030"/>
      <c r="B14" s="1038" t="s">
        <v>1310</v>
      </c>
      <c r="C14" s="2837" t="s">
        <v>1350</v>
      </c>
      <c r="D14" s="2838"/>
      <c r="E14" s="1038" t="s">
        <v>1351</v>
      </c>
      <c r="F14" s="1038" t="s">
        <v>1352</v>
      </c>
      <c r="G14" s="1038" t="s">
        <v>1353</v>
      </c>
      <c r="H14" s="1038" t="s">
        <v>1354</v>
      </c>
      <c r="I14" s="1038" t="s">
        <v>1355</v>
      </c>
      <c r="J14" s="1038" t="s">
        <v>1356</v>
      </c>
      <c r="K14" s="1038" t="s">
        <v>1357</v>
      </c>
      <c r="L14" s="1038" t="s">
        <v>1358</v>
      </c>
      <c r="M14" s="2837" t="s">
        <v>1359</v>
      </c>
      <c r="N14" s="2857"/>
      <c r="O14" s="1027"/>
    </row>
    <row r="15" spans="1:27" ht="6" customHeight="1">
      <c r="A15" s="1032"/>
      <c r="B15" s="1011"/>
      <c r="C15" s="1011"/>
      <c r="D15" s="1011"/>
      <c r="E15" s="1011"/>
      <c r="F15" s="1011"/>
      <c r="G15" s="1011"/>
      <c r="H15" s="1011"/>
      <c r="I15" s="1011"/>
      <c r="J15" s="1011"/>
      <c r="K15" s="1011"/>
      <c r="L15" s="1011"/>
      <c r="M15" s="1011"/>
      <c r="N15" s="1011"/>
      <c r="O15" s="1027"/>
    </row>
    <row r="16" spans="1:27" ht="25.5" customHeight="1">
      <c r="A16" s="2525" t="s">
        <v>1620</v>
      </c>
      <c r="B16" s="2581"/>
      <c r="C16" s="2581"/>
      <c r="D16" s="2581"/>
      <c r="E16" s="2581"/>
      <c r="F16" s="2581"/>
      <c r="G16" s="2581"/>
      <c r="H16" s="2581"/>
      <c r="I16" s="2581"/>
      <c r="J16" s="2581"/>
      <c r="K16" s="2581"/>
      <c r="L16" s="2581"/>
      <c r="M16" s="2581"/>
      <c r="N16" s="2581"/>
      <c r="O16" s="1027"/>
    </row>
    <row r="17" spans="1:23" ht="12.75" customHeight="1">
      <c r="A17" s="2543" t="s">
        <v>596</v>
      </c>
      <c r="B17" s="2670"/>
      <c r="C17" s="2670"/>
      <c r="D17" s="2670"/>
      <c r="E17" s="2670"/>
      <c r="F17" s="2670"/>
      <c r="G17" s="2670"/>
      <c r="H17" s="2670"/>
      <c r="I17" s="2670"/>
      <c r="J17" s="2670"/>
      <c r="K17" s="2670"/>
      <c r="L17" s="2670"/>
      <c r="M17" s="2670"/>
      <c r="N17" s="2670"/>
    </row>
    <row r="18" spans="1:23" ht="12.75" customHeight="1">
      <c r="A18" s="2544" t="s">
        <v>597</v>
      </c>
      <c r="B18" s="2676"/>
      <c r="C18" s="2676"/>
      <c r="D18" s="2676"/>
      <c r="E18" s="2676"/>
      <c r="F18" s="2676"/>
      <c r="G18" s="2676"/>
      <c r="H18" s="2676"/>
      <c r="I18" s="2676"/>
      <c r="J18" s="2676"/>
      <c r="K18" s="2676"/>
      <c r="L18" s="2676"/>
      <c r="M18" s="2676"/>
      <c r="N18" s="1084"/>
      <c r="W18" s="853"/>
    </row>
    <row r="19" spans="1:23" ht="78.75" customHeight="1">
      <c r="A19" s="2525" t="s">
        <v>598</v>
      </c>
      <c r="B19" s="2525"/>
      <c r="C19" s="2525"/>
      <c r="D19" s="2525"/>
      <c r="E19" s="2525"/>
      <c r="F19" s="2525"/>
      <c r="G19" s="2525"/>
      <c r="H19" s="2525"/>
      <c r="I19" s="2525"/>
      <c r="J19" s="2525"/>
      <c r="K19" s="2525"/>
      <c r="L19" s="2525"/>
      <c r="M19" s="2525"/>
      <c r="N19" s="2525"/>
      <c r="O19" s="1120"/>
    </row>
    <row r="20" spans="1:23" ht="78.75" customHeight="1">
      <c r="A20" s="2525" t="s">
        <v>599</v>
      </c>
      <c r="B20" s="2525"/>
      <c r="C20" s="2525"/>
      <c r="D20" s="2525"/>
      <c r="E20" s="2525"/>
      <c r="F20" s="2525"/>
      <c r="G20" s="2525"/>
      <c r="H20" s="2525"/>
      <c r="I20" s="2525"/>
      <c r="J20" s="2525"/>
      <c r="K20" s="2525"/>
      <c r="L20" s="2525"/>
      <c r="M20" s="2525"/>
      <c r="N20" s="2525"/>
      <c r="O20" s="1121"/>
    </row>
    <row r="21" spans="1:23" ht="6" customHeight="1"/>
    <row r="24" spans="1:23">
      <c r="A24" s="1084"/>
    </row>
  </sheetData>
  <mergeCells count="12">
    <mergeCell ref="A19:N19"/>
    <mergeCell ref="A20:N20"/>
    <mergeCell ref="O10:O13"/>
    <mergeCell ref="C14:D14"/>
    <mergeCell ref="M14:N14"/>
    <mergeCell ref="A16:N16"/>
    <mergeCell ref="A18:M18"/>
    <mergeCell ref="A1:N1"/>
    <mergeCell ref="A2:N2"/>
    <mergeCell ref="C4:D4"/>
    <mergeCell ref="M4:N4"/>
    <mergeCell ref="A17:N17"/>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W25"/>
  <sheetViews>
    <sheetView showGridLines="0" workbookViewId="0">
      <selection activeCell="A2" sqref="A2:Q2"/>
    </sheetView>
  </sheetViews>
  <sheetFormatPr defaultRowHeight="12.75"/>
  <cols>
    <col min="1" max="1" width="12.7109375" style="1013" customWidth="1"/>
    <col min="2" max="5" width="7" style="1013" customWidth="1"/>
    <col min="6" max="6" width="8.140625" style="1013" customWidth="1"/>
    <col min="7" max="7" width="7" style="1013" customWidth="1"/>
    <col min="8" max="9" width="6" style="1013" customWidth="1"/>
    <col min="10" max="10" width="1.28515625" style="1013" customWidth="1"/>
    <col min="11" max="13" width="7" style="1013" customWidth="1"/>
    <col min="14" max="14" width="6" style="1013" customWidth="1"/>
    <col min="15" max="16" width="7" style="1013" customWidth="1"/>
    <col min="17" max="17" width="6" style="1013" customWidth="1"/>
    <col min="18" max="18" width="9.140625" style="1013"/>
    <col min="19" max="19" width="15.140625" style="1013" bestFit="1" customWidth="1"/>
    <col min="20" max="16384" width="9.140625" style="1013"/>
  </cols>
  <sheetData>
    <row r="1" spans="1:19" s="1007" customFormat="1" ht="30" customHeight="1">
      <c r="A1" s="2522" t="s">
        <v>1360</v>
      </c>
      <c r="B1" s="2522"/>
      <c r="C1" s="2522"/>
      <c r="D1" s="2522"/>
      <c r="E1" s="2522"/>
      <c r="F1" s="2522"/>
      <c r="G1" s="2522"/>
      <c r="H1" s="2522"/>
      <c r="I1" s="2522"/>
      <c r="J1" s="2522"/>
      <c r="K1" s="2522"/>
      <c r="L1" s="2522"/>
      <c r="M1" s="2522"/>
      <c r="N1" s="2522"/>
      <c r="O1" s="2522"/>
      <c r="P1" s="2522"/>
      <c r="Q1" s="2522"/>
      <c r="R1" s="1122"/>
      <c r="S1" s="1507" t="s">
        <v>854</v>
      </c>
    </row>
    <row r="2" spans="1:19" s="1007" customFormat="1" ht="30" customHeight="1">
      <c r="A2" s="2522" t="s">
        <v>1361</v>
      </c>
      <c r="B2" s="2522"/>
      <c r="C2" s="2522"/>
      <c r="D2" s="2522"/>
      <c r="E2" s="2522"/>
      <c r="F2" s="2522"/>
      <c r="G2" s="2522"/>
      <c r="H2" s="2522"/>
      <c r="I2" s="2522"/>
      <c r="J2" s="2522"/>
      <c r="K2" s="2522"/>
      <c r="L2" s="2522"/>
      <c r="M2" s="2522"/>
      <c r="N2" s="2522"/>
      <c r="O2" s="2522"/>
      <c r="P2" s="2522"/>
      <c r="Q2" s="2522"/>
    </row>
    <row r="3" spans="1:19" s="1007" customFormat="1" ht="12" customHeight="1">
      <c r="A3" s="842" t="s">
        <v>850</v>
      </c>
      <c r="B3" s="1008"/>
      <c r="C3" s="1008"/>
      <c r="D3" s="1008"/>
      <c r="E3" s="1008"/>
      <c r="F3" s="1008"/>
      <c r="H3" s="1008"/>
      <c r="K3" s="1008"/>
      <c r="Q3" s="1009" t="s">
        <v>851</v>
      </c>
    </row>
    <row r="4" spans="1:19" ht="30" customHeight="1">
      <c r="A4" s="2840"/>
      <c r="B4" s="2852" t="s">
        <v>1310</v>
      </c>
      <c r="C4" s="2837" t="s">
        <v>1362</v>
      </c>
      <c r="D4" s="2857"/>
      <c r="E4" s="2857"/>
      <c r="F4" s="2857"/>
      <c r="G4" s="2857"/>
      <c r="H4" s="2857"/>
      <c r="I4" s="2857"/>
      <c r="J4" s="2838"/>
      <c r="K4" s="2852" t="s">
        <v>1363</v>
      </c>
      <c r="L4" s="2852"/>
      <c r="M4" s="2852"/>
      <c r="N4" s="2852"/>
      <c r="O4" s="2852" t="s">
        <v>1364</v>
      </c>
      <c r="P4" s="2852"/>
      <c r="Q4" s="2837"/>
    </row>
    <row r="5" spans="1:19" ht="30" customHeight="1">
      <c r="A5" s="2864"/>
      <c r="B5" s="2852"/>
      <c r="C5" s="2852" t="s">
        <v>1365</v>
      </c>
      <c r="D5" s="2852"/>
      <c r="E5" s="2852"/>
      <c r="F5" s="2852"/>
      <c r="G5" s="2837" t="s">
        <v>1366</v>
      </c>
      <c r="H5" s="2857"/>
      <c r="I5" s="2857"/>
      <c r="J5" s="2838"/>
      <c r="K5" s="2852" t="s">
        <v>1367</v>
      </c>
      <c r="L5" s="2852"/>
      <c r="M5" s="2852"/>
      <c r="N5" s="1038" t="s">
        <v>1368</v>
      </c>
      <c r="O5" s="1038" t="s">
        <v>1369</v>
      </c>
      <c r="P5" s="1038" t="s">
        <v>1370</v>
      </c>
      <c r="Q5" s="1014" t="s">
        <v>1371</v>
      </c>
      <c r="R5" s="1075"/>
    </row>
    <row r="6" spans="1:19" ht="42" customHeight="1">
      <c r="A6" s="2841"/>
      <c r="B6" s="2852"/>
      <c r="C6" s="1038" t="s">
        <v>1858</v>
      </c>
      <c r="D6" s="1038" t="s">
        <v>1827</v>
      </c>
      <c r="E6" s="1038" t="s">
        <v>1830</v>
      </c>
      <c r="F6" s="1038" t="s">
        <v>1372</v>
      </c>
      <c r="G6" s="1038" t="s">
        <v>1858</v>
      </c>
      <c r="H6" s="1038" t="s">
        <v>1827</v>
      </c>
      <c r="I6" s="2837" t="s">
        <v>1830</v>
      </c>
      <c r="J6" s="2838"/>
      <c r="K6" s="1038" t="s">
        <v>1858</v>
      </c>
      <c r="L6" s="1038" t="s">
        <v>1827</v>
      </c>
      <c r="M6" s="1038" t="s">
        <v>1830</v>
      </c>
      <c r="N6" s="1038" t="s">
        <v>1858</v>
      </c>
      <c r="O6" s="1038" t="s">
        <v>1858</v>
      </c>
      <c r="P6" s="1038" t="s">
        <v>1858</v>
      </c>
      <c r="Q6" s="1014" t="s">
        <v>1858</v>
      </c>
      <c r="R6" s="1121"/>
      <c r="S6" s="638"/>
    </row>
    <row r="7" spans="1:19" s="1021" customFormat="1" ht="21" customHeight="1">
      <c r="A7" s="1021" t="s">
        <v>1572</v>
      </c>
      <c r="B7" s="1085">
        <v>5197.8</v>
      </c>
      <c r="C7" s="1085">
        <v>3949.7</v>
      </c>
      <c r="D7" s="1085">
        <v>2086.9</v>
      </c>
      <c r="E7" s="1085">
        <v>1862.8</v>
      </c>
      <c r="F7" s="1085">
        <v>3047.4</v>
      </c>
      <c r="G7" s="1085">
        <v>1197.5999999999999</v>
      </c>
      <c r="H7" s="1085">
        <v>689.1</v>
      </c>
      <c r="I7" s="1085">
        <v>508.5</v>
      </c>
      <c r="J7" s="1085"/>
      <c r="K7" s="1085">
        <v>4578.2</v>
      </c>
      <c r="L7" s="1085">
        <v>2590.3000000000002</v>
      </c>
      <c r="M7" s="1085">
        <v>1987.9</v>
      </c>
      <c r="N7" s="1085">
        <v>619.6</v>
      </c>
      <c r="O7" s="1085">
        <v>1289.8</v>
      </c>
      <c r="P7" s="1085">
        <v>2900.6</v>
      </c>
      <c r="Q7" s="1085">
        <v>909.4</v>
      </c>
      <c r="S7" s="1019"/>
    </row>
    <row r="8" spans="1:19" s="1021" customFormat="1" ht="21" customHeight="1">
      <c r="A8" s="1021" t="s">
        <v>1573</v>
      </c>
      <c r="B8" s="1087">
        <v>4968.1000000000004</v>
      </c>
      <c r="C8" s="1087">
        <v>3763.3</v>
      </c>
      <c r="D8" s="1087">
        <v>1987.1</v>
      </c>
      <c r="E8" s="1087">
        <v>1776.2</v>
      </c>
      <c r="F8" s="1087">
        <v>2897.8</v>
      </c>
      <c r="G8" s="1087">
        <v>1157.0999999999999</v>
      </c>
      <c r="H8" s="1087">
        <v>659.7</v>
      </c>
      <c r="I8" s="1087">
        <v>497.4</v>
      </c>
      <c r="J8" s="1087"/>
      <c r="K8" s="1087">
        <v>4366.5</v>
      </c>
      <c r="L8" s="1087">
        <v>2466.1999999999998</v>
      </c>
      <c r="M8" s="1087">
        <v>1900.3</v>
      </c>
      <c r="N8" s="1087">
        <v>601.6</v>
      </c>
      <c r="O8" s="1087">
        <v>1225.8</v>
      </c>
      <c r="P8" s="1087">
        <v>2774.9</v>
      </c>
      <c r="Q8" s="1087">
        <v>870.2</v>
      </c>
      <c r="S8" s="1019"/>
    </row>
    <row r="9" spans="1:19" s="1021" customFormat="1" ht="21" customHeight="1">
      <c r="A9" s="1026" t="s">
        <v>1574</v>
      </c>
      <c r="B9" s="905">
        <v>1811.7</v>
      </c>
      <c r="C9" s="905">
        <v>1348.2</v>
      </c>
      <c r="D9" s="905">
        <v>733.6</v>
      </c>
      <c r="E9" s="905">
        <v>614.6</v>
      </c>
      <c r="F9" s="905">
        <v>1075.3</v>
      </c>
      <c r="G9" s="905">
        <v>442.1</v>
      </c>
      <c r="H9" s="905">
        <v>241</v>
      </c>
      <c r="I9" s="905">
        <v>201.1</v>
      </c>
      <c r="J9" s="905"/>
      <c r="K9" s="905">
        <v>1607.6</v>
      </c>
      <c r="L9" s="905">
        <v>923.5</v>
      </c>
      <c r="M9" s="905">
        <v>684.1</v>
      </c>
      <c r="N9" s="905">
        <v>204.1</v>
      </c>
      <c r="O9" s="905">
        <v>384.2</v>
      </c>
      <c r="P9" s="905">
        <v>1042.7</v>
      </c>
      <c r="Q9" s="905">
        <v>368.4</v>
      </c>
      <c r="S9" s="1019"/>
    </row>
    <row r="10" spans="1:19" s="1021" customFormat="1" ht="21" customHeight="1">
      <c r="A10" s="1043" t="s">
        <v>1584</v>
      </c>
      <c r="B10" s="905">
        <v>1292.7</v>
      </c>
      <c r="C10" s="905">
        <v>862.5</v>
      </c>
      <c r="D10" s="905">
        <v>463.8</v>
      </c>
      <c r="E10" s="905">
        <v>398.7</v>
      </c>
      <c r="F10" s="905">
        <v>676.8</v>
      </c>
      <c r="G10" s="905">
        <v>421</v>
      </c>
      <c r="H10" s="905">
        <v>228.7</v>
      </c>
      <c r="I10" s="905">
        <v>192.3</v>
      </c>
      <c r="J10" s="905"/>
      <c r="K10" s="905">
        <v>1044.2</v>
      </c>
      <c r="L10" s="905">
        <v>599</v>
      </c>
      <c r="M10" s="905">
        <v>445.2</v>
      </c>
      <c r="N10" s="905">
        <v>248.5</v>
      </c>
      <c r="O10" s="905">
        <v>385.1</v>
      </c>
      <c r="P10" s="905">
        <v>654.5</v>
      </c>
      <c r="Q10" s="905">
        <v>189.9</v>
      </c>
      <c r="R10" s="1044"/>
      <c r="S10" s="1019"/>
    </row>
    <row r="11" spans="1:19" s="1021" customFormat="1" ht="21" customHeight="1">
      <c r="A11" s="1043" t="s">
        <v>1597</v>
      </c>
      <c r="B11" s="905">
        <v>1327.5</v>
      </c>
      <c r="C11" s="905">
        <v>1130.0999999999999</v>
      </c>
      <c r="D11" s="905">
        <v>563.9</v>
      </c>
      <c r="E11" s="905">
        <v>566.20000000000005</v>
      </c>
      <c r="F11" s="905">
        <v>849.9</v>
      </c>
      <c r="G11" s="905">
        <v>187.1</v>
      </c>
      <c r="H11" s="905">
        <v>115.8</v>
      </c>
      <c r="I11" s="905">
        <v>71.3</v>
      </c>
      <c r="J11" s="905"/>
      <c r="K11" s="905">
        <v>1214.5999999999999</v>
      </c>
      <c r="L11" s="905">
        <v>654.9</v>
      </c>
      <c r="M11" s="905">
        <v>559.6</v>
      </c>
      <c r="N11" s="905">
        <v>112.9</v>
      </c>
      <c r="O11" s="905">
        <v>330.1</v>
      </c>
      <c r="P11" s="905">
        <v>764</v>
      </c>
      <c r="Q11" s="905">
        <v>226.5</v>
      </c>
      <c r="R11" s="1044"/>
      <c r="S11" s="1019"/>
    </row>
    <row r="12" spans="1:19" s="1026" customFormat="1" ht="21" customHeight="1">
      <c r="A12" s="1026" t="s">
        <v>1600</v>
      </c>
      <c r="B12" s="905">
        <v>333.2</v>
      </c>
      <c r="C12" s="905">
        <v>268.7</v>
      </c>
      <c r="D12" s="905">
        <v>142.69999999999999</v>
      </c>
      <c r="E12" s="905">
        <v>125.9</v>
      </c>
      <c r="F12" s="905">
        <v>189.1</v>
      </c>
      <c r="G12" s="905">
        <v>60.3</v>
      </c>
      <c r="H12" s="905">
        <v>43.1</v>
      </c>
      <c r="I12" s="905">
        <v>17.2</v>
      </c>
      <c r="J12" s="905"/>
      <c r="K12" s="905">
        <v>311.5</v>
      </c>
      <c r="L12" s="905">
        <v>180.2</v>
      </c>
      <c r="M12" s="905">
        <v>131.30000000000001</v>
      </c>
      <c r="N12" s="905">
        <v>21.7</v>
      </c>
      <c r="O12" s="905">
        <v>88.3</v>
      </c>
      <c r="P12" s="905">
        <v>190</v>
      </c>
      <c r="Q12" s="905">
        <v>53.6</v>
      </c>
      <c r="R12" s="1021"/>
      <c r="S12" s="1019"/>
    </row>
    <row r="13" spans="1:19" s="1021" customFormat="1" ht="21" customHeight="1">
      <c r="A13" s="1104" t="s">
        <v>1606</v>
      </c>
      <c r="B13" s="1118">
        <v>203.1</v>
      </c>
      <c r="C13" s="1118">
        <v>153.69999999999999</v>
      </c>
      <c r="D13" s="1118">
        <v>83</v>
      </c>
      <c r="E13" s="1118">
        <v>70.7</v>
      </c>
      <c r="F13" s="1118">
        <v>106.7</v>
      </c>
      <c r="G13" s="1118">
        <v>46.5</v>
      </c>
      <c r="H13" s="1118">
        <v>31.1</v>
      </c>
      <c r="I13" s="1118">
        <v>15.4</v>
      </c>
      <c r="J13" s="1118"/>
      <c r="K13" s="1118">
        <v>188.6</v>
      </c>
      <c r="L13" s="1118">
        <v>108.5</v>
      </c>
      <c r="M13" s="1118">
        <v>80.099999999999994</v>
      </c>
      <c r="N13" s="1118">
        <v>14.5</v>
      </c>
      <c r="O13" s="1118">
        <v>38.1</v>
      </c>
      <c r="P13" s="1118">
        <v>123.8</v>
      </c>
      <c r="Q13" s="1118">
        <v>31.7</v>
      </c>
      <c r="R13" s="2858"/>
      <c r="S13" s="1019"/>
    </row>
    <row r="14" spans="1:19" s="1021" customFormat="1" ht="21" customHeight="1">
      <c r="A14" s="1105" t="s">
        <v>1607</v>
      </c>
      <c r="B14" s="1119">
        <v>111.2</v>
      </c>
      <c r="C14" s="1119">
        <v>87.4</v>
      </c>
      <c r="D14" s="1119">
        <v>49</v>
      </c>
      <c r="E14" s="1119">
        <v>38.4</v>
      </c>
      <c r="F14" s="1119">
        <v>69</v>
      </c>
      <c r="G14" s="1119">
        <v>22.1</v>
      </c>
      <c r="H14" s="1119">
        <v>18</v>
      </c>
      <c r="I14" s="1119">
        <v>4.0999999999999996</v>
      </c>
      <c r="J14" s="1123" t="s">
        <v>589</v>
      </c>
      <c r="K14" s="1119">
        <v>103.6</v>
      </c>
      <c r="L14" s="1119">
        <v>65.099999999999994</v>
      </c>
      <c r="M14" s="1119">
        <v>38.5</v>
      </c>
      <c r="N14" s="1119">
        <v>7.6</v>
      </c>
      <c r="O14" s="1119">
        <v>28.5</v>
      </c>
      <c r="P14" s="1119">
        <v>60.1</v>
      </c>
      <c r="Q14" s="1119">
        <v>21.9</v>
      </c>
      <c r="R14" s="2858"/>
      <c r="S14" s="1019"/>
    </row>
    <row r="15" spans="1:19" s="1021" customFormat="1" ht="21" customHeight="1">
      <c r="A15" s="1106" t="s">
        <v>1608</v>
      </c>
      <c r="B15" s="1119">
        <v>118.5</v>
      </c>
      <c r="C15" s="1119">
        <v>99</v>
      </c>
      <c r="D15" s="1119">
        <v>50.8</v>
      </c>
      <c r="E15" s="1119">
        <v>48.2</v>
      </c>
      <c r="F15" s="1119">
        <v>80.599999999999994</v>
      </c>
      <c r="G15" s="1119">
        <v>18.399999999999999</v>
      </c>
      <c r="H15" s="1119">
        <v>11.4</v>
      </c>
      <c r="I15" s="1119">
        <v>7</v>
      </c>
      <c r="J15" s="1119"/>
      <c r="K15" s="1119">
        <v>108.1</v>
      </c>
      <c r="L15" s="1119">
        <v>59</v>
      </c>
      <c r="M15" s="1119">
        <v>49.1</v>
      </c>
      <c r="N15" s="1119">
        <v>10.4</v>
      </c>
      <c r="O15" s="1119">
        <v>35.4</v>
      </c>
      <c r="P15" s="1119">
        <v>65.599999999999994</v>
      </c>
      <c r="Q15" s="1119">
        <v>17.399999999999999</v>
      </c>
      <c r="R15" s="2858"/>
      <c r="S15" s="1019"/>
    </row>
    <row r="16" spans="1:19" ht="30" customHeight="1">
      <c r="A16" s="2855"/>
      <c r="B16" s="2852" t="s">
        <v>1310</v>
      </c>
      <c r="C16" s="2837" t="s">
        <v>1373</v>
      </c>
      <c r="D16" s="2857"/>
      <c r="E16" s="2857"/>
      <c r="F16" s="2857"/>
      <c r="G16" s="2857"/>
      <c r="H16" s="2857"/>
      <c r="I16" s="2857"/>
      <c r="J16" s="2838"/>
      <c r="K16" s="2852" t="s">
        <v>1374</v>
      </c>
      <c r="L16" s="2852"/>
      <c r="M16" s="2852"/>
      <c r="N16" s="2852"/>
      <c r="O16" s="2852" t="s">
        <v>1375</v>
      </c>
      <c r="P16" s="2852"/>
      <c r="Q16" s="2837"/>
      <c r="R16" s="2858"/>
    </row>
    <row r="17" spans="1:23" ht="30" customHeight="1">
      <c r="A17" s="2865"/>
      <c r="B17" s="2852"/>
      <c r="C17" s="2852" t="s">
        <v>1376</v>
      </c>
      <c r="D17" s="2852"/>
      <c r="E17" s="2852"/>
      <c r="F17" s="2852"/>
      <c r="G17" s="2837" t="s">
        <v>1377</v>
      </c>
      <c r="H17" s="2857"/>
      <c r="I17" s="2857"/>
      <c r="J17" s="2838"/>
      <c r="K17" s="2852" t="s">
        <v>1378</v>
      </c>
      <c r="L17" s="2852"/>
      <c r="M17" s="2852"/>
      <c r="N17" s="1038" t="s">
        <v>1379</v>
      </c>
      <c r="O17" s="1038" t="s">
        <v>1380</v>
      </c>
      <c r="P17" s="1038" t="s">
        <v>1381</v>
      </c>
      <c r="Q17" s="1014" t="s">
        <v>1382</v>
      </c>
    </row>
    <row r="18" spans="1:23" ht="42" customHeight="1">
      <c r="A18" s="2856"/>
      <c r="B18" s="2852"/>
      <c r="C18" s="1088" t="s">
        <v>1861</v>
      </c>
      <c r="D18" s="1089" t="s">
        <v>1830</v>
      </c>
      <c r="E18" s="1090" t="s">
        <v>1825</v>
      </c>
      <c r="F18" s="1038" t="s">
        <v>458</v>
      </c>
      <c r="G18" s="1088" t="s">
        <v>1861</v>
      </c>
      <c r="H18" s="1089" t="s">
        <v>1830</v>
      </c>
      <c r="I18" s="2866" t="s">
        <v>1825</v>
      </c>
      <c r="J18" s="2867"/>
      <c r="K18" s="1088" t="s">
        <v>1861</v>
      </c>
      <c r="L18" s="1089" t="s">
        <v>1830</v>
      </c>
      <c r="M18" s="1090" t="s">
        <v>1825</v>
      </c>
      <c r="N18" s="1088" t="s">
        <v>1861</v>
      </c>
      <c r="O18" s="1088" t="s">
        <v>1861</v>
      </c>
      <c r="P18" s="1088" t="s">
        <v>1861</v>
      </c>
      <c r="Q18" s="1091" t="s">
        <v>1861</v>
      </c>
    </row>
    <row r="19" spans="1:23" ht="6" customHeight="1">
      <c r="A19" s="1092"/>
      <c r="B19" s="1011"/>
      <c r="C19" s="1093"/>
      <c r="D19" s="1094"/>
      <c r="E19" s="1095"/>
      <c r="F19" s="1011"/>
      <c r="G19" s="1093"/>
      <c r="H19" s="1094"/>
      <c r="I19" s="1095"/>
      <c r="J19" s="1095"/>
      <c r="K19" s="1093"/>
      <c r="L19" s="1094"/>
      <c r="M19" s="1095"/>
      <c r="N19" s="1093"/>
      <c r="O19" s="1093"/>
      <c r="P19" s="1093"/>
      <c r="Q19" s="1093"/>
    </row>
    <row r="20" spans="1:23" ht="25.5" customHeight="1">
      <c r="A20" s="2525" t="s">
        <v>1620</v>
      </c>
      <c r="B20" s="2581"/>
      <c r="C20" s="2581"/>
      <c r="D20" s="2581"/>
      <c r="E20" s="2581"/>
      <c r="F20" s="2581"/>
      <c r="G20" s="2581"/>
      <c r="H20" s="2581"/>
      <c r="I20" s="2581"/>
      <c r="J20" s="2581"/>
      <c r="K20" s="2581"/>
      <c r="L20" s="2581"/>
      <c r="M20" s="2581"/>
      <c r="N20" s="2581"/>
      <c r="O20" s="2581"/>
      <c r="P20" s="2581"/>
      <c r="Q20" s="2581"/>
    </row>
    <row r="21" spans="1:23" ht="12.75" customHeight="1">
      <c r="A21" s="2543" t="s">
        <v>596</v>
      </c>
      <c r="B21" s="2670"/>
      <c r="C21" s="2670"/>
      <c r="D21" s="2670"/>
      <c r="E21" s="2670"/>
      <c r="F21" s="2670"/>
      <c r="G21" s="2670"/>
      <c r="H21" s="2670"/>
      <c r="I21" s="2670"/>
      <c r="J21" s="2670"/>
      <c r="K21" s="2670"/>
      <c r="L21" s="2670"/>
      <c r="M21" s="2670"/>
      <c r="N21" s="2670"/>
      <c r="O21" s="2670"/>
      <c r="P21" s="2670"/>
      <c r="Q21" s="2670"/>
    </row>
    <row r="22" spans="1:23" ht="12.75" customHeight="1">
      <c r="A22" s="2544" t="s">
        <v>597</v>
      </c>
      <c r="B22" s="2544"/>
      <c r="C22" s="2544"/>
      <c r="D22" s="2544"/>
      <c r="E22" s="2544"/>
      <c r="F22" s="2544"/>
      <c r="G22" s="2544"/>
      <c r="H22" s="2544"/>
      <c r="I22" s="2544"/>
      <c r="J22" s="2544"/>
      <c r="K22" s="2544"/>
      <c r="L22" s="2544"/>
      <c r="M22" s="2544"/>
      <c r="N22" s="2544"/>
      <c r="O22" s="2544"/>
      <c r="P22" s="2544"/>
      <c r="Q22" s="2544"/>
      <c r="W22" s="853"/>
    </row>
    <row r="23" spans="1:23" ht="103.5" customHeight="1">
      <c r="A23" s="2525" t="s">
        <v>459</v>
      </c>
      <c r="B23" s="2525"/>
      <c r="C23" s="2525"/>
      <c r="D23" s="2525"/>
      <c r="E23" s="2525"/>
      <c r="F23" s="2525"/>
      <c r="G23" s="2525"/>
      <c r="H23" s="2525"/>
      <c r="I23" s="2525"/>
      <c r="J23" s="2525"/>
      <c r="K23" s="2525"/>
      <c r="L23" s="2525"/>
      <c r="M23" s="2525"/>
      <c r="N23" s="2525"/>
      <c r="O23" s="2525"/>
      <c r="P23" s="2525"/>
      <c r="Q23" s="2525"/>
      <c r="R23" s="1124"/>
    </row>
    <row r="24" spans="1:23" ht="103.5" customHeight="1">
      <c r="A24" s="2525" t="s">
        <v>460</v>
      </c>
      <c r="B24" s="2525"/>
      <c r="C24" s="2525"/>
      <c r="D24" s="2525"/>
      <c r="E24" s="2525"/>
      <c r="F24" s="2525"/>
      <c r="G24" s="2525"/>
      <c r="H24" s="2525"/>
      <c r="I24" s="2525"/>
      <c r="J24" s="2525"/>
      <c r="K24" s="2525"/>
      <c r="L24" s="2525"/>
      <c r="M24" s="2525"/>
      <c r="N24" s="2525"/>
      <c r="O24" s="2525"/>
      <c r="P24" s="2525"/>
      <c r="Q24" s="2525"/>
      <c r="R24" s="1125"/>
    </row>
    <row r="25" spans="1:23" ht="6" customHeight="1"/>
  </sheetData>
  <mergeCells count="26">
    <mergeCell ref="A24:Q24"/>
    <mergeCell ref="I18:J18"/>
    <mergeCell ref="A20:Q20"/>
    <mergeCell ref="A21:Q21"/>
    <mergeCell ref="A23:Q23"/>
    <mergeCell ref="A22:Q22"/>
    <mergeCell ref="R13:R16"/>
    <mergeCell ref="A16:A18"/>
    <mergeCell ref="B16:B18"/>
    <mergeCell ref="C16:J16"/>
    <mergeCell ref="K16:N16"/>
    <mergeCell ref="O16:Q16"/>
    <mergeCell ref="C17:F17"/>
    <mergeCell ref="G17:J17"/>
    <mergeCell ref="K17:M17"/>
    <mergeCell ref="A1:Q1"/>
    <mergeCell ref="A2:Q2"/>
    <mergeCell ref="A4:A6"/>
    <mergeCell ref="B4:B6"/>
    <mergeCell ref="C4:J4"/>
    <mergeCell ref="K4:N4"/>
    <mergeCell ref="O4:Q4"/>
    <mergeCell ref="C5:F5"/>
    <mergeCell ref="G5:J5"/>
    <mergeCell ref="K5:M5"/>
    <mergeCell ref="I6:J6"/>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W23"/>
  <sheetViews>
    <sheetView showGridLines="0" workbookViewId="0">
      <selection activeCell="A2" sqref="A2:O2"/>
    </sheetView>
  </sheetViews>
  <sheetFormatPr defaultRowHeight="12.75"/>
  <cols>
    <col min="1" max="1" width="12.7109375" style="1013" customWidth="1"/>
    <col min="2" max="7" width="8.28515625" style="1013" customWidth="1"/>
    <col min="8" max="8" width="1.28515625" style="1013" customWidth="1"/>
    <col min="9" max="11" width="8.28515625" style="1013" customWidth="1"/>
    <col min="12" max="12" width="1.28515625" style="1013" customWidth="1"/>
    <col min="13" max="15" width="8.28515625" style="1013" customWidth="1"/>
    <col min="16" max="16" width="9.140625" style="1013"/>
    <col min="17" max="17" width="15.140625" style="1013" bestFit="1" customWidth="1"/>
    <col min="18" max="16384" width="9.140625" style="1013"/>
  </cols>
  <sheetData>
    <row r="1" spans="1:17" s="1007" customFormat="1" ht="30" customHeight="1">
      <c r="A1" s="2522" t="s">
        <v>461</v>
      </c>
      <c r="B1" s="2522"/>
      <c r="C1" s="2522"/>
      <c r="D1" s="2522"/>
      <c r="E1" s="2522"/>
      <c r="F1" s="2522"/>
      <c r="G1" s="2522"/>
      <c r="H1" s="2522"/>
      <c r="I1" s="2522"/>
      <c r="J1" s="2522"/>
      <c r="K1" s="2522"/>
      <c r="L1" s="2522"/>
      <c r="M1" s="2522"/>
      <c r="N1" s="2522"/>
      <c r="O1" s="2522"/>
      <c r="P1" s="1006"/>
      <c r="Q1" s="1507" t="s">
        <v>854</v>
      </c>
    </row>
    <row r="2" spans="1:17" s="1007" customFormat="1" ht="30" customHeight="1">
      <c r="A2" s="2522" t="s">
        <v>1629</v>
      </c>
      <c r="B2" s="2522"/>
      <c r="C2" s="2522"/>
      <c r="D2" s="2522"/>
      <c r="E2" s="2522"/>
      <c r="F2" s="2522"/>
      <c r="G2" s="2522"/>
      <c r="H2" s="2522"/>
      <c r="I2" s="2522"/>
      <c r="J2" s="2522"/>
      <c r="K2" s="2522"/>
      <c r="L2" s="2522"/>
      <c r="M2" s="2522"/>
      <c r="N2" s="2522"/>
      <c r="O2" s="2522"/>
      <c r="P2" s="1006"/>
    </row>
    <row r="3" spans="1:17" s="1007" customFormat="1" ht="12" customHeight="1">
      <c r="A3" s="842" t="s">
        <v>850</v>
      </c>
      <c r="B3" s="1008"/>
      <c r="C3" s="1008"/>
      <c r="D3" s="1008"/>
      <c r="E3" s="1008"/>
      <c r="F3" s="1008"/>
      <c r="I3" s="1008"/>
      <c r="K3" s="1008"/>
      <c r="O3" s="1009" t="s">
        <v>851</v>
      </c>
    </row>
    <row r="4" spans="1:17" ht="33" customHeight="1">
      <c r="A4" s="2840"/>
      <c r="B4" s="2852" t="s">
        <v>1310</v>
      </c>
      <c r="C4" s="2852"/>
      <c r="D4" s="2852"/>
      <c r="E4" s="2837" t="s">
        <v>1630</v>
      </c>
      <c r="F4" s="2857"/>
      <c r="G4" s="2857"/>
      <c r="H4" s="2838"/>
      <c r="I4" s="2837" t="s">
        <v>1631</v>
      </c>
      <c r="J4" s="2857"/>
      <c r="K4" s="2857"/>
      <c r="L4" s="1098"/>
      <c r="M4" s="2852" t="s">
        <v>1632</v>
      </c>
      <c r="N4" s="2852"/>
      <c r="O4" s="2837"/>
    </row>
    <row r="5" spans="1:17" ht="18" customHeight="1">
      <c r="A5" s="2841"/>
      <c r="B5" s="1038" t="s">
        <v>1858</v>
      </c>
      <c r="C5" s="1038" t="s">
        <v>1827</v>
      </c>
      <c r="D5" s="1038" t="s">
        <v>1830</v>
      </c>
      <c r="E5" s="1038" t="s">
        <v>1858</v>
      </c>
      <c r="F5" s="1038" t="s">
        <v>1827</v>
      </c>
      <c r="G5" s="2837" t="s">
        <v>1830</v>
      </c>
      <c r="H5" s="2838"/>
      <c r="I5" s="1038" t="s">
        <v>1858</v>
      </c>
      <c r="J5" s="1038" t="s">
        <v>1827</v>
      </c>
      <c r="K5" s="2837" t="s">
        <v>1830</v>
      </c>
      <c r="L5" s="2838"/>
      <c r="M5" s="1038" t="s">
        <v>1858</v>
      </c>
      <c r="N5" s="1038" t="s">
        <v>1827</v>
      </c>
      <c r="O5" s="1014" t="s">
        <v>1830</v>
      </c>
      <c r="Q5" s="638"/>
    </row>
    <row r="6" spans="1:17" s="1021" customFormat="1" ht="21" customHeight="1">
      <c r="A6" s="1021" t="s">
        <v>1572</v>
      </c>
      <c r="B6" s="1126">
        <v>5197.8</v>
      </c>
      <c r="C6" s="1126">
        <v>2797.1</v>
      </c>
      <c r="D6" s="1126">
        <v>2400.6999999999998</v>
      </c>
      <c r="E6" s="1126">
        <v>581.20000000000005</v>
      </c>
      <c r="F6" s="1126">
        <v>296.7</v>
      </c>
      <c r="G6" s="1126">
        <v>284.5</v>
      </c>
      <c r="H6" s="1126"/>
      <c r="I6" s="1126">
        <v>1525.1</v>
      </c>
      <c r="J6" s="1126">
        <v>1120.0999999999999</v>
      </c>
      <c r="K6" s="1126">
        <v>405</v>
      </c>
      <c r="L6" s="1126"/>
      <c r="M6" s="1126">
        <v>3091.5</v>
      </c>
      <c r="N6" s="1126">
        <v>1380.3</v>
      </c>
      <c r="O6" s="1126">
        <v>1711.2</v>
      </c>
      <c r="Q6" s="1019"/>
    </row>
    <row r="7" spans="1:17" s="1021" customFormat="1" ht="21" customHeight="1">
      <c r="A7" s="1021" t="s">
        <v>1573</v>
      </c>
      <c r="B7" s="1126">
        <v>4968.1000000000004</v>
      </c>
      <c r="C7" s="1126">
        <v>2666.6</v>
      </c>
      <c r="D7" s="1126">
        <v>2301.5</v>
      </c>
      <c r="E7" s="1126">
        <v>555.29999999999995</v>
      </c>
      <c r="F7" s="1126">
        <v>277.3</v>
      </c>
      <c r="G7" s="1126">
        <v>278</v>
      </c>
      <c r="H7" s="1126"/>
      <c r="I7" s="1126">
        <v>1467.7</v>
      </c>
      <c r="J7" s="1126">
        <v>1071.5</v>
      </c>
      <c r="K7" s="1126">
        <v>396.2</v>
      </c>
      <c r="L7" s="1126"/>
      <c r="M7" s="1126">
        <v>2945.2</v>
      </c>
      <c r="N7" s="1126">
        <v>1317.8</v>
      </c>
      <c r="O7" s="1126">
        <v>1627.3</v>
      </c>
      <c r="Q7" s="1019"/>
    </row>
    <row r="8" spans="1:17" s="1021" customFormat="1" ht="21" customHeight="1">
      <c r="A8" s="1026" t="s">
        <v>1574</v>
      </c>
      <c r="B8" s="1127">
        <v>1811.7</v>
      </c>
      <c r="C8" s="1127">
        <v>984.3</v>
      </c>
      <c r="D8" s="1127">
        <v>827.3</v>
      </c>
      <c r="E8" s="1127">
        <v>214.6</v>
      </c>
      <c r="F8" s="1127">
        <v>101.7</v>
      </c>
      <c r="G8" s="1127">
        <v>112.8</v>
      </c>
      <c r="H8" s="1127"/>
      <c r="I8" s="1127">
        <v>689</v>
      </c>
      <c r="J8" s="1127">
        <v>468.3</v>
      </c>
      <c r="K8" s="1127">
        <v>220.7</v>
      </c>
      <c r="L8" s="1127"/>
      <c r="M8" s="1127">
        <v>908.1</v>
      </c>
      <c r="N8" s="1127">
        <v>414.3</v>
      </c>
      <c r="O8" s="1127">
        <v>493.8</v>
      </c>
      <c r="Q8" s="1019"/>
    </row>
    <row r="9" spans="1:17" s="1021" customFormat="1" ht="21" customHeight="1">
      <c r="A9" s="1043" t="s">
        <v>1584</v>
      </c>
      <c r="B9" s="1127">
        <v>1292.7</v>
      </c>
      <c r="C9" s="1127">
        <v>695.4</v>
      </c>
      <c r="D9" s="1127">
        <v>597.20000000000005</v>
      </c>
      <c r="E9" s="1127">
        <v>279.10000000000002</v>
      </c>
      <c r="F9" s="1127">
        <v>131.19999999999999</v>
      </c>
      <c r="G9" s="1127">
        <v>148</v>
      </c>
      <c r="H9" s="1127"/>
      <c r="I9" s="1127">
        <v>391.6</v>
      </c>
      <c r="J9" s="1127">
        <v>295.10000000000002</v>
      </c>
      <c r="K9" s="1127">
        <v>96.5</v>
      </c>
      <c r="L9" s="1127"/>
      <c r="M9" s="1127">
        <v>621.9</v>
      </c>
      <c r="N9" s="1127">
        <v>269.10000000000002</v>
      </c>
      <c r="O9" s="1127">
        <v>352.8</v>
      </c>
      <c r="P9" s="1044"/>
      <c r="Q9" s="1019"/>
    </row>
    <row r="10" spans="1:17" s="1021" customFormat="1" ht="21" customHeight="1">
      <c r="A10" s="842" t="s">
        <v>1597</v>
      </c>
      <c r="B10" s="1127">
        <v>1327.5</v>
      </c>
      <c r="C10" s="1127">
        <v>684.3</v>
      </c>
      <c r="D10" s="1127">
        <v>643.20000000000005</v>
      </c>
      <c r="E10" s="1127">
        <v>11.7</v>
      </c>
      <c r="F10" s="1127">
        <v>8.4</v>
      </c>
      <c r="G10" s="1127">
        <v>3.4</v>
      </c>
      <c r="H10" s="1128" t="s">
        <v>589</v>
      </c>
      <c r="I10" s="1127">
        <v>261.8</v>
      </c>
      <c r="J10" s="1127">
        <v>205.9</v>
      </c>
      <c r="K10" s="1127">
        <v>55.9</v>
      </c>
      <c r="L10" s="1128"/>
      <c r="M10" s="1127">
        <v>1054</v>
      </c>
      <c r="N10" s="1127">
        <v>470.1</v>
      </c>
      <c r="O10" s="1127">
        <v>583.9</v>
      </c>
      <c r="P10" s="1106"/>
      <c r="Q10" s="1019"/>
    </row>
    <row r="11" spans="1:17" s="1026" customFormat="1" ht="21" customHeight="1">
      <c r="A11" s="1104" t="s">
        <v>1600</v>
      </c>
      <c r="B11" s="1127">
        <v>333.2</v>
      </c>
      <c r="C11" s="1127">
        <v>187.6</v>
      </c>
      <c r="D11" s="1127">
        <v>145.6</v>
      </c>
      <c r="E11" s="1127">
        <v>37.1</v>
      </c>
      <c r="F11" s="1127">
        <v>26.8</v>
      </c>
      <c r="G11" s="1127">
        <v>10.4</v>
      </c>
      <c r="H11" s="1128"/>
      <c r="I11" s="1127">
        <v>81.5</v>
      </c>
      <c r="J11" s="1127">
        <v>63.6</v>
      </c>
      <c r="K11" s="1127">
        <v>18</v>
      </c>
      <c r="L11" s="1128"/>
      <c r="M11" s="1127">
        <v>214.5</v>
      </c>
      <c r="N11" s="1127">
        <v>97.2</v>
      </c>
      <c r="O11" s="1127">
        <v>117.3</v>
      </c>
      <c r="P11" s="2858"/>
      <c r="Q11" s="1019"/>
    </row>
    <row r="12" spans="1:17" s="1021" customFormat="1" ht="21" customHeight="1">
      <c r="A12" s="1104" t="s">
        <v>1606</v>
      </c>
      <c r="B12" s="1127">
        <v>203.1</v>
      </c>
      <c r="C12" s="1127">
        <v>115</v>
      </c>
      <c r="D12" s="1127">
        <v>88.1</v>
      </c>
      <c r="E12" s="1127">
        <v>12.7</v>
      </c>
      <c r="F12" s="1127">
        <v>9.3000000000000007</v>
      </c>
      <c r="G12" s="1127">
        <v>3.5</v>
      </c>
      <c r="H12" s="1128" t="s">
        <v>589</v>
      </c>
      <c r="I12" s="1127">
        <v>43.7</v>
      </c>
      <c r="J12" s="1127">
        <v>38.6</v>
      </c>
      <c r="K12" s="1127">
        <v>5.0999999999999996</v>
      </c>
      <c r="L12" s="1128"/>
      <c r="M12" s="1127">
        <v>146.6</v>
      </c>
      <c r="N12" s="1127">
        <v>67.099999999999994</v>
      </c>
      <c r="O12" s="1127">
        <v>79.5</v>
      </c>
      <c r="P12" s="2858"/>
      <c r="Q12" s="1019"/>
    </row>
    <row r="13" spans="1:17" s="1021" customFormat="1" ht="21" customHeight="1">
      <c r="A13" s="1105" t="s">
        <v>1607</v>
      </c>
      <c r="B13" s="1126">
        <v>111.2</v>
      </c>
      <c r="C13" s="1126">
        <v>67.8</v>
      </c>
      <c r="D13" s="1126">
        <v>43.4</v>
      </c>
      <c r="E13" s="1126">
        <v>14.2</v>
      </c>
      <c r="F13" s="1126">
        <v>13</v>
      </c>
      <c r="G13" s="1126">
        <v>1.2</v>
      </c>
      <c r="H13" s="1129" t="s">
        <v>589</v>
      </c>
      <c r="I13" s="1126">
        <v>29.9</v>
      </c>
      <c r="J13" s="1126">
        <v>25.2</v>
      </c>
      <c r="K13" s="1126">
        <v>4.7</v>
      </c>
      <c r="L13" s="1129"/>
      <c r="M13" s="1126">
        <v>67</v>
      </c>
      <c r="N13" s="1126">
        <v>29.6</v>
      </c>
      <c r="O13" s="1126">
        <v>37.4</v>
      </c>
      <c r="P13" s="2858"/>
      <c r="Q13" s="1019"/>
    </row>
    <row r="14" spans="1:17" s="1021" customFormat="1" ht="21" customHeight="1">
      <c r="A14" s="1106" t="s">
        <v>1608</v>
      </c>
      <c r="B14" s="1126">
        <v>118.5</v>
      </c>
      <c r="C14" s="1126">
        <v>62.7</v>
      </c>
      <c r="D14" s="1126">
        <v>55.8</v>
      </c>
      <c r="E14" s="1126">
        <v>11.7</v>
      </c>
      <c r="F14" s="1126">
        <v>6.4</v>
      </c>
      <c r="G14" s="1126">
        <v>5.3</v>
      </c>
      <c r="H14" s="1129" t="s">
        <v>589</v>
      </c>
      <c r="I14" s="1126">
        <v>27.5</v>
      </c>
      <c r="J14" s="1126">
        <v>23.4</v>
      </c>
      <c r="K14" s="1126">
        <v>4.0999999999999996</v>
      </c>
      <c r="L14" s="1129" t="s">
        <v>589</v>
      </c>
      <c r="M14" s="1126">
        <v>79.3</v>
      </c>
      <c r="N14" s="1126">
        <v>32.9</v>
      </c>
      <c r="O14" s="1126">
        <v>46.4</v>
      </c>
      <c r="P14" s="2858"/>
      <c r="Q14" s="1019"/>
    </row>
    <row r="15" spans="1:17" ht="33" customHeight="1">
      <c r="A15" s="2855"/>
      <c r="B15" s="2852" t="s">
        <v>1310</v>
      </c>
      <c r="C15" s="2852"/>
      <c r="D15" s="2852"/>
      <c r="E15" s="2837" t="s">
        <v>1633</v>
      </c>
      <c r="F15" s="2857"/>
      <c r="G15" s="2857"/>
      <c r="H15" s="2838"/>
      <c r="I15" s="2837" t="s">
        <v>1634</v>
      </c>
      <c r="J15" s="2857"/>
      <c r="K15" s="2857"/>
      <c r="L15" s="2838"/>
      <c r="M15" s="2852" t="s">
        <v>1635</v>
      </c>
      <c r="N15" s="2852"/>
      <c r="O15" s="2837"/>
    </row>
    <row r="16" spans="1:17" ht="18" customHeight="1">
      <c r="A16" s="2856"/>
      <c r="B16" s="1088" t="s">
        <v>1861</v>
      </c>
      <c r="C16" s="1089" t="s">
        <v>1830</v>
      </c>
      <c r="D16" s="1090" t="s">
        <v>1825</v>
      </c>
      <c r="E16" s="1088" t="s">
        <v>1861</v>
      </c>
      <c r="F16" s="1089" t="s">
        <v>1830</v>
      </c>
      <c r="G16" s="2866" t="s">
        <v>1825</v>
      </c>
      <c r="H16" s="2867"/>
      <c r="I16" s="1088" t="s">
        <v>1861</v>
      </c>
      <c r="J16" s="1089" t="s">
        <v>1830</v>
      </c>
      <c r="K16" s="2866" t="s">
        <v>1825</v>
      </c>
      <c r="L16" s="2867"/>
      <c r="M16" s="1088" t="s">
        <v>1861</v>
      </c>
      <c r="N16" s="1089" t="s">
        <v>1830</v>
      </c>
      <c r="O16" s="1100" t="s">
        <v>1825</v>
      </c>
    </row>
    <row r="17" spans="1:23" ht="6" customHeight="1">
      <c r="A17" s="1092"/>
      <c r="B17" s="1093"/>
      <c r="C17" s="1094"/>
      <c r="D17" s="1095"/>
      <c r="E17" s="1093"/>
      <c r="F17" s="1094"/>
      <c r="G17" s="1095"/>
      <c r="H17" s="1095"/>
      <c r="I17" s="1093"/>
      <c r="J17" s="1094"/>
      <c r="K17" s="1095"/>
      <c r="L17" s="1095"/>
      <c r="M17" s="1093"/>
      <c r="N17" s="1094"/>
      <c r="O17" s="1095"/>
    </row>
    <row r="18" spans="1:23" ht="25.5" customHeight="1">
      <c r="A18" s="2525" t="s">
        <v>1620</v>
      </c>
      <c r="B18" s="2581"/>
      <c r="C18" s="2581"/>
      <c r="D18" s="2581"/>
      <c r="E18" s="2581"/>
      <c r="F18" s="2581"/>
      <c r="G18" s="2581"/>
      <c r="H18" s="2581"/>
      <c r="I18" s="2581"/>
      <c r="J18" s="2581"/>
      <c r="K18" s="2581"/>
      <c r="L18" s="2581"/>
      <c r="M18" s="2581"/>
      <c r="N18" s="2581"/>
      <c r="O18" s="2581"/>
    </row>
    <row r="19" spans="1:23" ht="12.75" customHeight="1">
      <c r="A19" s="2543" t="s">
        <v>596</v>
      </c>
      <c r="B19" s="2670"/>
      <c r="C19" s="2670"/>
      <c r="D19" s="2670"/>
      <c r="E19" s="2670"/>
      <c r="F19" s="2670"/>
      <c r="G19" s="2670"/>
      <c r="H19" s="2670"/>
      <c r="I19" s="2670"/>
      <c r="J19" s="2670"/>
      <c r="K19" s="2670"/>
      <c r="L19" s="2670"/>
      <c r="M19" s="2670"/>
      <c r="N19" s="2670"/>
      <c r="O19" s="2670"/>
    </row>
    <row r="20" spans="1:23" ht="12.75" customHeight="1">
      <c r="A20" s="2544" t="s">
        <v>597</v>
      </c>
      <c r="B20" s="2676"/>
      <c r="C20" s="2676"/>
      <c r="D20" s="2676"/>
      <c r="E20" s="2676"/>
      <c r="F20" s="2676"/>
      <c r="G20" s="2676"/>
      <c r="H20" s="2676"/>
      <c r="I20" s="2676"/>
      <c r="J20" s="2676"/>
      <c r="K20" s="2676"/>
      <c r="L20" s="2676"/>
      <c r="M20" s="2676"/>
      <c r="N20" s="2676"/>
      <c r="O20" s="2676"/>
      <c r="W20" s="853"/>
    </row>
    <row r="21" spans="1:23" ht="78" customHeight="1">
      <c r="A21" s="2525" t="s">
        <v>598</v>
      </c>
      <c r="B21" s="2525"/>
      <c r="C21" s="2525"/>
      <c r="D21" s="2525"/>
      <c r="E21" s="2525"/>
      <c r="F21" s="2525"/>
      <c r="G21" s="2525"/>
      <c r="H21" s="2525"/>
      <c r="I21" s="2525"/>
      <c r="J21" s="2525"/>
      <c r="K21" s="2525"/>
      <c r="L21" s="2525"/>
      <c r="M21" s="2525"/>
      <c r="N21" s="2525"/>
      <c r="O21" s="2525"/>
      <c r="P21" s="1130"/>
    </row>
    <row r="22" spans="1:23" ht="78" customHeight="1">
      <c r="A22" s="2525" t="s">
        <v>599</v>
      </c>
      <c r="B22" s="2525"/>
      <c r="C22" s="2525"/>
      <c r="D22" s="2525"/>
      <c r="E22" s="2525"/>
      <c r="F22" s="2525"/>
      <c r="G22" s="2525"/>
      <c r="H22" s="2525"/>
      <c r="I22" s="2525"/>
      <c r="J22" s="2525"/>
      <c r="K22" s="2525"/>
      <c r="L22" s="2525"/>
      <c r="M22" s="2525"/>
      <c r="N22" s="2525"/>
      <c r="O22" s="2525"/>
      <c r="P22" s="1125"/>
    </row>
    <row r="23" spans="1:23" ht="6" customHeight="1"/>
  </sheetData>
  <mergeCells count="22">
    <mergeCell ref="M15:O15"/>
    <mergeCell ref="G16:H16"/>
    <mergeCell ref="K16:L16"/>
    <mergeCell ref="P11:P14"/>
    <mergeCell ref="A15:A16"/>
    <mergeCell ref="B15:D15"/>
    <mergeCell ref="E15:H15"/>
    <mergeCell ref="I15:L15"/>
    <mergeCell ref="A22:O22"/>
    <mergeCell ref="A18:O18"/>
    <mergeCell ref="A19:O19"/>
    <mergeCell ref="A20:O20"/>
    <mergeCell ref="A21:O21"/>
    <mergeCell ref="A1:O1"/>
    <mergeCell ref="A2:O2"/>
    <mergeCell ref="A4:A5"/>
    <mergeCell ref="B4:D4"/>
    <mergeCell ref="E4:H4"/>
    <mergeCell ref="I4:K4"/>
    <mergeCell ref="M4:O4"/>
    <mergeCell ref="G5:H5"/>
    <mergeCell ref="K5:L5"/>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activeCell="A2" sqref="A2:U2"/>
    </sheetView>
  </sheetViews>
  <sheetFormatPr defaultRowHeight="12.75"/>
  <cols>
    <col min="1" max="1" width="12.7109375" style="1013" customWidth="1"/>
    <col min="2" max="2" width="8.7109375" style="1013" customWidth="1"/>
    <col min="3" max="3" width="8.140625" style="1013" customWidth="1"/>
    <col min="4" max="4" width="1.28515625" style="1013" customWidth="1"/>
    <col min="5" max="5" width="8.140625" style="1013" customWidth="1"/>
    <col min="6" max="6" width="1.28515625" style="1013" customWidth="1"/>
    <col min="7" max="7" width="8.140625" style="1013" customWidth="1"/>
    <col min="8" max="8" width="1.28515625" style="1013" customWidth="1"/>
    <col min="9" max="9" width="8.140625" style="1013" customWidth="1"/>
    <col min="10" max="10" width="1.28515625" style="1013" customWidth="1"/>
    <col min="11" max="11" width="8.140625" style="1013" customWidth="1"/>
    <col min="12" max="12" width="1.28515625" style="1013" customWidth="1"/>
    <col min="13" max="13" width="8.140625" style="1013" customWidth="1"/>
    <col min="14" max="14" width="1.28515625" style="1013" customWidth="1"/>
    <col min="15" max="15" width="8.140625" style="1013" customWidth="1"/>
    <col min="16" max="16" width="1.28515625" style="1013" customWidth="1"/>
    <col min="17" max="17" width="8.140625" style="1013" customWidth="1"/>
    <col min="18" max="18" width="1.28515625" style="1013" customWidth="1"/>
    <col min="19" max="19" width="8.140625" style="1013" customWidth="1"/>
    <col min="20" max="20" width="1.28515625" style="1013" customWidth="1"/>
    <col min="21" max="21" width="8.140625" style="1013" customWidth="1"/>
    <col min="22" max="22" width="9.140625" style="1013"/>
    <col min="23" max="23" width="15.140625" style="1013" bestFit="1" customWidth="1"/>
    <col min="24" max="16384" width="9.140625" style="1013"/>
  </cols>
  <sheetData>
    <row r="1" spans="1:23" s="1007" customFormat="1" ht="30" customHeight="1">
      <c r="A1" s="2522" t="s">
        <v>1636</v>
      </c>
      <c r="B1" s="2522"/>
      <c r="C1" s="2522"/>
      <c r="D1" s="2522"/>
      <c r="E1" s="2522"/>
      <c r="F1" s="2522"/>
      <c r="G1" s="2522"/>
      <c r="H1" s="2522"/>
      <c r="I1" s="2522"/>
      <c r="J1" s="2522"/>
      <c r="K1" s="2522"/>
      <c r="L1" s="2522"/>
      <c r="M1" s="2522"/>
      <c r="N1" s="2522"/>
      <c r="O1" s="2522"/>
      <c r="P1" s="2522"/>
      <c r="Q1" s="2522"/>
      <c r="R1" s="2522"/>
      <c r="S1" s="2522"/>
      <c r="T1" s="2522"/>
      <c r="U1" s="2522"/>
      <c r="V1" s="1006"/>
      <c r="W1" s="1507" t="s">
        <v>854</v>
      </c>
    </row>
    <row r="2" spans="1:23" s="1007" customFormat="1" ht="30" customHeight="1">
      <c r="A2" s="2522" t="s">
        <v>1637</v>
      </c>
      <c r="B2" s="2522"/>
      <c r="C2" s="2522"/>
      <c r="D2" s="2522"/>
      <c r="E2" s="2522"/>
      <c r="F2" s="2522"/>
      <c r="G2" s="2522"/>
      <c r="H2" s="2522"/>
      <c r="I2" s="2522"/>
      <c r="J2" s="2522"/>
      <c r="K2" s="2522"/>
      <c r="L2" s="2522"/>
      <c r="M2" s="2522"/>
      <c r="N2" s="2522"/>
      <c r="O2" s="2522"/>
      <c r="P2" s="2522"/>
      <c r="Q2" s="2522"/>
      <c r="R2" s="2522"/>
      <c r="S2" s="2522"/>
      <c r="T2" s="2522"/>
      <c r="U2" s="2522"/>
      <c r="V2" s="1006"/>
    </row>
    <row r="3" spans="1:23" s="1007" customFormat="1" ht="12" customHeight="1">
      <c r="A3" s="842" t="s">
        <v>850</v>
      </c>
      <c r="B3" s="1008"/>
      <c r="C3" s="1008"/>
      <c r="D3" s="1008"/>
      <c r="E3" s="1008"/>
      <c r="F3" s="1008"/>
      <c r="G3" s="1008"/>
      <c r="H3" s="1008"/>
      <c r="I3" s="1008"/>
      <c r="J3" s="1008"/>
      <c r="M3" s="1008"/>
      <c r="N3" s="1008"/>
      <c r="Q3" s="1008"/>
      <c r="R3" s="1008"/>
      <c r="U3" s="1009" t="s">
        <v>851</v>
      </c>
    </row>
    <row r="4" spans="1:23" ht="48" customHeight="1">
      <c r="A4" s="1131"/>
      <c r="B4" s="1038" t="s">
        <v>1638</v>
      </c>
      <c r="C4" s="2837" t="s">
        <v>1639</v>
      </c>
      <c r="D4" s="2838"/>
      <c r="E4" s="2868" t="s">
        <v>1640</v>
      </c>
      <c r="F4" s="2838"/>
      <c r="G4" s="2837" t="s">
        <v>1641</v>
      </c>
      <c r="H4" s="2838"/>
      <c r="I4" s="2837" t="s">
        <v>1642</v>
      </c>
      <c r="J4" s="2838"/>
      <c r="K4" s="2837" t="s">
        <v>1643</v>
      </c>
      <c r="L4" s="2838"/>
      <c r="M4" s="2837" t="s">
        <v>1644</v>
      </c>
      <c r="N4" s="2838"/>
      <c r="O4" s="2837" t="s">
        <v>1645</v>
      </c>
      <c r="P4" s="2838"/>
      <c r="Q4" s="2837" t="s">
        <v>1646</v>
      </c>
      <c r="R4" s="2838"/>
      <c r="S4" s="2837" t="s">
        <v>1647</v>
      </c>
      <c r="T4" s="2838"/>
      <c r="U4" s="1014" t="s">
        <v>1825</v>
      </c>
      <c r="W4" s="638"/>
    </row>
    <row r="5" spans="1:23" s="1021" customFormat="1" ht="21" customHeight="1">
      <c r="A5" s="1021" t="s">
        <v>1572</v>
      </c>
      <c r="B5" s="1085">
        <v>1525.1</v>
      </c>
      <c r="C5" s="1085">
        <v>52.8</v>
      </c>
      <c r="D5" s="1085"/>
      <c r="E5" s="1085">
        <v>113.1</v>
      </c>
      <c r="F5" s="1085"/>
      <c r="G5" s="1085">
        <v>246</v>
      </c>
      <c r="H5" s="1085"/>
      <c r="I5" s="1085">
        <v>98.3</v>
      </c>
      <c r="J5" s="1085"/>
      <c r="K5" s="1085">
        <v>117.7</v>
      </c>
      <c r="L5" s="1085"/>
      <c r="M5" s="1085">
        <v>124.6</v>
      </c>
      <c r="N5" s="1085"/>
      <c r="O5" s="1085">
        <v>71.5</v>
      </c>
      <c r="P5" s="1085"/>
      <c r="Q5" s="1085">
        <v>62.7</v>
      </c>
      <c r="R5" s="1085"/>
      <c r="S5" s="1085">
        <v>60.3</v>
      </c>
      <c r="T5" s="1085"/>
      <c r="U5" s="1085">
        <v>555.1</v>
      </c>
      <c r="W5" s="1019"/>
    </row>
    <row r="6" spans="1:23" s="1021" customFormat="1" ht="21" customHeight="1">
      <c r="A6" s="1021" t="s">
        <v>1573</v>
      </c>
      <c r="B6" s="1087">
        <v>1467.7</v>
      </c>
      <c r="C6" s="1087">
        <v>51.7</v>
      </c>
      <c r="D6" s="1087"/>
      <c r="E6" s="1087">
        <v>105.1</v>
      </c>
      <c r="F6" s="1087"/>
      <c r="G6" s="1087">
        <v>243.1</v>
      </c>
      <c r="H6" s="1087"/>
      <c r="I6" s="1087">
        <v>95</v>
      </c>
      <c r="J6" s="1087"/>
      <c r="K6" s="1087">
        <v>117.2</v>
      </c>
      <c r="L6" s="1087"/>
      <c r="M6" s="1087">
        <v>122.8</v>
      </c>
      <c r="N6" s="1087"/>
      <c r="O6" s="1087">
        <v>71.5</v>
      </c>
      <c r="P6" s="1087"/>
      <c r="Q6" s="1087">
        <v>62.6</v>
      </c>
      <c r="R6" s="1087"/>
      <c r="S6" s="1087">
        <v>60</v>
      </c>
      <c r="T6" s="1087"/>
      <c r="U6" s="1087">
        <v>517.70000000000005</v>
      </c>
      <c r="W6" s="1019"/>
    </row>
    <row r="7" spans="1:23" s="1021" customFormat="1" ht="21" customHeight="1">
      <c r="A7" s="1026" t="s">
        <v>1574</v>
      </c>
      <c r="B7" s="905">
        <v>689</v>
      </c>
      <c r="C7" s="905">
        <v>22.9</v>
      </c>
      <c r="D7" s="905"/>
      <c r="E7" s="905">
        <v>31.5</v>
      </c>
      <c r="F7" s="905"/>
      <c r="G7" s="905">
        <v>206.4</v>
      </c>
      <c r="H7" s="905"/>
      <c r="I7" s="905">
        <v>46.8</v>
      </c>
      <c r="J7" s="905"/>
      <c r="K7" s="905">
        <v>30.7</v>
      </c>
      <c r="L7" s="905"/>
      <c r="M7" s="905">
        <v>53.4</v>
      </c>
      <c r="N7" s="905"/>
      <c r="O7" s="905">
        <v>32</v>
      </c>
      <c r="P7" s="905"/>
      <c r="Q7" s="905">
        <v>22.4</v>
      </c>
      <c r="R7" s="905"/>
      <c r="S7" s="905">
        <v>36.1</v>
      </c>
      <c r="T7" s="905"/>
      <c r="U7" s="905">
        <v>200.6</v>
      </c>
      <c r="W7" s="1019"/>
    </row>
    <row r="8" spans="1:23" s="1021" customFormat="1" ht="21" customHeight="1">
      <c r="A8" s="1043" t="s">
        <v>1584</v>
      </c>
      <c r="B8" s="905">
        <v>391.6</v>
      </c>
      <c r="C8" s="905">
        <v>9.4</v>
      </c>
      <c r="D8" s="905"/>
      <c r="E8" s="905">
        <v>34.799999999999997</v>
      </c>
      <c r="F8" s="905"/>
      <c r="G8" s="905">
        <v>32</v>
      </c>
      <c r="H8" s="905"/>
      <c r="I8" s="905">
        <v>24.3</v>
      </c>
      <c r="J8" s="905"/>
      <c r="K8" s="905">
        <v>48.1</v>
      </c>
      <c r="L8" s="905"/>
      <c r="M8" s="905">
        <v>45.5</v>
      </c>
      <c r="N8" s="905"/>
      <c r="O8" s="905">
        <v>22.9</v>
      </c>
      <c r="P8" s="905"/>
      <c r="Q8" s="905">
        <v>20.6</v>
      </c>
      <c r="R8" s="905"/>
      <c r="S8" s="905">
        <v>13.2</v>
      </c>
      <c r="T8" s="905"/>
      <c r="U8" s="905">
        <v>136.6</v>
      </c>
      <c r="V8" s="1044"/>
      <c r="W8" s="1019"/>
    </row>
    <row r="9" spans="1:23" s="1021" customFormat="1" ht="21" customHeight="1">
      <c r="A9" s="1043" t="s">
        <v>1597</v>
      </c>
      <c r="B9" s="905">
        <v>261.8</v>
      </c>
      <c r="C9" s="905">
        <v>10.6</v>
      </c>
      <c r="D9" s="905"/>
      <c r="E9" s="905">
        <v>23.9</v>
      </c>
      <c r="F9" s="905"/>
      <c r="G9" s="905">
        <v>4.0999999999999996</v>
      </c>
      <c r="H9" s="1133" t="s">
        <v>589</v>
      </c>
      <c r="I9" s="905">
        <v>16.7</v>
      </c>
      <c r="J9" s="905"/>
      <c r="K9" s="905">
        <v>31.1</v>
      </c>
      <c r="L9" s="905"/>
      <c r="M9" s="905">
        <v>15.4</v>
      </c>
      <c r="N9" s="905"/>
      <c r="O9" s="905">
        <v>11.2</v>
      </c>
      <c r="P9" s="905"/>
      <c r="Q9" s="905">
        <v>14.8</v>
      </c>
      <c r="R9" s="905"/>
      <c r="S9" s="905">
        <v>7.9</v>
      </c>
      <c r="T9" s="905"/>
      <c r="U9" s="905">
        <v>117</v>
      </c>
      <c r="V9" s="1044"/>
      <c r="W9" s="1019"/>
    </row>
    <row r="10" spans="1:23" s="1026" customFormat="1" ht="21" customHeight="1">
      <c r="A10" s="1104" t="s">
        <v>1600</v>
      </c>
      <c r="B10" s="1118">
        <v>81.5</v>
      </c>
      <c r="C10" s="1118">
        <v>7.2</v>
      </c>
      <c r="D10" s="1118"/>
      <c r="E10" s="1118">
        <v>12.3</v>
      </c>
      <c r="F10" s="1118"/>
      <c r="G10" s="1118">
        <v>0.4</v>
      </c>
      <c r="H10" s="1133" t="s">
        <v>589</v>
      </c>
      <c r="I10" s="1118">
        <v>5.7</v>
      </c>
      <c r="J10" s="1133" t="s">
        <v>589</v>
      </c>
      <c r="K10" s="1118">
        <v>4.9000000000000004</v>
      </c>
      <c r="L10" s="1118"/>
      <c r="M10" s="1118">
        <v>6.3</v>
      </c>
      <c r="N10" s="1118"/>
      <c r="O10" s="1118">
        <v>4.8</v>
      </c>
      <c r="P10" s="1133"/>
      <c r="Q10" s="1118">
        <v>4.5</v>
      </c>
      <c r="R10" s="1133"/>
      <c r="S10" s="1118">
        <v>2.6</v>
      </c>
      <c r="T10" s="1133" t="s">
        <v>589</v>
      </c>
      <c r="U10" s="1118">
        <v>31.7</v>
      </c>
      <c r="V10" s="2858"/>
      <c r="W10" s="1019"/>
    </row>
    <row r="11" spans="1:23" s="1021" customFormat="1" ht="21" customHeight="1">
      <c r="A11" s="1104" t="s">
        <v>1606</v>
      </c>
      <c r="B11" s="1118">
        <v>43.7</v>
      </c>
      <c r="C11" s="1118">
        <v>1.6</v>
      </c>
      <c r="D11" s="1133" t="s">
        <v>589</v>
      </c>
      <c r="E11" s="1118">
        <v>2.6</v>
      </c>
      <c r="F11" s="1133" t="s">
        <v>589</v>
      </c>
      <c r="G11" s="1118">
        <v>0.1</v>
      </c>
      <c r="H11" s="1133" t="s">
        <v>589</v>
      </c>
      <c r="I11" s="1118">
        <v>1.6</v>
      </c>
      <c r="J11" s="1133" t="s">
        <v>589</v>
      </c>
      <c r="K11" s="1118">
        <v>2.4</v>
      </c>
      <c r="L11" s="1133" t="s">
        <v>589</v>
      </c>
      <c r="M11" s="1118">
        <v>2.2000000000000002</v>
      </c>
      <c r="N11" s="1133" t="s">
        <v>589</v>
      </c>
      <c r="O11" s="1118">
        <v>0.6</v>
      </c>
      <c r="P11" s="1133" t="s">
        <v>589</v>
      </c>
      <c r="Q11" s="1118">
        <v>0.3</v>
      </c>
      <c r="R11" s="1133" t="s">
        <v>589</v>
      </c>
      <c r="S11" s="1118">
        <v>0.1</v>
      </c>
      <c r="T11" s="1133" t="s">
        <v>589</v>
      </c>
      <c r="U11" s="1118">
        <v>31.8</v>
      </c>
      <c r="V11" s="2858"/>
      <c r="W11" s="1019"/>
    </row>
    <row r="12" spans="1:23" s="1021" customFormat="1" ht="21" customHeight="1">
      <c r="A12" s="1105" t="s">
        <v>1607</v>
      </c>
      <c r="B12" s="1119">
        <v>29.9</v>
      </c>
      <c r="C12" s="1119">
        <v>0.8</v>
      </c>
      <c r="D12" s="1123" t="s">
        <v>589</v>
      </c>
      <c r="E12" s="1119">
        <v>6</v>
      </c>
      <c r="F12" s="1123"/>
      <c r="G12" s="1119">
        <v>0.5</v>
      </c>
      <c r="H12" s="1123" t="s">
        <v>589</v>
      </c>
      <c r="I12" s="1119">
        <v>1.4</v>
      </c>
      <c r="J12" s="1123" t="s">
        <v>589</v>
      </c>
      <c r="K12" s="1119">
        <v>0.3</v>
      </c>
      <c r="L12" s="1123" t="s">
        <v>589</v>
      </c>
      <c r="M12" s="1119">
        <v>0.9</v>
      </c>
      <c r="N12" s="1123" t="s">
        <v>589</v>
      </c>
      <c r="O12" s="1119">
        <v>0.1</v>
      </c>
      <c r="P12" s="1123" t="s">
        <v>589</v>
      </c>
      <c r="Q12" s="1119">
        <v>0.1</v>
      </c>
      <c r="R12" s="1123" t="s">
        <v>589</v>
      </c>
      <c r="S12" s="1119">
        <v>0.2</v>
      </c>
      <c r="T12" s="1123" t="s">
        <v>589</v>
      </c>
      <c r="U12" s="1119">
        <v>18.8</v>
      </c>
      <c r="V12" s="2858"/>
      <c r="W12" s="1019"/>
    </row>
    <row r="13" spans="1:23" s="1021" customFormat="1" ht="21" customHeight="1">
      <c r="A13" s="1106" t="s">
        <v>1608</v>
      </c>
      <c r="B13" s="1119">
        <v>27.5</v>
      </c>
      <c r="C13" s="1119">
        <v>0.3</v>
      </c>
      <c r="D13" s="1123" t="s">
        <v>589</v>
      </c>
      <c r="E13" s="1119">
        <v>2</v>
      </c>
      <c r="F13" s="1123" t="s">
        <v>589</v>
      </c>
      <c r="G13" s="1119">
        <v>2.4</v>
      </c>
      <c r="H13" s="1123" t="s">
        <v>589</v>
      </c>
      <c r="I13" s="1119">
        <v>1.9</v>
      </c>
      <c r="J13" s="1123" t="s">
        <v>589</v>
      </c>
      <c r="K13" s="1119">
        <v>0.2</v>
      </c>
      <c r="L13" s="1123" t="s">
        <v>589</v>
      </c>
      <c r="M13" s="1119">
        <v>0.8</v>
      </c>
      <c r="N13" s="1123" t="s">
        <v>589</v>
      </c>
      <c r="O13" s="1119" t="s">
        <v>1755</v>
      </c>
      <c r="P13" s="1123"/>
      <c r="Q13" s="1119">
        <v>0.1</v>
      </c>
      <c r="R13" s="1123" t="s">
        <v>589</v>
      </c>
      <c r="S13" s="1119">
        <v>0.1</v>
      </c>
      <c r="T13" s="1123" t="s">
        <v>589</v>
      </c>
      <c r="U13" s="1119">
        <v>18.5</v>
      </c>
      <c r="V13" s="2858"/>
      <c r="W13" s="1019"/>
    </row>
    <row r="14" spans="1:23" ht="48" customHeight="1">
      <c r="A14" s="1131"/>
      <c r="B14" s="1038" t="s">
        <v>1648</v>
      </c>
      <c r="C14" s="1014" t="s">
        <v>1639</v>
      </c>
      <c r="D14" s="1015"/>
      <c r="E14" s="1132" t="s">
        <v>1640</v>
      </c>
      <c r="F14" s="1015"/>
      <c r="G14" s="1014" t="s">
        <v>1641</v>
      </c>
      <c r="H14" s="1015"/>
      <c r="I14" s="1014" t="s">
        <v>1642</v>
      </c>
      <c r="J14" s="1015"/>
      <c r="K14" s="1014" t="s">
        <v>1643</v>
      </c>
      <c r="L14" s="1015"/>
      <c r="M14" s="1014" t="s">
        <v>1644</v>
      </c>
      <c r="N14" s="1015"/>
      <c r="O14" s="1014" t="s">
        <v>1645</v>
      </c>
      <c r="P14" s="1015"/>
      <c r="Q14" s="1014" t="s">
        <v>1646</v>
      </c>
      <c r="R14" s="1015"/>
      <c r="S14" s="1014" t="s">
        <v>1647</v>
      </c>
      <c r="T14" s="1015"/>
      <c r="U14" s="1014" t="s">
        <v>1825</v>
      </c>
    </row>
    <row r="15" spans="1:23" ht="6" customHeight="1">
      <c r="A15" s="1134"/>
      <c r="B15" s="1011"/>
      <c r="C15" s="1011"/>
      <c r="D15" s="1011"/>
      <c r="E15" s="1135"/>
      <c r="F15" s="1011"/>
      <c r="G15" s="1011"/>
      <c r="H15" s="1011"/>
      <c r="I15" s="1011"/>
      <c r="J15" s="1011"/>
      <c r="K15" s="1011"/>
      <c r="L15" s="1011"/>
      <c r="M15" s="1011"/>
      <c r="N15" s="1011"/>
      <c r="O15" s="1011"/>
      <c r="P15" s="1011"/>
      <c r="Q15" s="1011"/>
      <c r="R15" s="1011"/>
      <c r="S15" s="1011"/>
      <c r="T15" s="1011"/>
      <c r="U15" s="1011"/>
    </row>
    <row r="16" spans="1:23" ht="25.5" customHeight="1">
      <c r="A16" s="2525" t="s">
        <v>1620</v>
      </c>
      <c r="B16" s="2581"/>
      <c r="C16" s="2581"/>
      <c r="D16" s="2581"/>
      <c r="E16" s="2581"/>
      <c r="F16" s="2581"/>
      <c r="G16" s="2581"/>
      <c r="H16" s="2581"/>
      <c r="I16" s="2581"/>
      <c r="J16" s="2581"/>
      <c r="K16" s="2581"/>
      <c r="L16" s="2581"/>
      <c r="M16" s="2581"/>
      <c r="N16" s="2581"/>
      <c r="O16" s="2581"/>
      <c r="P16" s="2581"/>
      <c r="Q16" s="2581"/>
      <c r="R16" s="2581"/>
      <c r="S16" s="2581"/>
      <c r="T16" s="2581"/>
      <c r="U16" s="2581"/>
    </row>
    <row r="17" spans="1:23" ht="12.75" customHeight="1">
      <c r="A17" s="2543" t="s">
        <v>596</v>
      </c>
      <c r="B17" s="2670"/>
      <c r="C17" s="2670"/>
      <c r="D17" s="2670"/>
      <c r="E17" s="2670"/>
      <c r="F17" s="2670"/>
      <c r="G17" s="2670"/>
      <c r="H17" s="2670"/>
      <c r="I17" s="2670"/>
      <c r="J17" s="2670"/>
      <c r="K17" s="2670"/>
      <c r="L17" s="2670"/>
      <c r="M17" s="2670"/>
      <c r="N17" s="2670"/>
      <c r="O17" s="2670"/>
      <c r="P17" s="2670"/>
      <c r="Q17" s="2670"/>
      <c r="R17" s="2670"/>
      <c r="S17" s="2670"/>
      <c r="T17" s="2670"/>
      <c r="U17" s="2670"/>
    </row>
    <row r="18" spans="1:23" ht="12.75" customHeight="1">
      <c r="A18" s="2544" t="s">
        <v>597</v>
      </c>
      <c r="B18" s="2676"/>
      <c r="C18" s="2676"/>
      <c r="D18" s="2676"/>
      <c r="E18" s="2676"/>
      <c r="F18" s="2676"/>
      <c r="G18" s="2676"/>
      <c r="H18" s="2676"/>
      <c r="I18" s="2676"/>
      <c r="J18" s="2676"/>
      <c r="K18" s="2676"/>
      <c r="L18" s="2676"/>
      <c r="M18" s="2676"/>
      <c r="N18" s="2676"/>
      <c r="O18" s="2676"/>
      <c r="P18" s="2676"/>
      <c r="Q18" s="2676"/>
      <c r="R18" s="2676"/>
      <c r="S18" s="2676"/>
      <c r="T18" s="2676"/>
      <c r="U18" s="2676"/>
      <c r="W18" s="853"/>
    </row>
    <row r="19" spans="1:23" ht="78" customHeight="1">
      <c r="A19" s="2525" t="s">
        <v>598</v>
      </c>
      <c r="B19" s="2525"/>
      <c r="C19" s="2525"/>
      <c r="D19" s="2525"/>
      <c r="E19" s="2525"/>
      <c r="F19" s="2525"/>
      <c r="G19" s="2525"/>
      <c r="H19" s="2525"/>
      <c r="I19" s="2525"/>
      <c r="J19" s="2525"/>
      <c r="K19" s="2525"/>
      <c r="L19" s="2525"/>
      <c r="M19" s="2525"/>
      <c r="N19" s="2525"/>
      <c r="O19" s="2525"/>
      <c r="P19" s="2525"/>
      <c r="Q19" s="2525"/>
      <c r="R19" s="2525"/>
      <c r="S19" s="2525"/>
      <c r="T19" s="2525"/>
      <c r="U19" s="2525"/>
      <c r="V19" s="1130"/>
    </row>
    <row r="20" spans="1:23" ht="78" customHeight="1">
      <c r="A20" s="2525" t="s">
        <v>599</v>
      </c>
      <c r="B20" s="2525"/>
      <c r="C20" s="2525"/>
      <c r="D20" s="2525"/>
      <c r="E20" s="2525"/>
      <c r="F20" s="2525"/>
      <c r="G20" s="2525"/>
      <c r="H20" s="2525"/>
      <c r="I20" s="2525"/>
      <c r="J20" s="2525"/>
      <c r="K20" s="2525"/>
      <c r="L20" s="2525"/>
      <c r="M20" s="2525"/>
      <c r="N20" s="2525"/>
      <c r="O20" s="2525"/>
      <c r="P20" s="2525"/>
      <c r="Q20" s="2525"/>
      <c r="R20" s="2525"/>
      <c r="S20" s="2525"/>
      <c r="T20" s="2525"/>
      <c r="U20" s="2525"/>
      <c r="V20" s="1125"/>
    </row>
    <row r="21" spans="1:23" ht="6" customHeight="1"/>
  </sheetData>
  <mergeCells count="17">
    <mergeCell ref="A18:U18"/>
    <mergeCell ref="A19:U19"/>
    <mergeCell ref="A20:U20"/>
    <mergeCell ref="S4:T4"/>
    <mergeCell ref="M4:N4"/>
    <mergeCell ref="O4:P4"/>
    <mergeCell ref="Q4:R4"/>
    <mergeCell ref="V10:V13"/>
    <mergeCell ref="A16:U16"/>
    <mergeCell ref="A17:U17"/>
    <mergeCell ref="A1:U1"/>
    <mergeCell ref="A2:U2"/>
    <mergeCell ref="C4:D4"/>
    <mergeCell ref="E4:F4"/>
    <mergeCell ref="G4:H4"/>
    <mergeCell ref="I4:J4"/>
    <mergeCell ref="K4:L4"/>
  </mergeCells>
  <phoneticPr fontId="38" type="noConversion"/>
  <hyperlinks>
    <hyperlink ref="W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AC23"/>
  <sheetViews>
    <sheetView showGridLines="0" workbookViewId="0">
      <selection activeCell="A2" sqref="A2:Z2"/>
    </sheetView>
  </sheetViews>
  <sheetFormatPr defaultRowHeight="12.75"/>
  <cols>
    <col min="1" max="1" width="12.7109375" style="1013" customWidth="1"/>
    <col min="2" max="2" width="7.140625" style="1013" customWidth="1"/>
    <col min="3" max="3" width="6" style="1013" customWidth="1"/>
    <col min="4" max="4" width="1.28515625" style="1013" customWidth="1"/>
    <col min="5" max="5" width="6" style="1013" customWidth="1"/>
    <col min="6" max="6" width="1.28515625" style="1013" customWidth="1"/>
    <col min="7" max="8" width="6" style="1013" customWidth="1"/>
    <col min="9" max="9" width="1.28515625" style="1013" customWidth="1"/>
    <col min="10" max="10" width="6" style="1013" customWidth="1"/>
    <col min="11" max="11" width="5" style="1013" customWidth="1"/>
    <col min="12" max="12" width="1.28515625" style="1013" customWidth="1"/>
    <col min="13" max="13" width="5" style="1013" customWidth="1"/>
    <col min="14" max="14" width="1.28515625" style="1013" customWidth="1"/>
    <col min="15" max="15" width="5" style="1013" customWidth="1"/>
    <col min="16" max="16" width="1.28515625" style="1013" customWidth="1"/>
    <col min="17" max="17" width="6" style="1013" customWidth="1"/>
    <col min="18" max="18" width="1.28515625" style="1013" customWidth="1"/>
    <col min="19" max="19" width="6" style="1013" customWidth="1"/>
    <col min="20" max="20" width="1.28515625" style="1013" customWidth="1"/>
    <col min="21" max="23" width="6" style="1013" customWidth="1"/>
    <col min="24" max="24" width="5" style="1013" customWidth="1"/>
    <col min="25" max="25" width="1.28515625" style="1013" customWidth="1"/>
    <col min="26" max="26" width="6" style="1013" customWidth="1"/>
    <col min="27" max="27" width="9.140625" style="1013"/>
    <col min="28" max="28" width="15.140625" style="1013" bestFit="1" customWidth="1"/>
    <col min="29" max="16384" width="9.140625" style="1013"/>
  </cols>
  <sheetData>
    <row r="1" spans="1:29" s="1007" customFormat="1" ht="30" customHeight="1">
      <c r="A1" s="2522" t="s">
        <v>1649</v>
      </c>
      <c r="B1" s="2522"/>
      <c r="C1" s="2522"/>
      <c r="D1" s="2522"/>
      <c r="E1" s="2522"/>
      <c r="F1" s="2522"/>
      <c r="G1" s="2522"/>
      <c r="H1" s="2522"/>
      <c r="I1" s="2522"/>
      <c r="J1" s="2522"/>
      <c r="K1" s="2522"/>
      <c r="L1" s="2522"/>
      <c r="M1" s="2522"/>
      <c r="N1" s="2522"/>
      <c r="O1" s="2522"/>
      <c r="P1" s="2522"/>
      <c r="Q1" s="2522"/>
      <c r="R1" s="2522"/>
      <c r="S1" s="2522"/>
      <c r="T1" s="2522"/>
      <c r="U1" s="2522"/>
      <c r="V1" s="2522"/>
      <c r="W1" s="2522"/>
      <c r="X1" s="2522"/>
      <c r="Y1" s="2522"/>
      <c r="Z1" s="2522"/>
      <c r="AA1" s="1006"/>
      <c r="AB1" s="1507" t="s">
        <v>854</v>
      </c>
    </row>
    <row r="2" spans="1:29" s="1007" customFormat="1" ht="30" customHeight="1">
      <c r="A2" s="2522" t="s">
        <v>1650</v>
      </c>
      <c r="B2" s="2522"/>
      <c r="C2" s="2522"/>
      <c r="D2" s="2522"/>
      <c r="E2" s="2522"/>
      <c r="F2" s="2522"/>
      <c r="G2" s="2522"/>
      <c r="H2" s="2522"/>
      <c r="I2" s="2522"/>
      <c r="J2" s="2522"/>
      <c r="K2" s="2522"/>
      <c r="L2" s="2522"/>
      <c r="M2" s="2522"/>
      <c r="N2" s="2522"/>
      <c r="O2" s="2522"/>
      <c r="P2" s="2522"/>
      <c r="Q2" s="2522"/>
      <c r="R2" s="2522"/>
      <c r="S2" s="2522"/>
      <c r="T2" s="2522"/>
      <c r="U2" s="2522"/>
      <c r="V2" s="2522"/>
      <c r="W2" s="2522"/>
      <c r="X2" s="2522"/>
      <c r="Y2" s="2522"/>
      <c r="Z2" s="2522"/>
      <c r="AA2" s="1006"/>
    </row>
    <row r="3" spans="1:29" s="1007" customFormat="1" ht="12" customHeight="1">
      <c r="A3" s="842" t="s">
        <v>850</v>
      </c>
      <c r="C3" s="1008"/>
      <c r="D3" s="1008"/>
      <c r="E3" s="1008"/>
      <c r="F3" s="1008"/>
      <c r="G3" s="1008"/>
      <c r="H3" s="1008"/>
      <c r="I3" s="1008"/>
      <c r="J3" s="1008"/>
      <c r="M3" s="1008"/>
      <c r="N3" s="1008"/>
      <c r="Q3" s="1008"/>
      <c r="R3" s="1008"/>
      <c r="Z3" s="1009" t="s">
        <v>851</v>
      </c>
    </row>
    <row r="4" spans="1:29" ht="24" customHeight="1">
      <c r="A4" s="2869"/>
      <c r="B4" s="2852" t="s">
        <v>1651</v>
      </c>
      <c r="C4" s="2852" t="s">
        <v>1826</v>
      </c>
      <c r="D4" s="2852"/>
      <c r="E4" s="2852"/>
      <c r="F4" s="2852"/>
      <c r="G4" s="2852"/>
      <c r="H4" s="2830" t="s">
        <v>1827</v>
      </c>
      <c r="I4" s="2832"/>
      <c r="J4" s="2835" t="s">
        <v>1828</v>
      </c>
      <c r="K4" s="2830" t="s">
        <v>1652</v>
      </c>
      <c r="L4" s="2832"/>
      <c r="M4" s="2830" t="s">
        <v>1829</v>
      </c>
      <c r="N4" s="2832"/>
      <c r="O4" s="2830" t="s">
        <v>1653</v>
      </c>
      <c r="P4" s="2832"/>
      <c r="Q4" s="2830" t="s">
        <v>1830</v>
      </c>
      <c r="R4" s="2832"/>
      <c r="S4" s="2830" t="s">
        <v>1831</v>
      </c>
      <c r="T4" s="2832"/>
      <c r="U4" s="2835" t="s">
        <v>1832</v>
      </c>
      <c r="V4" s="2835" t="s">
        <v>1654</v>
      </c>
      <c r="W4" s="2835" t="s">
        <v>1655</v>
      </c>
      <c r="X4" s="2830" t="s">
        <v>1656</v>
      </c>
      <c r="Y4" s="2832"/>
      <c r="Z4" s="2830" t="s">
        <v>1657</v>
      </c>
    </row>
    <row r="5" spans="1:29" ht="24" customHeight="1">
      <c r="A5" s="2869"/>
      <c r="B5" s="2852"/>
      <c r="C5" s="2837">
        <v>45</v>
      </c>
      <c r="D5" s="2838"/>
      <c r="E5" s="2837">
        <v>46</v>
      </c>
      <c r="F5" s="2838"/>
      <c r="G5" s="1038">
        <v>47</v>
      </c>
      <c r="H5" s="2833"/>
      <c r="I5" s="2834"/>
      <c r="J5" s="2836"/>
      <c r="K5" s="2833"/>
      <c r="L5" s="2834"/>
      <c r="M5" s="2833"/>
      <c r="N5" s="2834"/>
      <c r="O5" s="2833"/>
      <c r="P5" s="2834"/>
      <c r="Q5" s="2833"/>
      <c r="R5" s="2834"/>
      <c r="S5" s="2833"/>
      <c r="T5" s="2834"/>
      <c r="U5" s="2836"/>
      <c r="V5" s="2836"/>
      <c r="W5" s="2836"/>
      <c r="X5" s="2833"/>
      <c r="Y5" s="2834"/>
      <c r="Z5" s="2833"/>
      <c r="AB5" s="638"/>
    </row>
    <row r="6" spans="1:29" s="1021" customFormat="1" ht="21" customHeight="1">
      <c r="A6" s="1021" t="s">
        <v>1572</v>
      </c>
      <c r="B6" s="1087">
        <v>3091.5</v>
      </c>
      <c r="C6" s="1087">
        <v>129.5</v>
      </c>
      <c r="D6" s="1087"/>
      <c r="E6" s="1087">
        <v>160.19999999999999</v>
      </c>
      <c r="F6" s="1087"/>
      <c r="G6" s="1087">
        <v>476.4</v>
      </c>
      <c r="H6" s="1087">
        <v>177.7</v>
      </c>
      <c r="I6" s="1087"/>
      <c r="J6" s="1087">
        <v>319.39999999999998</v>
      </c>
      <c r="K6" s="1087">
        <v>93.2</v>
      </c>
      <c r="L6" s="1087"/>
      <c r="M6" s="1087">
        <v>96.3</v>
      </c>
      <c r="N6" s="1087"/>
      <c r="O6" s="1087">
        <v>27.1</v>
      </c>
      <c r="P6" s="1087"/>
      <c r="Q6" s="1087">
        <v>174.8</v>
      </c>
      <c r="R6" s="1087"/>
      <c r="S6" s="1087">
        <v>134.80000000000001</v>
      </c>
      <c r="T6" s="1087"/>
      <c r="U6" s="1087">
        <v>341.8</v>
      </c>
      <c r="V6" s="1087">
        <v>344.3</v>
      </c>
      <c r="W6" s="1087">
        <v>302.89999999999998</v>
      </c>
      <c r="X6" s="1087">
        <v>46</v>
      </c>
      <c r="Y6" s="1087"/>
      <c r="Z6" s="1087">
        <v>267</v>
      </c>
      <c r="AB6" s="1019"/>
    </row>
    <row r="7" spans="1:29" s="1021" customFormat="1" ht="21" customHeight="1">
      <c r="A7" s="1021" t="s">
        <v>1573</v>
      </c>
      <c r="B7" s="1087">
        <v>2945.2</v>
      </c>
      <c r="C7" s="1087">
        <v>124.6</v>
      </c>
      <c r="D7" s="1087"/>
      <c r="E7" s="1087">
        <v>156.19999999999999</v>
      </c>
      <c r="F7" s="1087"/>
      <c r="G7" s="1087">
        <v>455.2</v>
      </c>
      <c r="H7" s="1087">
        <v>170.3</v>
      </c>
      <c r="I7" s="1087"/>
      <c r="J7" s="1087">
        <v>298</v>
      </c>
      <c r="K7" s="1087">
        <v>90.6</v>
      </c>
      <c r="L7" s="1087"/>
      <c r="M7" s="1087">
        <v>93.8</v>
      </c>
      <c r="N7" s="1087"/>
      <c r="O7" s="1087">
        <v>26.5</v>
      </c>
      <c r="P7" s="1087"/>
      <c r="Q7" s="1087">
        <v>169.5</v>
      </c>
      <c r="R7" s="1087"/>
      <c r="S7" s="1087">
        <v>130.1</v>
      </c>
      <c r="T7" s="1087"/>
      <c r="U7" s="1087">
        <v>320</v>
      </c>
      <c r="V7" s="1087">
        <v>327.39999999999998</v>
      </c>
      <c r="W7" s="1087">
        <v>286</v>
      </c>
      <c r="X7" s="1087">
        <v>43.3</v>
      </c>
      <c r="Y7" s="1087"/>
      <c r="Z7" s="1087">
        <v>253.5</v>
      </c>
      <c r="AB7" s="1019"/>
    </row>
    <row r="8" spans="1:29" s="1021" customFormat="1" ht="21" customHeight="1">
      <c r="A8" s="1026" t="s">
        <v>1574</v>
      </c>
      <c r="B8" s="905">
        <v>908.1</v>
      </c>
      <c r="C8" s="905">
        <v>44.5</v>
      </c>
      <c r="D8" s="905"/>
      <c r="E8" s="905">
        <v>40.9</v>
      </c>
      <c r="F8" s="905"/>
      <c r="G8" s="905">
        <v>184.7</v>
      </c>
      <c r="H8" s="905">
        <v>43.2</v>
      </c>
      <c r="I8" s="905"/>
      <c r="J8" s="905">
        <v>83.7</v>
      </c>
      <c r="K8" s="905">
        <v>16.600000000000001</v>
      </c>
      <c r="L8" s="905"/>
      <c r="M8" s="905">
        <v>26.4</v>
      </c>
      <c r="N8" s="905"/>
      <c r="O8" s="905">
        <v>6.3</v>
      </c>
      <c r="P8" s="905"/>
      <c r="Q8" s="905">
        <v>55.9</v>
      </c>
      <c r="R8" s="905"/>
      <c r="S8" s="905">
        <v>35.799999999999997</v>
      </c>
      <c r="T8" s="905"/>
      <c r="U8" s="905">
        <v>73.8</v>
      </c>
      <c r="V8" s="905">
        <v>109.2</v>
      </c>
      <c r="W8" s="905">
        <v>98.5</v>
      </c>
      <c r="X8" s="905">
        <v>10.199999999999999</v>
      </c>
      <c r="Y8" s="905"/>
      <c r="Z8" s="905">
        <v>78.3</v>
      </c>
      <c r="AB8" s="1019"/>
    </row>
    <row r="9" spans="1:29" s="1021" customFormat="1" ht="21" customHeight="1">
      <c r="A9" s="1043" t="s">
        <v>1584</v>
      </c>
      <c r="B9" s="905">
        <v>621.9</v>
      </c>
      <c r="C9" s="905">
        <v>31.9</v>
      </c>
      <c r="D9" s="905"/>
      <c r="E9" s="905">
        <v>48.1</v>
      </c>
      <c r="F9" s="905"/>
      <c r="G9" s="905">
        <v>92.9</v>
      </c>
      <c r="H9" s="905">
        <v>47.9</v>
      </c>
      <c r="I9" s="905"/>
      <c r="J9" s="905">
        <v>61.4</v>
      </c>
      <c r="K9" s="905">
        <v>9.1</v>
      </c>
      <c r="L9" s="905"/>
      <c r="M9" s="905">
        <v>12.3</v>
      </c>
      <c r="N9" s="905"/>
      <c r="O9" s="905">
        <v>2.8</v>
      </c>
      <c r="P9" s="1133" t="s">
        <v>589</v>
      </c>
      <c r="Q9" s="905">
        <v>24.5</v>
      </c>
      <c r="R9" s="905"/>
      <c r="S9" s="905">
        <v>18.3</v>
      </c>
      <c r="T9" s="905"/>
      <c r="U9" s="905">
        <v>62</v>
      </c>
      <c r="V9" s="905">
        <v>84.3</v>
      </c>
      <c r="W9" s="905">
        <v>72.599999999999994</v>
      </c>
      <c r="X9" s="905">
        <v>6.5</v>
      </c>
      <c r="Y9" s="905"/>
      <c r="Z9" s="905">
        <v>47.4</v>
      </c>
      <c r="AA9" s="1044"/>
      <c r="AB9" s="1019"/>
    </row>
    <row r="10" spans="1:29" s="1021" customFormat="1" ht="21" customHeight="1">
      <c r="A10" s="1043" t="s">
        <v>1597</v>
      </c>
      <c r="B10" s="905">
        <v>1054</v>
      </c>
      <c r="C10" s="905">
        <v>34</v>
      </c>
      <c r="D10" s="905"/>
      <c r="E10" s="905">
        <v>52.1</v>
      </c>
      <c r="F10" s="905"/>
      <c r="G10" s="905">
        <v>125.2</v>
      </c>
      <c r="H10" s="905">
        <v>60.4</v>
      </c>
      <c r="I10" s="905"/>
      <c r="J10" s="905">
        <v>101.4</v>
      </c>
      <c r="K10" s="905">
        <v>59.4</v>
      </c>
      <c r="L10" s="905"/>
      <c r="M10" s="905">
        <v>47.5</v>
      </c>
      <c r="N10" s="905"/>
      <c r="O10" s="905">
        <v>15.2</v>
      </c>
      <c r="P10" s="905"/>
      <c r="Q10" s="905">
        <v>75.599999999999994</v>
      </c>
      <c r="R10" s="905"/>
      <c r="S10" s="905">
        <v>61.6</v>
      </c>
      <c r="T10" s="905"/>
      <c r="U10" s="905">
        <v>130.80000000000001</v>
      </c>
      <c r="V10" s="905">
        <v>96.2</v>
      </c>
      <c r="W10" s="905">
        <v>78.400000000000006</v>
      </c>
      <c r="X10" s="905">
        <v>18.5</v>
      </c>
      <c r="Y10" s="905"/>
      <c r="Z10" s="905">
        <v>97.6</v>
      </c>
      <c r="AA10" s="1044"/>
      <c r="AB10" s="1019"/>
      <c r="AC10" s="1026"/>
    </row>
    <row r="11" spans="1:29" s="1026" customFormat="1" ht="21" customHeight="1">
      <c r="A11" s="1026" t="s">
        <v>1600</v>
      </c>
      <c r="B11" s="905">
        <v>214.5</v>
      </c>
      <c r="C11" s="905">
        <v>10.3</v>
      </c>
      <c r="D11" s="905"/>
      <c r="E11" s="905">
        <v>8.1</v>
      </c>
      <c r="F11" s="905"/>
      <c r="G11" s="905">
        <v>29.2</v>
      </c>
      <c r="H11" s="905">
        <v>12.7</v>
      </c>
      <c r="I11" s="905"/>
      <c r="J11" s="905">
        <v>18.100000000000001</v>
      </c>
      <c r="K11" s="905">
        <v>4.7</v>
      </c>
      <c r="L11" s="1136"/>
      <c r="M11" s="905">
        <v>5.2</v>
      </c>
      <c r="N11" s="905"/>
      <c r="O11" s="905">
        <v>0.4</v>
      </c>
      <c r="P11" s="1133" t="s">
        <v>589</v>
      </c>
      <c r="Q11" s="905">
        <v>7.8</v>
      </c>
      <c r="R11" s="905"/>
      <c r="S11" s="905">
        <v>5.9</v>
      </c>
      <c r="T11" s="905"/>
      <c r="U11" s="905">
        <v>35.9</v>
      </c>
      <c r="V11" s="905">
        <v>27</v>
      </c>
      <c r="W11" s="905">
        <v>25.7</v>
      </c>
      <c r="X11" s="905">
        <v>4</v>
      </c>
      <c r="Y11" s="1133" t="s">
        <v>589</v>
      </c>
      <c r="Z11" s="905">
        <v>19.600000000000001</v>
      </c>
      <c r="AA11" s="1021"/>
      <c r="AB11" s="1019"/>
      <c r="AC11" s="1021"/>
    </row>
    <row r="12" spans="1:29" s="1021" customFormat="1" ht="21" customHeight="1">
      <c r="A12" s="1104" t="s">
        <v>1606</v>
      </c>
      <c r="B12" s="1118">
        <v>146.6</v>
      </c>
      <c r="C12" s="1118">
        <v>3.9</v>
      </c>
      <c r="D12" s="1133" t="s">
        <v>589</v>
      </c>
      <c r="E12" s="1118">
        <v>7.2</v>
      </c>
      <c r="F12" s="1118"/>
      <c r="G12" s="1118">
        <v>23.2</v>
      </c>
      <c r="H12" s="1118">
        <v>6</v>
      </c>
      <c r="I12" s="1118"/>
      <c r="J12" s="1118">
        <v>33.4</v>
      </c>
      <c r="K12" s="1118">
        <v>0.8</v>
      </c>
      <c r="L12" s="1133" t="s">
        <v>589</v>
      </c>
      <c r="M12" s="1118">
        <v>2.4</v>
      </c>
      <c r="N12" s="1133" t="s">
        <v>589</v>
      </c>
      <c r="O12" s="1118">
        <v>1.8</v>
      </c>
      <c r="P12" s="1133" t="s">
        <v>589</v>
      </c>
      <c r="Q12" s="1118">
        <v>5.8</v>
      </c>
      <c r="R12" s="1118"/>
      <c r="S12" s="1118">
        <v>8.4</v>
      </c>
      <c r="T12" s="1118"/>
      <c r="U12" s="1118">
        <v>17.5</v>
      </c>
      <c r="V12" s="1118">
        <v>10.8</v>
      </c>
      <c r="W12" s="1118">
        <v>10.7</v>
      </c>
      <c r="X12" s="1118">
        <v>4.0999999999999996</v>
      </c>
      <c r="Y12" s="1133" t="s">
        <v>589</v>
      </c>
      <c r="Z12" s="1118">
        <v>10.6</v>
      </c>
      <c r="AA12" s="2858"/>
      <c r="AB12" s="1019"/>
    </row>
    <row r="13" spans="1:29" s="1021" customFormat="1" ht="21" customHeight="1">
      <c r="A13" s="1105" t="s">
        <v>1607</v>
      </c>
      <c r="B13" s="1119">
        <v>67</v>
      </c>
      <c r="C13" s="1119">
        <v>2.4</v>
      </c>
      <c r="D13" s="1123" t="s">
        <v>589</v>
      </c>
      <c r="E13" s="1119">
        <v>1.8</v>
      </c>
      <c r="F13" s="1123" t="s">
        <v>589</v>
      </c>
      <c r="G13" s="1119">
        <v>10.6</v>
      </c>
      <c r="H13" s="1119">
        <v>3</v>
      </c>
      <c r="I13" s="1123" t="s">
        <v>589</v>
      </c>
      <c r="J13" s="1119">
        <v>6.6</v>
      </c>
      <c r="K13" s="1119">
        <v>1.2</v>
      </c>
      <c r="L13" s="1123" t="s">
        <v>589</v>
      </c>
      <c r="M13" s="1119">
        <v>1.2</v>
      </c>
      <c r="N13" s="1123" t="s">
        <v>589</v>
      </c>
      <c r="O13" s="1119">
        <v>0.2</v>
      </c>
      <c r="P13" s="1123" t="s">
        <v>589</v>
      </c>
      <c r="Q13" s="1119">
        <v>1.9</v>
      </c>
      <c r="R13" s="1123" t="s">
        <v>589</v>
      </c>
      <c r="S13" s="1119">
        <v>2.2000000000000002</v>
      </c>
      <c r="T13" s="1123" t="s">
        <v>589</v>
      </c>
      <c r="U13" s="1119">
        <v>11.2</v>
      </c>
      <c r="V13" s="1119">
        <v>7.4</v>
      </c>
      <c r="W13" s="1119">
        <v>8.1999999999999993</v>
      </c>
      <c r="X13" s="1119">
        <v>0.8</v>
      </c>
      <c r="Y13" s="1123" t="s">
        <v>589</v>
      </c>
      <c r="Z13" s="1119">
        <v>8.3000000000000007</v>
      </c>
      <c r="AA13" s="2858"/>
      <c r="AB13" s="1019"/>
    </row>
    <row r="14" spans="1:29" s="1021" customFormat="1" ht="21" customHeight="1">
      <c r="A14" s="1106" t="s">
        <v>1608</v>
      </c>
      <c r="B14" s="1119">
        <v>79.3</v>
      </c>
      <c r="C14" s="1119">
        <v>2.5</v>
      </c>
      <c r="D14" s="1123" t="s">
        <v>589</v>
      </c>
      <c r="E14" s="1119">
        <v>2.1</v>
      </c>
      <c r="F14" s="1123" t="s">
        <v>589</v>
      </c>
      <c r="G14" s="1119">
        <v>10.7</v>
      </c>
      <c r="H14" s="1119">
        <v>4.4000000000000004</v>
      </c>
      <c r="I14" s="1123" t="s">
        <v>589</v>
      </c>
      <c r="J14" s="1119">
        <v>14.8</v>
      </c>
      <c r="K14" s="1119">
        <v>1.3</v>
      </c>
      <c r="L14" s="1123" t="s">
        <v>589</v>
      </c>
      <c r="M14" s="1119">
        <v>1.3</v>
      </c>
      <c r="N14" s="1123" t="s">
        <v>589</v>
      </c>
      <c r="O14" s="1119">
        <v>0.5</v>
      </c>
      <c r="P14" s="1123" t="s">
        <v>589</v>
      </c>
      <c r="Q14" s="1119">
        <v>3.4</v>
      </c>
      <c r="R14" s="1123" t="s">
        <v>589</v>
      </c>
      <c r="S14" s="1119">
        <v>2.5</v>
      </c>
      <c r="T14" s="1123" t="s">
        <v>589</v>
      </c>
      <c r="U14" s="1119">
        <v>10.5</v>
      </c>
      <c r="V14" s="1119">
        <v>9.5</v>
      </c>
      <c r="W14" s="1119">
        <v>8.6999999999999993</v>
      </c>
      <c r="X14" s="1119">
        <v>1.9</v>
      </c>
      <c r="Y14" s="1123" t="s">
        <v>589</v>
      </c>
      <c r="Z14" s="1119">
        <v>5.2</v>
      </c>
      <c r="AA14" s="2858"/>
      <c r="AB14" s="1019"/>
      <c r="AC14" s="1013"/>
    </row>
    <row r="15" spans="1:29" ht="24" customHeight="1">
      <c r="A15" s="2869"/>
      <c r="B15" s="2852" t="s">
        <v>1651</v>
      </c>
      <c r="C15" s="2852" t="s">
        <v>1826</v>
      </c>
      <c r="D15" s="2852"/>
      <c r="E15" s="2852"/>
      <c r="F15" s="2852"/>
      <c r="G15" s="2852"/>
      <c r="H15" s="2830" t="s">
        <v>1827</v>
      </c>
      <c r="I15" s="2832"/>
      <c r="J15" s="2830" t="s">
        <v>1828</v>
      </c>
      <c r="K15" s="2830" t="s">
        <v>1652</v>
      </c>
      <c r="L15" s="2832"/>
      <c r="M15" s="2830" t="s">
        <v>1829</v>
      </c>
      <c r="N15" s="2832"/>
      <c r="O15" s="2830" t="s">
        <v>1653</v>
      </c>
      <c r="P15" s="2832"/>
      <c r="Q15" s="2830" t="s">
        <v>1830</v>
      </c>
      <c r="R15" s="2832"/>
      <c r="S15" s="2830" t="s">
        <v>1831</v>
      </c>
      <c r="T15" s="2832"/>
      <c r="U15" s="2852" t="s">
        <v>1832</v>
      </c>
      <c r="V15" s="2852" t="s">
        <v>1654</v>
      </c>
      <c r="W15" s="2852" t="s">
        <v>1655</v>
      </c>
      <c r="X15" s="2830" t="s">
        <v>1656</v>
      </c>
      <c r="Y15" s="2832"/>
      <c r="Z15" s="2837" t="s">
        <v>1657</v>
      </c>
      <c r="AA15" s="2858"/>
    </row>
    <row r="16" spans="1:29" ht="24" customHeight="1">
      <c r="A16" s="2869"/>
      <c r="B16" s="2852"/>
      <c r="C16" s="2837">
        <v>45</v>
      </c>
      <c r="D16" s="2838"/>
      <c r="E16" s="2837">
        <v>46</v>
      </c>
      <c r="F16" s="2838"/>
      <c r="G16" s="1038">
        <v>47</v>
      </c>
      <c r="H16" s="2833"/>
      <c r="I16" s="2834"/>
      <c r="J16" s="2833"/>
      <c r="K16" s="2833"/>
      <c r="L16" s="2834"/>
      <c r="M16" s="2833"/>
      <c r="N16" s="2834"/>
      <c r="O16" s="2833"/>
      <c r="P16" s="2834"/>
      <c r="Q16" s="2833"/>
      <c r="R16" s="2834"/>
      <c r="S16" s="2833"/>
      <c r="T16" s="2834"/>
      <c r="U16" s="2852"/>
      <c r="V16" s="2852"/>
      <c r="W16" s="2852"/>
      <c r="X16" s="2833"/>
      <c r="Y16" s="2834"/>
      <c r="Z16" s="2837"/>
      <c r="AB16" s="853"/>
    </row>
    <row r="17" spans="1:28" ht="6" customHeight="1">
      <c r="A17" s="1134"/>
      <c r="B17" s="1011"/>
      <c r="C17" s="1011"/>
      <c r="D17" s="1011"/>
      <c r="E17" s="1011"/>
      <c r="F17" s="1011"/>
      <c r="G17" s="1011"/>
      <c r="H17" s="1033"/>
      <c r="I17" s="1033"/>
      <c r="J17" s="1033"/>
      <c r="K17" s="1033"/>
      <c r="L17" s="1033"/>
      <c r="M17" s="1033"/>
      <c r="N17" s="1033"/>
      <c r="O17" s="1033"/>
      <c r="P17" s="1033"/>
      <c r="Q17" s="1033"/>
      <c r="R17" s="1033"/>
      <c r="S17" s="1033"/>
      <c r="T17" s="1033"/>
      <c r="U17" s="1011"/>
      <c r="V17" s="1011"/>
      <c r="W17" s="1011"/>
      <c r="X17" s="1033"/>
      <c r="Y17" s="1033"/>
      <c r="Z17" s="1011"/>
      <c r="AB17" s="853"/>
    </row>
    <row r="18" spans="1:28" ht="25.5" customHeight="1">
      <c r="A18" s="2525" t="s">
        <v>1620</v>
      </c>
      <c r="B18" s="2581"/>
      <c r="C18" s="2581"/>
      <c r="D18" s="2581"/>
      <c r="E18" s="2581"/>
      <c r="F18" s="2581"/>
      <c r="G18" s="2581"/>
      <c r="H18" s="2581"/>
      <c r="I18" s="2581"/>
      <c r="J18" s="2581"/>
      <c r="K18" s="2581"/>
      <c r="L18" s="2581"/>
      <c r="M18" s="2581"/>
      <c r="N18" s="2581"/>
      <c r="O18" s="2581"/>
      <c r="P18" s="2581"/>
      <c r="Q18" s="2581"/>
      <c r="R18" s="2581"/>
      <c r="S18" s="2581"/>
      <c r="T18" s="2581"/>
      <c r="U18" s="2581"/>
      <c r="V18" s="2581"/>
      <c r="W18" s="2581"/>
      <c r="X18" s="2581"/>
      <c r="Y18" s="2581"/>
      <c r="Z18" s="2581"/>
      <c r="AB18" s="853"/>
    </row>
    <row r="19" spans="1:28" ht="12.75" customHeight="1">
      <c r="A19" s="2543" t="s">
        <v>596</v>
      </c>
      <c r="B19" s="2670"/>
      <c r="C19" s="2670"/>
      <c r="D19" s="2670"/>
      <c r="E19" s="2670"/>
      <c r="F19" s="2670"/>
      <c r="G19" s="2670"/>
      <c r="H19" s="2670"/>
      <c r="I19" s="2670"/>
      <c r="J19" s="2670"/>
      <c r="K19" s="2670"/>
      <c r="L19" s="2670"/>
      <c r="M19" s="2670"/>
      <c r="N19" s="2670"/>
      <c r="O19" s="2670"/>
      <c r="P19" s="2670"/>
      <c r="Q19" s="2670"/>
      <c r="R19" s="2670"/>
      <c r="S19" s="2670"/>
      <c r="T19" s="2670"/>
      <c r="U19" s="2670"/>
      <c r="V19" s="2670"/>
      <c r="W19" s="2670"/>
      <c r="X19" s="2670"/>
      <c r="Y19" s="2670"/>
      <c r="Z19" s="2670"/>
    </row>
    <row r="20" spans="1:28" ht="12.75" customHeight="1">
      <c r="A20" s="2544" t="s">
        <v>597</v>
      </c>
      <c r="B20" s="2676"/>
      <c r="C20" s="2676"/>
      <c r="D20" s="2676"/>
      <c r="E20" s="2676"/>
      <c r="F20" s="2676"/>
      <c r="G20" s="2676"/>
      <c r="H20" s="2676"/>
      <c r="I20" s="2676"/>
      <c r="J20" s="2676"/>
      <c r="K20" s="2676"/>
      <c r="L20" s="2676"/>
      <c r="M20" s="2676"/>
      <c r="N20" s="2676"/>
      <c r="O20" s="2676"/>
      <c r="P20" s="2676"/>
      <c r="Q20" s="2676"/>
      <c r="R20" s="2676"/>
      <c r="S20" s="2676"/>
      <c r="T20" s="2676"/>
      <c r="U20" s="2676"/>
      <c r="V20" s="2676"/>
      <c r="W20" s="2676"/>
      <c r="X20" s="2676"/>
      <c r="Y20" s="2676"/>
      <c r="Z20" s="2676"/>
    </row>
    <row r="21" spans="1:28" ht="78" customHeight="1">
      <c r="A21" s="2525" t="s">
        <v>598</v>
      </c>
      <c r="B21" s="2525"/>
      <c r="C21" s="2525"/>
      <c r="D21" s="2525"/>
      <c r="E21" s="2525"/>
      <c r="F21" s="2525"/>
      <c r="G21" s="2525"/>
      <c r="H21" s="2525"/>
      <c r="I21" s="2525"/>
      <c r="J21" s="2525"/>
      <c r="K21" s="2525"/>
      <c r="L21" s="2525"/>
      <c r="M21" s="2525"/>
      <c r="N21" s="2525"/>
      <c r="O21" s="2525"/>
      <c r="P21" s="2525"/>
      <c r="Q21" s="2525"/>
      <c r="R21" s="2525"/>
      <c r="S21" s="2525"/>
      <c r="T21" s="2525"/>
      <c r="U21" s="2525"/>
      <c r="V21" s="2525"/>
      <c r="W21" s="2525"/>
      <c r="X21" s="2525"/>
      <c r="Y21" s="2525"/>
      <c r="Z21" s="2525"/>
      <c r="AA21" s="1130"/>
    </row>
    <row r="22" spans="1:28" ht="78" customHeight="1">
      <c r="A22" s="2525" t="s">
        <v>599</v>
      </c>
      <c r="B22" s="2525"/>
      <c r="C22" s="2525"/>
      <c r="D22" s="2525"/>
      <c r="E22" s="2525"/>
      <c r="F22" s="2525"/>
      <c r="G22" s="2525"/>
      <c r="H22" s="2525"/>
      <c r="I22" s="2525"/>
      <c r="J22" s="2525"/>
      <c r="K22" s="2525"/>
      <c r="L22" s="2525"/>
      <c r="M22" s="2525"/>
      <c r="N22" s="2525"/>
      <c r="O22" s="2525"/>
      <c r="P22" s="2525"/>
      <c r="Q22" s="2525"/>
      <c r="R22" s="2525"/>
      <c r="S22" s="2525"/>
      <c r="T22" s="2525"/>
      <c r="U22" s="2525"/>
      <c r="V22" s="2525"/>
      <c r="W22" s="2525"/>
      <c r="X22" s="2525"/>
      <c r="Y22" s="2525"/>
      <c r="Z22" s="2525"/>
    </row>
    <row r="23" spans="1:28" ht="6" customHeight="1"/>
  </sheetData>
  <mergeCells count="42">
    <mergeCell ref="A22:Z22"/>
    <mergeCell ref="A18:Z18"/>
    <mergeCell ref="A19:Z19"/>
    <mergeCell ref="A20:Z20"/>
    <mergeCell ref="A21:Z21"/>
    <mergeCell ref="AA12:AA15"/>
    <mergeCell ref="A15:A16"/>
    <mergeCell ref="B15:B16"/>
    <mergeCell ref="C15:G15"/>
    <mergeCell ref="H15:I16"/>
    <mergeCell ref="J15:J16"/>
    <mergeCell ref="K15:L16"/>
    <mergeCell ref="M15:N16"/>
    <mergeCell ref="O15:P16"/>
    <mergeCell ref="Q15:R16"/>
    <mergeCell ref="X15:Y16"/>
    <mergeCell ref="Z15:Z16"/>
    <mergeCell ref="C16:D16"/>
    <mergeCell ref="E16:F16"/>
    <mergeCell ref="S15:T16"/>
    <mergeCell ref="X4:Y5"/>
    <mergeCell ref="Z4:Z5"/>
    <mergeCell ref="U15:U16"/>
    <mergeCell ref="V15:V16"/>
    <mergeCell ref="W15:W16"/>
    <mergeCell ref="V4:V5"/>
    <mergeCell ref="A1:Z1"/>
    <mergeCell ref="A2:Z2"/>
    <mergeCell ref="A4:A5"/>
    <mergeCell ref="B4:B5"/>
    <mergeCell ref="C4:G4"/>
    <mergeCell ref="H4:I5"/>
    <mergeCell ref="J4:J5"/>
    <mergeCell ref="K4:L5"/>
    <mergeCell ref="M4:N5"/>
    <mergeCell ref="O4:P5"/>
    <mergeCell ref="C5:D5"/>
    <mergeCell ref="E5:F5"/>
    <mergeCell ref="Q4:R5"/>
    <mergeCell ref="S4:T5"/>
    <mergeCell ref="U4:U5"/>
    <mergeCell ref="W4:W5"/>
  </mergeCells>
  <phoneticPr fontId="38" type="noConversion"/>
  <hyperlinks>
    <hyperlink ref="AB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A1:W23"/>
  <sheetViews>
    <sheetView showGridLines="0" workbookViewId="0">
      <selection activeCell="A2" sqref="A2:N2"/>
    </sheetView>
  </sheetViews>
  <sheetFormatPr defaultRowHeight="12.75"/>
  <cols>
    <col min="1" max="1" width="12.7109375" style="1013" customWidth="1"/>
    <col min="2" max="4" width="7.85546875" style="1013" customWidth="1"/>
    <col min="5" max="5" width="9.140625" style="1013"/>
    <col min="6" max="14" width="7.85546875" style="1013" customWidth="1"/>
    <col min="15" max="15" width="9.140625" style="1013"/>
    <col min="16" max="16" width="15.140625" style="1013" bestFit="1" customWidth="1"/>
    <col min="17" max="16384" width="9.140625" style="1013"/>
  </cols>
  <sheetData>
    <row r="1" spans="1:16" s="1007" customFormat="1" ht="30" customHeight="1">
      <c r="A1" s="2522" t="s">
        <v>1658</v>
      </c>
      <c r="B1" s="2522"/>
      <c r="C1" s="2522"/>
      <c r="D1" s="2522"/>
      <c r="E1" s="2522"/>
      <c r="F1" s="2522"/>
      <c r="G1" s="2522"/>
      <c r="H1" s="2522"/>
      <c r="I1" s="2522"/>
      <c r="J1" s="2522"/>
      <c r="K1" s="2522"/>
      <c r="L1" s="2522"/>
      <c r="M1" s="2522"/>
      <c r="N1" s="2522"/>
      <c r="P1" s="1507" t="s">
        <v>854</v>
      </c>
    </row>
    <row r="2" spans="1:16" s="1007" customFormat="1" ht="30" customHeight="1">
      <c r="A2" s="2522" t="s">
        <v>1659</v>
      </c>
      <c r="B2" s="2522"/>
      <c r="C2" s="2522"/>
      <c r="D2" s="2522"/>
      <c r="E2" s="2522"/>
      <c r="F2" s="2522"/>
      <c r="G2" s="2522"/>
      <c r="H2" s="2522"/>
      <c r="I2" s="2522"/>
      <c r="J2" s="2522"/>
      <c r="K2" s="2522"/>
      <c r="L2" s="2522"/>
      <c r="M2" s="2522"/>
      <c r="N2" s="2522"/>
    </row>
    <row r="3" spans="1:16" s="1007" customFormat="1" ht="12" customHeight="1">
      <c r="A3" s="842" t="s">
        <v>850</v>
      </c>
      <c r="C3" s="1008"/>
      <c r="D3" s="1008"/>
      <c r="E3" s="1008"/>
      <c r="F3" s="1008"/>
      <c r="G3" s="1008"/>
      <c r="I3" s="1008"/>
      <c r="K3" s="1008"/>
      <c r="N3" s="1009" t="s">
        <v>851</v>
      </c>
    </row>
    <row r="4" spans="1:16" ht="33" customHeight="1">
      <c r="A4" s="2840"/>
      <c r="B4" s="2852" t="s">
        <v>1310</v>
      </c>
      <c r="C4" s="2852"/>
      <c r="D4" s="2852"/>
      <c r="E4" s="1038" t="s">
        <v>1660</v>
      </c>
      <c r="F4" s="2852" t="s">
        <v>1661</v>
      </c>
      <c r="G4" s="2852"/>
      <c r="H4" s="2852"/>
      <c r="I4" s="2852" t="s">
        <v>1662</v>
      </c>
      <c r="J4" s="2852"/>
      <c r="K4" s="2852"/>
      <c r="L4" s="2852" t="s">
        <v>1663</v>
      </c>
      <c r="M4" s="2852"/>
      <c r="N4" s="2837"/>
    </row>
    <row r="5" spans="1:16" ht="18" customHeight="1">
      <c r="A5" s="2841"/>
      <c r="B5" s="1038" t="s">
        <v>1858</v>
      </c>
      <c r="C5" s="1038" t="s">
        <v>1827</v>
      </c>
      <c r="D5" s="1038" t="s">
        <v>1830</v>
      </c>
      <c r="E5" s="1038" t="s">
        <v>1858</v>
      </c>
      <c r="F5" s="1038" t="s">
        <v>1858</v>
      </c>
      <c r="G5" s="1038" t="s">
        <v>1827</v>
      </c>
      <c r="H5" s="1038" t="s">
        <v>1830</v>
      </c>
      <c r="I5" s="1038" t="s">
        <v>1858</v>
      </c>
      <c r="J5" s="1038" t="s">
        <v>1827</v>
      </c>
      <c r="K5" s="1038" t="s">
        <v>1830</v>
      </c>
      <c r="L5" s="1038" t="s">
        <v>1858</v>
      </c>
      <c r="M5" s="1038" t="s">
        <v>1827</v>
      </c>
      <c r="N5" s="1014" t="s">
        <v>1830</v>
      </c>
      <c r="P5" s="638"/>
    </row>
    <row r="6" spans="1:16" s="1021" customFormat="1" ht="21" customHeight="1">
      <c r="A6" s="1021" t="s">
        <v>1572</v>
      </c>
      <c r="B6" s="1085">
        <v>4997.8</v>
      </c>
      <c r="C6" s="1085">
        <v>2149.9</v>
      </c>
      <c r="D6" s="1085">
        <v>2847.9</v>
      </c>
      <c r="E6" s="1085">
        <v>544.29999999999995</v>
      </c>
      <c r="F6" s="1085">
        <v>1701.8</v>
      </c>
      <c r="G6" s="1085">
        <v>846.4</v>
      </c>
      <c r="H6" s="1085">
        <v>855.4</v>
      </c>
      <c r="I6" s="1085">
        <v>1759.2</v>
      </c>
      <c r="J6" s="1085">
        <v>804.5</v>
      </c>
      <c r="K6" s="1085">
        <v>954.7</v>
      </c>
      <c r="L6" s="1085">
        <v>992.5</v>
      </c>
      <c r="M6" s="1085">
        <v>495.4</v>
      </c>
      <c r="N6" s="1085">
        <v>497.2</v>
      </c>
      <c r="P6" s="1019"/>
    </row>
    <row r="7" spans="1:16" s="1021" customFormat="1" ht="21" customHeight="1">
      <c r="A7" s="1021" t="s">
        <v>1573</v>
      </c>
      <c r="B7" s="1087">
        <v>4751.1000000000004</v>
      </c>
      <c r="C7" s="1087">
        <v>2049.4</v>
      </c>
      <c r="D7" s="1087">
        <v>2701.7</v>
      </c>
      <c r="E7" s="1087">
        <v>500.5</v>
      </c>
      <c r="F7" s="1087">
        <v>1610.3</v>
      </c>
      <c r="G7" s="1087">
        <v>801.5</v>
      </c>
      <c r="H7" s="1087">
        <v>808.8</v>
      </c>
      <c r="I7" s="1087">
        <v>1704.5</v>
      </c>
      <c r="J7" s="1087">
        <v>778.8</v>
      </c>
      <c r="K7" s="1087">
        <v>925.7</v>
      </c>
      <c r="L7" s="1087">
        <v>935.8</v>
      </c>
      <c r="M7" s="1087">
        <v>465.6</v>
      </c>
      <c r="N7" s="1087">
        <v>470.2</v>
      </c>
      <c r="P7" s="1019"/>
    </row>
    <row r="8" spans="1:16" s="1021" customFormat="1" ht="21" customHeight="1">
      <c r="A8" s="1026" t="s">
        <v>1574</v>
      </c>
      <c r="B8" s="905">
        <v>1766.2</v>
      </c>
      <c r="C8" s="905">
        <v>750.7</v>
      </c>
      <c r="D8" s="905">
        <v>1015.4</v>
      </c>
      <c r="E8" s="905">
        <v>229</v>
      </c>
      <c r="F8" s="905">
        <v>622.1</v>
      </c>
      <c r="G8" s="905">
        <v>309</v>
      </c>
      <c r="H8" s="905">
        <v>313.10000000000002</v>
      </c>
      <c r="I8" s="905">
        <v>551.5</v>
      </c>
      <c r="J8" s="905">
        <v>256.5</v>
      </c>
      <c r="K8" s="905">
        <v>295</v>
      </c>
      <c r="L8" s="905">
        <v>363.6</v>
      </c>
      <c r="M8" s="905">
        <v>183.5</v>
      </c>
      <c r="N8" s="905">
        <v>180.1</v>
      </c>
      <c r="P8" s="1019"/>
    </row>
    <row r="9" spans="1:16" s="1021" customFormat="1" ht="21" customHeight="1">
      <c r="A9" s="1043" t="s">
        <v>1584</v>
      </c>
      <c r="B9" s="905">
        <v>1017.1</v>
      </c>
      <c r="C9" s="905">
        <v>428</v>
      </c>
      <c r="D9" s="905">
        <v>589.20000000000005</v>
      </c>
      <c r="E9" s="905">
        <v>111.3</v>
      </c>
      <c r="F9" s="905">
        <v>372</v>
      </c>
      <c r="G9" s="905">
        <v>179.9</v>
      </c>
      <c r="H9" s="905">
        <v>192.1</v>
      </c>
      <c r="I9" s="905">
        <v>345.3</v>
      </c>
      <c r="J9" s="905">
        <v>154.19999999999999</v>
      </c>
      <c r="K9" s="905">
        <v>191.1</v>
      </c>
      <c r="L9" s="905">
        <v>188.4</v>
      </c>
      <c r="M9" s="905">
        <v>93.2</v>
      </c>
      <c r="N9" s="905">
        <v>95.2</v>
      </c>
      <c r="O9" s="1044"/>
      <c r="P9" s="1019"/>
    </row>
    <row r="10" spans="1:16" s="1021" customFormat="1" ht="21" customHeight="1">
      <c r="A10" s="1043" t="s">
        <v>1597</v>
      </c>
      <c r="B10" s="905">
        <v>1365.9</v>
      </c>
      <c r="C10" s="905">
        <v>607.29999999999995</v>
      </c>
      <c r="D10" s="905">
        <v>758.7</v>
      </c>
      <c r="E10" s="905">
        <v>110.8</v>
      </c>
      <c r="F10" s="905">
        <v>442.2</v>
      </c>
      <c r="G10" s="905">
        <v>224.9</v>
      </c>
      <c r="H10" s="905">
        <v>217.3</v>
      </c>
      <c r="I10" s="905">
        <v>537.29999999999995</v>
      </c>
      <c r="J10" s="905">
        <v>246.7</v>
      </c>
      <c r="K10" s="905">
        <v>290.5</v>
      </c>
      <c r="L10" s="905">
        <v>275.7</v>
      </c>
      <c r="M10" s="905">
        <v>134.69999999999999</v>
      </c>
      <c r="N10" s="905">
        <v>141</v>
      </c>
      <c r="O10" s="1044"/>
      <c r="P10" s="1019"/>
    </row>
    <row r="11" spans="1:16" s="1026" customFormat="1" ht="21" customHeight="1">
      <c r="A11" s="1026" t="s">
        <v>1600</v>
      </c>
      <c r="B11" s="905">
        <v>393.8</v>
      </c>
      <c r="C11" s="905">
        <v>171.7</v>
      </c>
      <c r="D11" s="905">
        <v>222.1</v>
      </c>
      <c r="E11" s="905">
        <v>28</v>
      </c>
      <c r="F11" s="905">
        <v>112.7</v>
      </c>
      <c r="G11" s="905">
        <v>57.1</v>
      </c>
      <c r="H11" s="905">
        <v>55.6</v>
      </c>
      <c r="I11" s="905">
        <v>190.3</v>
      </c>
      <c r="J11" s="905">
        <v>84.3</v>
      </c>
      <c r="K11" s="905">
        <v>106</v>
      </c>
      <c r="L11" s="905">
        <v>62.9</v>
      </c>
      <c r="M11" s="905">
        <v>30.3</v>
      </c>
      <c r="N11" s="905">
        <v>32.5</v>
      </c>
      <c r="O11" s="1021"/>
      <c r="P11" s="1019"/>
    </row>
    <row r="12" spans="1:16" s="1021" customFormat="1" ht="21" customHeight="1">
      <c r="A12" s="1026" t="s">
        <v>1606</v>
      </c>
      <c r="B12" s="905">
        <v>208</v>
      </c>
      <c r="C12" s="905">
        <v>91.7</v>
      </c>
      <c r="D12" s="905">
        <v>116.3</v>
      </c>
      <c r="E12" s="905">
        <v>21.5</v>
      </c>
      <c r="F12" s="905">
        <v>61.2</v>
      </c>
      <c r="G12" s="905">
        <v>30.6</v>
      </c>
      <c r="H12" s="905">
        <v>30.6</v>
      </c>
      <c r="I12" s="905">
        <v>80.099999999999994</v>
      </c>
      <c r="J12" s="905">
        <v>37.1</v>
      </c>
      <c r="K12" s="905">
        <v>43</v>
      </c>
      <c r="L12" s="905">
        <v>45.2</v>
      </c>
      <c r="M12" s="905">
        <v>23.9</v>
      </c>
      <c r="N12" s="905">
        <v>21.3</v>
      </c>
      <c r="P12" s="1019"/>
    </row>
    <row r="13" spans="1:16" s="1021" customFormat="1" ht="21" customHeight="1">
      <c r="A13" s="1021" t="s">
        <v>1607</v>
      </c>
      <c r="B13" s="1087">
        <v>126.5</v>
      </c>
      <c r="C13" s="1087">
        <v>50.7</v>
      </c>
      <c r="D13" s="1087">
        <v>75.8</v>
      </c>
      <c r="E13" s="1087">
        <v>29.2</v>
      </c>
      <c r="F13" s="1087">
        <v>46.1</v>
      </c>
      <c r="G13" s="1087">
        <v>22.6</v>
      </c>
      <c r="H13" s="1087">
        <v>23.5</v>
      </c>
      <c r="I13" s="1087">
        <v>25.1</v>
      </c>
      <c r="J13" s="1087">
        <v>14.4</v>
      </c>
      <c r="K13" s="1087">
        <v>10.6</v>
      </c>
      <c r="L13" s="1087">
        <v>26.2</v>
      </c>
      <c r="M13" s="1087">
        <v>13.6</v>
      </c>
      <c r="N13" s="1087">
        <v>12.6</v>
      </c>
      <c r="P13" s="1019"/>
    </row>
    <row r="14" spans="1:16" s="1021" customFormat="1" ht="21" customHeight="1">
      <c r="A14" s="1044" t="s">
        <v>1608</v>
      </c>
      <c r="B14" s="1087">
        <v>120.2</v>
      </c>
      <c r="C14" s="1087">
        <v>49.8</v>
      </c>
      <c r="D14" s="1087">
        <v>70.400000000000006</v>
      </c>
      <c r="E14" s="1087">
        <v>14.5</v>
      </c>
      <c r="F14" s="1087">
        <v>45.5</v>
      </c>
      <c r="G14" s="1087">
        <v>22.3</v>
      </c>
      <c r="H14" s="1087">
        <v>23.2</v>
      </c>
      <c r="I14" s="1087">
        <v>29.6</v>
      </c>
      <c r="J14" s="1087">
        <v>11.3</v>
      </c>
      <c r="K14" s="1087">
        <v>18.399999999999999</v>
      </c>
      <c r="L14" s="1087">
        <v>30.6</v>
      </c>
      <c r="M14" s="1087">
        <v>16.2</v>
      </c>
      <c r="N14" s="1087">
        <v>14.4</v>
      </c>
      <c r="O14" s="1044"/>
      <c r="P14" s="1019"/>
    </row>
    <row r="15" spans="1:16" ht="33" customHeight="1">
      <c r="A15" s="2855"/>
      <c r="B15" s="2852" t="s">
        <v>1310</v>
      </c>
      <c r="C15" s="2852"/>
      <c r="D15" s="2852"/>
      <c r="E15" s="1038" t="s">
        <v>1664</v>
      </c>
      <c r="F15" s="2852" t="s">
        <v>1665</v>
      </c>
      <c r="G15" s="2852"/>
      <c r="H15" s="2852"/>
      <c r="I15" s="2852" t="s">
        <v>1666</v>
      </c>
      <c r="J15" s="2852"/>
      <c r="K15" s="2852"/>
      <c r="L15" s="2852" t="s">
        <v>1667</v>
      </c>
      <c r="M15" s="2852"/>
      <c r="N15" s="2837"/>
    </row>
    <row r="16" spans="1:16" ht="18" customHeight="1">
      <c r="A16" s="2856"/>
      <c r="B16" s="1088" t="s">
        <v>1861</v>
      </c>
      <c r="C16" s="1089" t="s">
        <v>1830</v>
      </c>
      <c r="D16" s="1090" t="s">
        <v>1825</v>
      </c>
      <c r="E16" s="1038" t="s">
        <v>1861</v>
      </c>
      <c r="F16" s="1088" t="s">
        <v>1861</v>
      </c>
      <c r="G16" s="1089" t="s">
        <v>1830</v>
      </c>
      <c r="H16" s="1090" t="s">
        <v>1825</v>
      </c>
      <c r="I16" s="1088" t="s">
        <v>1861</v>
      </c>
      <c r="J16" s="1089" t="s">
        <v>1830</v>
      </c>
      <c r="K16" s="1090" t="s">
        <v>1825</v>
      </c>
      <c r="L16" s="1088" t="s">
        <v>1861</v>
      </c>
      <c r="M16" s="1089" t="s">
        <v>1830</v>
      </c>
      <c r="N16" s="1100" t="s">
        <v>1825</v>
      </c>
    </row>
    <row r="17" spans="1:23" ht="6" customHeight="1">
      <c r="A17" s="1092"/>
      <c r="B17" s="1093"/>
      <c r="C17" s="1094"/>
      <c r="D17" s="1095"/>
      <c r="E17" s="1011"/>
      <c r="F17" s="1093"/>
      <c r="G17" s="1094"/>
      <c r="H17" s="1095"/>
      <c r="I17" s="1093"/>
      <c r="J17" s="1094"/>
      <c r="K17" s="1095"/>
      <c r="L17" s="1093"/>
      <c r="M17" s="1094"/>
      <c r="N17" s="1095"/>
    </row>
    <row r="18" spans="1:23" ht="25.5" customHeight="1">
      <c r="A18" s="2525" t="s">
        <v>1620</v>
      </c>
      <c r="B18" s="2581"/>
      <c r="C18" s="2581"/>
      <c r="D18" s="2581"/>
      <c r="E18" s="2581"/>
      <c r="F18" s="2581"/>
      <c r="G18" s="2581"/>
      <c r="H18" s="2581"/>
      <c r="I18" s="2581"/>
      <c r="J18" s="2581"/>
      <c r="K18" s="2581"/>
      <c r="L18" s="2581"/>
      <c r="M18" s="2581"/>
      <c r="N18" s="2581"/>
    </row>
    <row r="19" spans="1:23" ht="12.75" customHeight="1">
      <c r="A19" s="2543" t="s">
        <v>596</v>
      </c>
      <c r="B19" s="2670"/>
      <c r="C19" s="2670"/>
      <c r="D19" s="2670"/>
      <c r="E19" s="2670"/>
      <c r="F19" s="2670"/>
      <c r="G19" s="2670"/>
      <c r="H19" s="2670"/>
      <c r="I19" s="2670"/>
      <c r="J19" s="2670"/>
      <c r="K19" s="2670"/>
      <c r="L19" s="2670"/>
      <c r="M19" s="2670"/>
      <c r="N19" s="2670"/>
    </row>
    <row r="20" spans="1:23" ht="12.75" customHeight="1">
      <c r="A20" s="2544" t="s">
        <v>597</v>
      </c>
      <c r="B20" s="2676"/>
      <c r="C20" s="2676"/>
      <c r="D20" s="2676"/>
      <c r="E20" s="2676"/>
      <c r="F20" s="2676"/>
      <c r="G20" s="2676"/>
      <c r="H20" s="2676"/>
      <c r="I20" s="2676"/>
      <c r="J20" s="2676"/>
      <c r="K20" s="2676"/>
      <c r="L20" s="2676"/>
      <c r="M20" s="2676"/>
      <c r="N20" s="2676"/>
      <c r="W20" s="853"/>
    </row>
    <row r="21" spans="1:23" ht="25.5" customHeight="1">
      <c r="A21" s="2525" t="s">
        <v>844</v>
      </c>
      <c r="B21" s="2525"/>
      <c r="C21" s="2525"/>
      <c r="D21" s="2525"/>
      <c r="E21" s="2525"/>
      <c r="F21" s="2525"/>
      <c r="G21" s="2525"/>
      <c r="H21" s="2525"/>
      <c r="I21" s="2525"/>
      <c r="J21" s="2525"/>
      <c r="K21" s="2525"/>
      <c r="L21" s="2525"/>
      <c r="M21" s="2525"/>
      <c r="N21" s="2525"/>
    </row>
    <row r="22" spans="1:23" ht="25.5" customHeight="1">
      <c r="A22" s="2525" t="s">
        <v>845</v>
      </c>
      <c r="B22" s="2525"/>
      <c r="C22" s="2525"/>
      <c r="D22" s="2525"/>
      <c r="E22" s="2525"/>
      <c r="F22" s="2525"/>
      <c r="G22" s="2525"/>
      <c r="H22" s="2525"/>
      <c r="I22" s="2525"/>
      <c r="J22" s="2525"/>
      <c r="K22" s="2525"/>
      <c r="L22" s="2525"/>
      <c r="M22" s="2525"/>
      <c r="N22" s="2525"/>
    </row>
    <row r="23" spans="1:23" ht="6" customHeight="1"/>
  </sheetData>
  <mergeCells count="17">
    <mergeCell ref="A21:N21"/>
    <mergeCell ref="A22:N22"/>
    <mergeCell ref="L15:N15"/>
    <mergeCell ref="A18:N18"/>
    <mergeCell ref="A19:N19"/>
    <mergeCell ref="A20:N20"/>
    <mergeCell ref="A15:A16"/>
    <mergeCell ref="B15:D15"/>
    <mergeCell ref="F15:H15"/>
    <mergeCell ref="I15:K15"/>
    <mergeCell ref="A1:N1"/>
    <mergeCell ref="A2:N2"/>
    <mergeCell ref="A4:A5"/>
    <mergeCell ref="B4:D4"/>
    <mergeCell ref="F4:H4"/>
    <mergeCell ref="I4:K4"/>
    <mergeCell ref="L4:N4"/>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activeCell="A2" sqref="A2:M2"/>
    </sheetView>
  </sheetViews>
  <sheetFormatPr defaultRowHeight="12.75"/>
  <cols>
    <col min="1" max="1" width="15.7109375" style="1013" customWidth="1"/>
    <col min="2" max="2" width="14.5703125" style="1013" customWidth="1"/>
    <col min="3" max="3" width="1.42578125" style="1013" customWidth="1"/>
    <col min="4" max="4" width="14.5703125" style="1013" customWidth="1"/>
    <col min="5" max="5" width="1.42578125" style="1013" customWidth="1"/>
    <col min="6" max="6" width="14.5703125" style="1013" customWidth="1"/>
    <col min="7" max="7" width="1.42578125" style="1013" customWidth="1"/>
    <col min="8" max="8" width="14.5703125" style="1013" customWidth="1"/>
    <col min="9" max="9" width="1.42578125" style="1013" customWidth="1"/>
    <col min="10" max="10" width="14.5703125" style="1013" customWidth="1"/>
    <col min="11" max="11" width="1.42578125" style="1013" customWidth="1"/>
    <col min="12" max="12" width="14.5703125" style="1013" customWidth="1"/>
    <col min="13" max="13" width="1.42578125" style="1013" customWidth="1"/>
    <col min="14" max="14" width="7.85546875" style="1013" customWidth="1"/>
    <col min="15" max="15" width="15.140625" style="1013" bestFit="1" customWidth="1"/>
    <col min="16" max="16384" width="9.140625" style="1013"/>
  </cols>
  <sheetData>
    <row r="1" spans="1:15" s="1007" customFormat="1" ht="30" customHeight="1">
      <c r="A1" s="2522" t="s">
        <v>1668</v>
      </c>
      <c r="B1" s="2522"/>
      <c r="C1" s="2522"/>
      <c r="D1" s="2522"/>
      <c r="E1" s="2522"/>
      <c r="F1" s="2522"/>
      <c r="G1" s="2522"/>
      <c r="H1" s="2522"/>
      <c r="I1" s="2522"/>
      <c r="J1" s="2522"/>
      <c r="K1" s="2522"/>
      <c r="L1" s="2522"/>
      <c r="M1" s="2522"/>
      <c r="N1" s="1006"/>
      <c r="O1" s="1507" t="s">
        <v>854</v>
      </c>
    </row>
    <row r="2" spans="1:15" s="1007" customFormat="1" ht="30" customHeight="1">
      <c r="A2" s="2522" t="s">
        <v>1669</v>
      </c>
      <c r="B2" s="2522"/>
      <c r="C2" s="2522"/>
      <c r="D2" s="2522"/>
      <c r="E2" s="2522"/>
      <c r="F2" s="2522"/>
      <c r="G2" s="2522"/>
      <c r="H2" s="2522"/>
      <c r="I2" s="2522"/>
      <c r="J2" s="2522"/>
      <c r="K2" s="2522"/>
      <c r="L2" s="2522"/>
      <c r="M2" s="2522"/>
      <c r="N2" s="1006"/>
      <c r="O2" s="1006"/>
    </row>
    <row r="3" spans="1:15" s="1007" customFormat="1" ht="12" customHeight="1">
      <c r="A3" s="842" t="s">
        <v>850</v>
      </c>
      <c r="C3" s="1008"/>
      <c r="D3" s="1008"/>
      <c r="E3" s="1008"/>
      <c r="F3" s="1008"/>
      <c r="G3" s="1008"/>
      <c r="H3" s="1008"/>
      <c r="I3" s="1008"/>
      <c r="J3" s="1008"/>
      <c r="K3" s="1008"/>
      <c r="M3" s="1009" t="s">
        <v>851</v>
      </c>
      <c r="N3" s="1009"/>
    </row>
    <row r="4" spans="1:15" ht="48" customHeight="1">
      <c r="A4" s="1030"/>
      <c r="B4" s="2837" t="s">
        <v>1310</v>
      </c>
      <c r="C4" s="2838"/>
      <c r="D4" s="2837" t="s">
        <v>1670</v>
      </c>
      <c r="E4" s="2838"/>
      <c r="F4" s="2837" t="s">
        <v>1671</v>
      </c>
      <c r="G4" s="2838"/>
      <c r="H4" s="2837" t="s">
        <v>1672</v>
      </c>
      <c r="I4" s="2838"/>
      <c r="J4" s="2837" t="s">
        <v>1673</v>
      </c>
      <c r="K4" s="2838"/>
      <c r="L4" s="2837" t="s">
        <v>1674</v>
      </c>
      <c r="M4" s="2857"/>
      <c r="N4" s="1033"/>
      <c r="O4" s="638"/>
    </row>
    <row r="5" spans="1:15" s="1021" customFormat="1" ht="21" customHeight="1">
      <c r="A5" s="1021" t="s">
        <v>1572</v>
      </c>
      <c r="B5" s="1020">
        <v>427.1</v>
      </c>
      <c r="C5" s="1020"/>
      <c r="D5" s="1020">
        <v>232.4</v>
      </c>
      <c r="E5" s="1020"/>
      <c r="F5" s="1020">
        <v>58.4</v>
      </c>
      <c r="G5" s="1020"/>
      <c r="H5" s="1020">
        <v>368.7</v>
      </c>
      <c r="I5" s="1020"/>
      <c r="J5" s="1020">
        <v>211.8</v>
      </c>
      <c r="K5" s="1020"/>
      <c r="L5" s="1020">
        <v>212.6</v>
      </c>
      <c r="M5" s="1020"/>
      <c r="N5" s="1020"/>
      <c r="O5" s="1019"/>
    </row>
    <row r="6" spans="1:15" s="1021" customFormat="1" ht="21" customHeight="1">
      <c r="A6" s="1021" t="s">
        <v>1573</v>
      </c>
      <c r="B6" s="1016">
        <v>413.1</v>
      </c>
      <c r="C6" s="1016"/>
      <c r="D6" s="1016">
        <v>226</v>
      </c>
      <c r="E6" s="1016"/>
      <c r="F6" s="1016">
        <v>56</v>
      </c>
      <c r="G6" s="1016"/>
      <c r="H6" s="1016">
        <v>357.1</v>
      </c>
      <c r="I6" s="1016"/>
      <c r="J6" s="1016">
        <v>204.6</v>
      </c>
      <c r="K6" s="1016"/>
      <c r="L6" s="1016">
        <v>206</v>
      </c>
      <c r="M6" s="1020"/>
      <c r="N6" s="1020"/>
      <c r="O6" s="1019"/>
    </row>
    <row r="7" spans="1:15" s="1021" customFormat="1" ht="21" customHeight="1">
      <c r="A7" s="1026" t="s">
        <v>1574</v>
      </c>
      <c r="B7" s="1022">
        <v>171.7</v>
      </c>
      <c r="C7" s="1022"/>
      <c r="D7" s="1022">
        <v>83.2</v>
      </c>
      <c r="E7" s="1022"/>
      <c r="F7" s="1022">
        <v>26.5</v>
      </c>
      <c r="G7" s="1022"/>
      <c r="H7" s="1022">
        <v>145.19999999999999</v>
      </c>
      <c r="I7" s="1022"/>
      <c r="J7" s="1022">
        <v>80.099999999999994</v>
      </c>
      <c r="K7" s="1022"/>
      <c r="L7" s="1022">
        <v>90.6</v>
      </c>
      <c r="M7" s="1020"/>
      <c r="N7" s="1020"/>
      <c r="O7" s="1019"/>
    </row>
    <row r="8" spans="1:15" s="1021" customFormat="1" ht="21" customHeight="1">
      <c r="A8" s="1043" t="s">
        <v>1584</v>
      </c>
      <c r="B8" s="1022">
        <v>74.5</v>
      </c>
      <c r="C8" s="1022"/>
      <c r="D8" s="1022">
        <v>50.5</v>
      </c>
      <c r="E8" s="1022"/>
      <c r="F8" s="1022">
        <v>11.5</v>
      </c>
      <c r="G8" s="1022"/>
      <c r="H8" s="1022">
        <v>63</v>
      </c>
      <c r="I8" s="1022"/>
      <c r="J8" s="1022">
        <v>39.1</v>
      </c>
      <c r="K8" s="1022"/>
      <c r="L8" s="1022">
        <v>34.5</v>
      </c>
      <c r="M8" s="1137"/>
      <c r="N8" s="1137"/>
      <c r="O8" s="1019"/>
    </row>
    <row r="9" spans="1:15" s="1021" customFormat="1" ht="21" customHeight="1">
      <c r="A9" s="1043" t="s">
        <v>1597</v>
      </c>
      <c r="B9" s="1022">
        <v>118.9</v>
      </c>
      <c r="C9" s="1022"/>
      <c r="D9" s="1022">
        <v>68.3</v>
      </c>
      <c r="E9" s="1022"/>
      <c r="F9" s="1022">
        <v>11.7</v>
      </c>
      <c r="G9" s="1022"/>
      <c r="H9" s="1022">
        <v>107.1</v>
      </c>
      <c r="I9" s="1022"/>
      <c r="J9" s="1022">
        <v>57.9</v>
      </c>
      <c r="K9" s="1022"/>
      <c r="L9" s="1022">
        <v>60.4</v>
      </c>
      <c r="M9" s="1137"/>
      <c r="N9" s="1137"/>
      <c r="O9" s="1019"/>
    </row>
    <row r="10" spans="1:15" s="1026" customFormat="1" ht="21" customHeight="1">
      <c r="A10" s="1104" t="s">
        <v>1600</v>
      </c>
      <c r="B10" s="1024">
        <v>32.799999999999997</v>
      </c>
      <c r="C10" s="1024"/>
      <c r="D10" s="1024">
        <v>15.9</v>
      </c>
      <c r="E10" s="1024"/>
      <c r="F10" s="1024">
        <v>4.9000000000000004</v>
      </c>
      <c r="G10" s="1025"/>
      <c r="H10" s="1024">
        <v>27.9</v>
      </c>
      <c r="I10" s="1024"/>
      <c r="J10" s="1024">
        <v>18.5</v>
      </c>
      <c r="K10" s="1024"/>
      <c r="L10" s="1024">
        <v>14.1</v>
      </c>
      <c r="M10" s="1138"/>
      <c r="N10" s="1138"/>
      <c r="O10" s="1019"/>
    </row>
    <row r="11" spans="1:15" s="1021" customFormat="1" ht="21" customHeight="1">
      <c r="A11" s="1104" t="s">
        <v>1606</v>
      </c>
      <c r="B11" s="1024">
        <v>15.3</v>
      </c>
      <c r="C11" s="1024"/>
      <c r="D11" s="1024">
        <v>8.1999999999999993</v>
      </c>
      <c r="E11" s="1024"/>
      <c r="F11" s="1024">
        <v>1.4</v>
      </c>
      <c r="G11" s="1025" t="s">
        <v>589</v>
      </c>
      <c r="H11" s="1024">
        <v>13.9</v>
      </c>
      <c r="I11" s="1024"/>
      <c r="J11" s="1024">
        <v>8.9</v>
      </c>
      <c r="K11" s="1024"/>
      <c r="L11" s="1024">
        <v>6.4</v>
      </c>
      <c r="M11" s="1138"/>
      <c r="N11" s="1138"/>
      <c r="O11" s="1019"/>
    </row>
    <row r="12" spans="1:15" s="1021" customFormat="1" ht="21" customHeight="1">
      <c r="A12" s="1105" t="s">
        <v>1607</v>
      </c>
      <c r="B12" s="1028">
        <v>6.4</v>
      </c>
      <c r="C12" s="1029"/>
      <c r="D12" s="1028">
        <v>2.8</v>
      </c>
      <c r="E12" s="1029" t="s">
        <v>589</v>
      </c>
      <c r="F12" s="1028">
        <v>1.1000000000000001</v>
      </c>
      <c r="G12" s="1029" t="s">
        <v>589</v>
      </c>
      <c r="H12" s="1028">
        <v>5.3</v>
      </c>
      <c r="I12" s="1029"/>
      <c r="J12" s="1028">
        <v>3.5</v>
      </c>
      <c r="K12" s="1029" t="s">
        <v>589</v>
      </c>
      <c r="L12" s="1028">
        <v>2.9</v>
      </c>
      <c r="M12" s="1029" t="s">
        <v>589</v>
      </c>
      <c r="N12" s="1138"/>
      <c r="O12" s="1019"/>
    </row>
    <row r="13" spans="1:15" s="1021" customFormat="1" ht="21" customHeight="1">
      <c r="A13" s="1106" t="s">
        <v>1608</v>
      </c>
      <c r="B13" s="1028">
        <v>7.6</v>
      </c>
      <c r="C13" s="1028"/>
      <c r="D13" s="1028">
        <v>3.6</v>
      </c>
      <c r="E13" s="1029" t="s">
        <v>589</v>
      </c>
      <c r="F13" s="1028">
        <v>1.2</v>
      </c>
      <c r="G13" s="1029" t="s">
        <v>589</v>
      </c>
      <c r="H13" s="1028">
        <v>6.4</v>
      </c>
      <c r="I13" s="1028"/>
      <c r="J13" s="1028">
        <v>3.8</v>
      </c>
      <c r="K13" s="1029" t="s">
        <v>589</v>
      </c>
      <c r="L13" s="1028">
        <v>3.8</v>
      </c>
      <c r="M13" s="1029" t="s">
        <v>589</v>
      </c>
      <c r="N13" s="1138"/>
      <c r="O13" s="1019"/>
    </row>
    <row r="14" spans="1:15" ht="48" customHeight="1">
      <c r="A14" s="1030"/>
      <c r="B14" s="2837" t="s">
        <v>1310</v>
      </c>
      <c r="C14" s="2838"/>
      <c r="D14" s="2837" t="s">
        <v>1675</v>
      </c>
      <c r="E14" s="2838"/>
      <c r="F14" s="2837" t="s">
        <v>1676</v>
      </c>
      <c r="G14" s="2838"/>
      <c r="H14" s="2837" t="s">
        <v>1677</v>
      </c>
      <c r="I14" s="2838"/>
      <c r="J14" s="2837" t="s">
        <v>1678</v>
      </c>
      <c r="K14" s="2838"/>
      <c r="L14" s="2837" t="s">
        <v>1679</v>
      </c>
      <c r="M14" s="2857"/>
      <c r="N14" s="1033"/>
    </row>
    <row r="15" spans="1:15" ht="6" customHeight="1">
      <c r="A15" s="1032"/>
      <c r="B15" s="1011"/>
      <c r="C15" s="1011"/>
      <c r="D15" s="1011"/>
      <c r="E15" s="1011"/>
      <c r="F15" s="1011"/>
      <c r="G15" s="1011"/>
      <c r="H15" s="1011"/>
      <c r="I15" s="1011"/>
      <c r="J15" s="1011"/>
      <c r="K15" s="1011"/>
      <c r="L15" s="1011"/>
      <c r="M15" s="1011"/>
      <c r="N15" s="1033"/>
    </row>
    <row r="16" spans="1:15" ht="25.5" customHeight="1">
      <c r="A16" s="2525" t="s">
        <v>1620</v>
      </c>
      <c r="B16" s="2581"/>
      <c r="C16" s="2581"/>
      <c r="D16" s="2581"/>
      <c r="E16" s="2581"/>
      <c r="F16" s="2581"/>
      <c r="G16" s="2581"/>
      <c r="H16" s="2581"/>
      <c r="I16" s="2581"/>
      <c r="J16" s="2581"/>
      <c r="K16" s="2581"/>
      <c r="L16" s="2581"/>
      <c r="M16" s="2581"/>
      <c r="N16" s="1033"/>
    </row>
    <row r="17" spans="1:23" ht="12.75" customHeight="1">
      <c r="A17" s="2543" t="s">
        <v>1680</v>
      </c>
      <c r="B17" s="2670"/>
      <c r="C17" s="2670"/>
      <c r="D17" s="2670"/>
      <c r="E17" s="2670"/>
      <c r="F17" s="2670"/>
      <c r="G17" s="2670"/>
      <c r="H17" s="2670"/>
      <c r="I17" s="2670"/>
      <c r="J17" s="2670"/>
      <c r="K17" s="2670"/>
      <c r="L17" s="2670"/>
      <c r="M17" s="2670"/>
    </row>
    <row r="18" spans="1:23" ht="12.75" customHeight="1">
      <c r="A18" s="2544" t="s">
        <v>597</v>
      </c>
      <c r="B18" s="2676"/>
      <c r="C18" s="2676"/>
      <c r="D18" s="2676"/>
      <c r="E18" s="2676"/>
      <c r="F18" s="2676"/>
      <c r="G18" s="2676"/>
      <c r="H18" s="2676"/>
      <c r="I18" s="2676"/>
      <c r="J18" s="2676"/>
      <c r="K18" s="2676"/>
      <c r="L18" s="2676"/>
      <c r="M18" s="2676"/>
      <c r="W18" s="853"/>
    </row>
    <row r="19" spans="1:23" ht="117.75" customHeight="1">
      <c r="A19" s="2525" t="s">
        <v>1681</v>
      </c>
      <c r="B19" s="2870"/>
      <c r="C19" s="2870"/>
      <c r="D19" s="2870"/>
      <c r="E19" s="2870"/>
      <c r="F19" s="2870"/>
      <c r="G19" s="2870"/>
      <c r="H19" s="2870"/>
      <c r="I19" s="2870"/>
      <c r="J19" s="2870"/>
      <c r="K19" s="2870"/>
      <c r="L19" s="2870"/>
      <c r="M19" s="2870"/>
      <c r="N19" s="648"/>
      <c r="O19" s="1124"/>
      <c r="P19" s="1125"/>
      <c r="Q19" s="1125"/>
    </row>
    <row r="20" spans="1:23" ht="117.75" customHeight="1">
      <c r="A20" s="2525" t="s">
        <v>855</v>
      </c>
      <c r="B20" s="2870"/>
      <c r="C20" s="2870"/>
      <c r="D20" s="2870"/>
      <c r="E20" s="2870"/>
      <c r="F20" s="2870"/>
      <c r="G20" s="2870"/>
      <c r="H20" s="2870"/>
      <c r="I20" s="2870"/>
      <c r="J20" s="2870"/>
      <c r="K20" s="2870"/>
      <c r="L20" s="2870"/>
      <c r="M20" s="2870"/>
      <c r="N20" s="648"/>
      <c r="O20" s="1125"/>
      <c r="P20" s="1125"/>
      <c r="Q20" s="1125"/>
    </row>
    <row r="21" spans="1:23" ht="6" customHeight="1"/>
  </sheetData>
  <mergeCells count="19">
    <mergeCell ref="A18:M18"/>
    <mergeCell ref="A19:M19"/>
    <mergeCell ref="A20:M20"/>
    <mergeCell ref="J14:K14"/>
    <mergeCell ref="L14:M14"/>
    <mergeCell ref="A16:M16"/>
    <mergeCell ref="A17:M17"/>
    <mergeCell ref="B14:C14"/>
    <mergeCell ref="D14:E14"/>
    <mergeCell ref="F14:G14"/>
    <mergeCell ref="H14:I14"/>
    <mergeCell ref="A1:M1"/>
    <mergeCell ref="A2:M2"/>
    <mergeCell ref="B4:C4"/>
    <mergeCell ref="D4:E4"/>
    <mergeCell ref="F4:G4"/>
    <mergeCell ref="H4:I4"/>
    <mergeCell ref="J4:K4"/>
    <mergeCell ref="L4:M4"/>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O21"/>
  <sheetViews>
    <sheetView showGridLines="0" workbookViewId="0">
      <selection activeCell="A2" sqref="A2:M2"/>
    </sheetView>
  </sheetViews>
  <sheetFormatPr defaultRowHeight="12.75"/>
  <cols>
    <col min="1" max="1" width="14.7109375" style="1165" customWidth="1"/>
    <col min="2" max="13" width="8.28515625" style="1165" customWidth="1"/>
    <col min="14" max="14" width="6.7109375" style="1165" customWidth="1"/>
    <col min="15" max="15" width="15.140625" style="1013" bestFit="1" customWidth="1"/>
    <col min="16" max="16384" width="9.140625" style="1165"/>
  </cols>
  <sheetData>
    <row r="1" spans="1:15" s="1140" customFormat="1" ht="30" customHeight="1">
      <c r="A1" s="2872" t="s">
        <v>856</v>
      </c>
      <c r="B1" s="2872"/>
      <c r="C1" s="2872"/>
      <c r="D1" s="2872"/>
      <c r="E1" s="2872"/>
      <c r="F1" s="2872"/>
      <c r="G1" s="2872"/>
      <c r="H1" s="2872"/>
      <c r="I1" s="2872"/>
      <c r="J1" s="2872"/>
      <c r="K1" s="2872"/>
      <c r="L1" s="2872"/>
      <c r="M1" s="2872"/>
      <c r="N1" s="1139"/>
      <c r="O1" s="1507" t="s">
        <v>854</v>
      </c>
    </row>
    <row r="2" spans="1:15" s="1140" customFormat="1" ht="30" customHeight="1">
      <c r="A2" s="2872" t="s">
        <v>857</v>
      </c>
      <c r="B2" s="2872"/>
      <c r="C2" s="2872"/>
      <c r="D2" s="2872"/>
      <c r="E2" s="2872"/>
      <c r="F2" s="2872"/>
      <c r="G2" s="2872"/>
      <c r="H2" s="2872"/>
      <c r="I2" s="2872"/>
      <c r="J2" s="2872"/>
      <c r="K2" s="2872"/>
      <c r="L2" s="2872"/>
      <c r="M2" s="2872"/>
      <c r="N2" s="1139"/>
      <c r="O2" s="1007"/>
    </row>
    <row r="3" spans="1:15" s="1140" customFormat="1" ht="12" customHeight="1">
      <c r="A3" s="1141" t="s">
        <v>1308</v>
      </c>
      <c r="B3" s="1142"/>
      <c r="C3" s="1142"/>
      <c r="D3" s="1142"/>
      <c r="E3" s="1142"/>
      <c r="F3" s="1142"/>
      <c r="G3" s="1142"/>
      <c r="H3" s="1142"/>
      <c r="I3" s="1142"/>
      <c r="J3" s="1142"/>
      <c r="K3" s="1142"/>
      <c r="L3" s="1142"/>
      <c r="M3" s="1143" t="s">
        <v>1309</v>
      </c>
      <c r="O3" s="1007"/>
    </row>
    <row r="4" spans="1:15" s="1147" customFormat="1" ht="42" customHeight="1">
      <c r="A4" s="1144"/>
      <c r="B4" s="1145" t="s">
        <v>858</v>
      </c>
      <c r="C4" s="1145" t="s">
        <v>1821</v>
      </c>
      <c r="D4" s="1145" t="s">
        <v>1822</v>
      </c>
      <c r="E4" s="1145" t="s">
        <v>1823</v>
      </c>
      <c r="F4" s="1145" t="s">
        <v>1824</v>
      </c>
      <c r="G4" s="1145" t="s">
        <v>1825</v>
      </c>
      <c r="H4" s="1145" t="s">
        <v>1826</v>
      </c>
      <c r="I4" s="1145" t="s">
        <v>1827</v>
      </c>
      <c r="J4" s="1145" t="s">
        <v>1828</v>
      </c>
      <c r="K4" s="1145" t="s">
        <v>1829</v>
      </c>
      <c r="L4" s="1145" t="s">
        <v>1654</v>
      </c>
      <c r="M4" s="1146" t="s">
        <v>1655</v>
      </c>
      <c r="N4" s="282"/>
      <c r="O4" s="1026"/>
    </row>
    <row r="5" spans="1:15" s="1148" customFormat="1" ht="21" customHeight="1">
      <c r="A5" s="1148" t="s">
        <v>1572</v>
      </c>
      <c r="B5" s="1149">
        <v>4.2604435467263215</v>
      </c>
      <c r="C5" s="1149">
        <v>-2.5713536151244654</v>
      </c>
      <c r="D5" s="1149">
        <v>2.512059453898317</v>
      </c>
      <c r="E5" s="1149">
        <v>1.1317192825307529</v>
      </c>
      <c r="F5" s="1149">
        <v>7.2503260454278546</v>
      </c>
      <c r="G5" s="1149">
        <v>3.87570176134912</v>
      </c>
      <c r="H5" s="1149">
        <v>4.7733541622683617</v>
      </c>
      <c r="I5" s="1149">
        <v>5.2723207007238813</v>
      </c>
      <c r="J5" s="1149">
        <v>2.676300491368508</v>
      </c>
      <c r="K5" s="1149">
        <v>10.869275818801768</v>
      </c>
      <c r="L5" s="1149">
        <v>2.3695213395816381</v>
      </c>
      <c r="M5" s="1149">
        <v>1.6776142101604847</v>
      </c>
      <c r="N5" s="282"/>
      <c r="O5" s="1019"/>
    </row>
    <row r="6" spans="1:15" s="1148" customFormat="1" ht="21" customHeight="1">
      <c r="A6" s="1148" t="s">
        <v>1573</v>
      </c>
      <c r="B6" s="1017" t="s">
        <v>1576</v>
      </c>
      <c r="C6" s="1017" t="s">
        <v>1576</v>
      </c>
      <c r="D6" s="1017" t="s">
        <v>1576</v>
      </c>
      <c r="E6" s="1017" t="s">
        <v>1576</v>
      </c>
      <c r="F6" s="1017" t="s">
        <v>1576</v>
      </c>
      <c r="G6" s="1017" t="s">
        <v>1576</v>
      </c>
      <c r="H6" s="1017" t="s">
        <v>1576</v>
      </c>
      <c r="I6" s="1017" t="s">
        <v>1576</v>
      </c>
      <c r="J6" s="1017" t="s">
        <v>1576</v>
      </c>
      <c r="K6" s="1017" t="s">
        <v>1576</v>
      </c>
      <c r="L6" s="1017" t="s">
        <v>1576</v>
      </c>
      <c r="M6" s="1017" t="s">
        <v>1576</v>
      </c>
      <c r="N6" s="282"/>
      <c r="O6" s="1019"/>
    </row>
    <row r="7" spans="1:15" s="1148" customFormat="1" ht="21" customHeight="1">
      <c r="A7" s="1150" t="s">
        <v>1574</v>
      </c>
      <c r="B7" s="1151">
        <v>3.9807834724747266</v>
      </c>
      <c r="C7" s="1152">
        <v>-3.4091578007896146</v>
      </c>
      <c r="D7" s="1152">
        <v>3.6222475225633701</v>
      </c>
      <c r="E7" s="1152">
        <v>-2.1726894913330312</v>
      </c>
      <c r="F7" s="1152">
        <v>4.0855765817612451</v>
      </c>
      <c r="G7" s="1152">
        <v>1.1618881760033304</v>
      </c>
      <c r="H7" s="1152">
        <v>3.3411813414523976</v>
      </c>
      <c r="I7" s="1152">
        <v>5.0926987155948069</v>
      </c>
      <c r="J7" s="1152">
        <v>5.2479459074410215</v>
      </c>
      <c r="K7" s="1152">
        <v>7.1742080345339616</v>
      </c>
      <c r="L7" s="1152">
        <v>1.4289220633084483</v>
      </c>
      <c r="M7" s="1152">
        <v>-2.9546416803976712</v>
      </c>
      <c r="N7" s="282"/>
      <c r="O7" s="1019"/>
    </row>
    <row r="8" spans="1:15" s="1148" customFormat="1" ht="21" customHeight="1">
      <c r="A8" s="1153" t="s">
        <v>1584</v>
      </c>
      <c r="B8" s="1154">
        <v>3.9540457185923685</v>
      </c>
      <c r="C8" s="1154">
        <v>-11.477109856649335</v>
      </c>
      <c r="D8" s="1154">
        <v>2.0925648194030515</v>
      </c>
      <c r="E8" s="1154">
        <v>7.1801233111686003</v>
      </c>
      <c r="F8" s="1154">
        <v>11.084595177694496</v>
      </c>
      <c r="G8" s="1154">
        <v>9.7912666187868638</v>
      </c>
      <c r="H8" s="1154">
        <v>3.186522484856269</v>
      </c>
      <c r="I8" s="1154">
        <v>5.4975438695504408</v>
      </c>
      <c r="J8" s="1154">
        <v>-5.8588626676188085</v>
      </c>
      <c r="K8" s="1154">
        <v>16.485830798878666</v>
      </c>
      <c r="L8" s="1154">
        <v>-0.81756583876982347</v>
      </c>
      <c r="M8" s="1154">
        <v>-2.647616700267875</v>
      </c>
      <c r="N8" s="282"/>
      <c r="O8" s="1019"/>
    </row>
    <row r="9" spans="1:15" s="1148" customFormat="1" ht="21" customHeight="1">
      <c r="A9" s="1153" t="s">
        <v>1597</v>
      </c>
      <c r="B9" s="1154">
        <v>5.2732649448572033</v>
      </c>
      <c r="C9" s="1154">
        <v>14.15394318230166</v>
      </c>
      <c r="D9" s="1154">
        <v>3.6351678793534461</v>
      </c>
      <c r="E9" s="1154">
        <v>-2.674679174145524</v>
      </c>
      <c r="F9" s="1154">
        <v>7.5472785026880871</v>
      </c>
      <c r="G9" s="1154">
        <v>7.7905827640907859</v>
      </c>
      <c r="H9" s="1154">
        <v>6.6896938185740282</v>
      </c>
      <c r="I9" s="1154">
        <v>4.515596872380371</v>
      </c>
      <c r="J9" s="1154">
        <v>3.9851452176855418</v>
      </c>
      <c r="K9" s="1154">
        <v>8.9437793442084086</v>
      </c>
      <c r="L9" s="1154">
        <v>4.4084390651076575</v>
      </c>
      <c r="M9" s="1154">
        <v>4.569878631857776</v>
      </c>
      <c r="N9" s="282"/>
      <c r="O9" s="1019"/>
    </row>
    <row r="10" spans="1:15" s="1150" customFormat="1" ht="21" customHeight="1">
      <c r="A10" s="1150" t="s">
        <v>1600</v>
      </c>
      <c r="B10" s="1154">
        <v>-0.49566737798404858</v>
      </c>
      <c r="C10" s="1154">
        <v>4.2743888446886871</v>
      </c>
      <c r="D10" s="1154">
        <v>-2.9517884474652476</v>
      </c>
      <c r="E10" s="1154">
        <v>3.3763204087760244</v>
      </c>
      <c r="F10" s="1154">
        <v>23.811090759117093</v>
      </c>
      <c r="G10" s="1154">
        <v>6.1196780258541565</v>
      </c>
      <c r="H10" s="1154">
        <v>8.1875686402911043</v>
      </c>
      <c r="I10" s="1154">
        <v>-6.5700780179356428</v>
      </c>
      <c r="J10" s="1154">
        <v>1.5324609736650245</v>
      </c>
      <c r="K10" s="1154">
        <v>-20.341412576492189</v>
      </c>
      <c r="L10" s="1154">
        <v>2.1463199848454053</v>
      </c>
      <c r="M10" s="1154">
        <v>5.7945186267699142</v>
      </c>
      <c r="N10" s="282"/>
      <c r="O10" s="1019"/>
    </row>
    <row r="11" spans="1:15" s="1148" customFormat="1" ht="21" customHeight="1">
      <c r="A11" s="1150" t="s">
        <v>1606</v>
      </c>
      <c r="B11" s="1155">
        <v>2.7123488132237981</v>
      </c>
      <c r="C11" s="1155">
        <v>-3.8309293594525258</v>
      </c>
      <c r="D11" s="1155">
        <v>2.7126313874700259</v>
      </c>
      <c r="E11" s="1155">
        <v>10.298990091858798</v>
      </c>
      <c r="F11" s="1155">
        <v>2.5237476443147102</v>
      </c>
      <c r="G11" s="1155">
        <v>3.3577029778174534</v>
      </c>
      <c r="H11" s="1155">
        <v>3.5552931756458435</v>
      </c>
      <c r="I11" s="1155">
        <v>3.4494904613171968</v>
      </c>
      <c r="J11" s="1155">
        <v>0.42138736085506423</v>
      </c>
      <c r="K11" s="1151">
        <v>1.4420204182933816</v>
      </c>
      <c r="L11" s="1155">
        <v>4.26920599992782</v>
      </c>
      <c r="M11" s="1155">
        <v>2.8239930066456651</v>
      </c>
      <c r="N11" s="282"/>
      <c r="O11" s="1019"/>
    </row>
    <row r="12" spans="1:15" s="1148" customFormat="1" ht="21" customHeight="1">
      <c r="A12" s="1148" t="s">
        <v>1607</v>
      </c>
      <c r="B12" s="1156">
        <v>3.9220840712500262</v>
      </c>
      <c r="C12" s="1156">
        <v>0.8036422141936157</v>
      </c>
      <c r="D12" s="1156">
        <v>3.1143254110307765</v>
      </c>
      <c r="E12" s="1156">
        <v>9.6545552520011881</v>
      </c>
      <c r="F12" s="1157" t="s">
        <v>1755</v>
      </c>
      <c r="G12" s="1156">
        <v>0.4061739891521654</v>
      </c>
      <c r="H12" s="1156">
        <v>4.2297825582938202</v>
      </c>
      <c r="I12" s="1156">
        <v>1.6908881842849297</v>
      </c>
      <c r="J12" s="1156">
        <v>6.9535624702681105</v>
      </c>
      <c r="K12" s="1156">
        <v>12.356105808133648</v>
      </c>
      <c r="L12" s="1156">
        <v>2.4797074661773593</v>
      </c>
      <c r="M12" s="1156">
        <v>-0.86359252211939008</v>
      </c>
      <c r="N12" s="282"/>
      <c r="O12" s="1019"/>
    </row>
    <row r="13" spans="1:15" s="1148" customFormat="1" ht="21" customHeight="1">
      <c r="A13" s="1158" t="s">
        <v>1608</v>
      </c>
      <c r="B13" s="1159">
        <v>2.7276407285476267</v>
      </c>
      <c r="C13" s="1159">
        <v>1.7138467950117899</v>
      </c>
      <c r="D13" s="1159">
        <v>-5.4529766242268067</v>
      </c>
      <c r="E13" s="1159">
        <v>1.553603758468654</v>
      </c>
      <c r="F13" s="1159">
        <v>9.0032809092014219</v>
      </c>
      <c r="G13" s="1159">
        <v>4.4611628117563669</v>
      </c>
      <c r="H13" s="1159">
        <v>7.9607134452790831</v>
      </c>
      <c r="I13" s="1159">
        <v>14.946898514710966</v>
      </c>
      <c r="J13" s="1159">
        <v>7.0887646372499233</v>
      </c>
      <c r="K13" s="1160" t="s">
        <v>1118</v>
      </c>
      <c r="L13" s="1159">
        <v>-0.84132770183629191</v>
      </c>
      <c r="M13" s="1159">
        <v>4.220658406505521</v>
      </c>
      <c r="N13" s="282"/>
      <c r="O13" s="1019"/>
    </row>
    <row r="14" spans="1:15" s="1147" customFormat="1" ht="42" customHeight="1">
      <c r="A14" s="1144"/>
      <c r="B14" s="1145" t="s">
        <v>858</v>
      </c>
      <c r="C14" s="1145" t="s">
        <v>1821</v>
      </c>
      <c r="D14" s="1145" t="s">
        <v>1822</v>
      </c>
      <c r="E14" s="1145" t="s">
        <v>1823</v>
      </c>
      <c r="F14" s="1145" t="s">
        <v>1824</v>
      </c>
      <c r="G14" s="1145" t="s">
        <v>1825</v>
      </c>
      <c r="H14" s="1145" t="s">
        <v>1826</v>
      </c>
      <c r="I14" s="1145" t="s">
        <v>1827</v>
      </c>
      <c r="J14" s="1145" t="s">
        <v>1828</v>
      </c>
      <c r="K14" s="1145" t="s">
        <v>1829</v>
      </c>
      <c r="L14" s="1145" t="s">
        <v>1654</v>
      </c>
      <c r="M14" s="1146" t="s">
        <v>1655</v>
      </c>
      <c r="N14" s="282"/>
      <c r="O14" s="1013"/>
    </row>
    <row r="15" spans="1:15" s="1147" customFormat="1" ht="6" customHeight="1">
      <c r="A15" s="1161"/>
      <c r="B15" s="1162"/>
      <c r="C15" s="1162"/>
      <c r="D15" s="1162"/>
      <c r="E15" s="1162"/>
      <c r="F15" s="1162"/>
      <c r="G15" s="1162"/>
      <c r="H15" s="1162"/>
      <c r="I15" s="1162"/>
      <c r="J15" s="1162"/>
      <c r="K15" s="1162"/>
      <c r="L15" s="1162"/>
      <c r="M15" s="1162"/>
      <c r="N15" s="407"/>
      <c r="O15" s="1013"/>
    </row>
    <row r="16" spans="1:15" s="1147" customFormat="1" ht="25.5" customHeight="1">
      <c r="A16" s="2525" t="s">
        <v>1620</v>
      </c>
      <c r="B16" s="2525"/>
      <c r="C16" s="2525"/>
      <c r="D16" s="2525"/>
      <c r="E16" s="2525"/>
      <c r="F16" s="2525"/>
      <c r="G16" s="2525"/>
      <c r="H16" s="2525"/>
      <c r="I16" s="2525"/>
      <c r="J16" s="2525"/>
      <c r="K16" s="2525"/>
      <c r="L16" s="2525"/>
      <c r="M16" s="2525"/>
      <c r="N16" s="282"/>
      <c r="O16" s="1013"/>
    </row>
    <row r="17" spans="1:15" s="1013" customFormat="1" ht="12.75" customHeight="1">
      <c r="A17" s="2544" t="s">
        <v>859</v>
      </c>
      <c r="B17" s="2544"/>
      <c r="C17" s="2544"/>
      <c r="D17" s="2544"/>
      <c r="E17" s="2544"/>
      <c r="F17" s="2544"/>
      <c r="G17" s="2544"/>
      <c r="H17" s="2544"/>
      <c r="I17" s="2544"/>
      <c r="J17" s="2544"/>
      <c r="K17" s="2544"/>
      <c r="L17" s="2544"/>
      <c r="M17" s="2544"/>
      <c r="N17" s="1084"/>
    </row>
    <row r="18" spans="1:15" s="1013" customFormat="1" ht="12.75" customHeight="1">
      <c r="A18" s="2544" t="s">
        <v>860</v>
      </c>
      <c r="B18" s="2544"/>
      <c r="C18" s="2544"/>
      <c r="D18" s="2544"/>
      <c r="E18" s="2544"/>
      <c r="F18" s="2544"/>
      <c r="G18" s="2544"/>
      <c r="H18" s="2544"/>
      <c r="I18" s="2544"/>
      <c r="J18" s="2544"/>
      <c r="K18" s="2544"/>
      <c r="L18" s="2544"/>
      <c r="M18" s="2544"/>
      <c r="N18" s="1084"/>
    </row>
    <row r="19" spans="1:15" s="1147" customFormat="1" ht="40.5" customHeight="1">
      <c r="A19" s="2525" t="s">
        <v>861</v>
      </c>
      <c r="B19" s="2525"/>
      <c r="C19" s="2525"/>
      <c r="D19" s="2525"/>
      <c r="E19" s="2525"/>
      <c r="F19" s="2525"/>
      <c r="G19" s="2525"/>
      <c r="H19" s="2525"/>
      <c r="I19" s="2525"/>
      <c r="J19" s="2525"/>
      <c r="K19" s="2525"/>
      <c r="L19" s="2525"/>
      <c r="M19" s="2525"/>
      <c r="N19" s="1163"/>
      <c r="O19" s="1013"/>
    </row>
    <row r="20" spans="1:15" ht="40.5" customHeight="1">
      <c r="A20" s="2871" t="s">
        <v>862</v>
      </c>
      <c r="B20" s="2871"/>
      <c r="C20" s="2871"/>
      <c r="D20" s="2871"/>
      <c r="E20" s="2871"/>
      <c r="F20" s="2871"/>
      <c r="G20" s="2871"/>
      <c r="H20" s="2871"/>
      <c r="I20" s="2871"/>
      <c r="J20" s="2871"/>
      <c r="K20" s="2871"/>
      <c r="L20" s="2871"/>
      <c r="M20" s="2871"/>
      <c r="N20" s="1164"/>
    </row>
    <row r="21" spans="1:15" ht="6" customHeight="1"/>
  </sheetData>
  <mergeCells count="7">
    <mergeCell ref="A18:M18"/>
    <mergeCell ref="A19:M19"/>
    <mergeCell ref="A20:M20"/>
    <mergeCell ref="A1:M1"/>
    <mergeCell ref="A2:M2"/>
    <mergeCell ref="A16:M16"/>
    <mergeCell ref="A17:M17"/>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T28"/>
  <sheetViews>
    <sheetView showGridLines="0" workbookViewId="0">
      <selection activeCell="A2" sqref="A2:M2"/>
    </sheetView>
  </sheetViews>
  <sheetFormatPr defaultColWidth="7.85546875" defaultRowHeight="12.75"/>
  <cols>
    <col min="1" max="1" width="18.7109375" style="1167" customWidth="1"/>
    <col min="2" max="3" width="8.5703125" style="1167" customWidth="1"/>
    <col min="4" max="10" width="7.7109375" style="1167" customWidth="1"/>
    <col min="11" max="11" width="8.5703125" style="1167" customWidth="1"/>
    <col min="12" max="13" width="7.7109375" style="1167" customWidth="1"/>
    <col min="14" max="14" width="6.5703125" style="1167" customWidth="1"/>
    <col min="15" max="15" width="15.140625" style="197" bestFit="1" customWidth="1"/>
    <col min="16" max="16" width="8.7109375" style="197" customWidth="1"/>
    <col min="17" max="16384" width="7.85546875" style="1167"/>
  </cols>
  <sheetData>
    <row r="1" spans="1:20" s="1007" customFormat="1" ht="30" customHeight="1">
      <c r="A1" s="2522" t="s">
        <v>863</v>
      </c>
      <c r="B1" s="2522"/>
      <c r="C1" s="2522"/>
      <c r="D1" s="2522"/>
      <c r="E1" s="2522"/>
      <c r="F1" s="2522"/>
      <c r="G1" s="2522"/>
      <c r="H1" s="2522"/>
      <c r="I1" s="2522"/>
      <c r="J1" s="2522"/>
      <c r="K1" s="2522"/>
      <c r="L1" s="2522"/>
      <c r="M1" s="2522"/>
      <c r="N1" s="1006"/>
      <c r="O1" s="1507" t="s">
        <v>854</v>
      </c>
      <c r="P1" s="168"/>
    </row>
    <row r="2" spans="1:20" s="1007" customFormat="1" ht="30" customHeight="1">
      <c r="A2" s="2522" t="s">
        <v>864</v>
      </c>
      <c r="B2" s="2522"/>
      <c r="C2" s="2522"/>
      <c r="D2" s="2522"/>
      <c r="E2" s="2522"/>
      <c r="F2" s="2522"/>
      <c r="G2" s="2522"/>
      <c r="H2" s="2522"/>
      <c r="I2" s="2522"/>
      <c r="J2" s="2522"/>
      <c r="K2" s="2522"/>
      <c r="L2" s="2522"/>
      <c r="M2" s="2522"/>
      <c r="N2" s="1006"/>
      <c r="O2" s="199"/>
      <c r="P2" s="168"/>
    </row>
    <row r="3" spans="1:20" s="1007" customFormat="1" ht="12" customHeight="1">
      <c r="A3" s="842" t="s">
        <v>1819</v>
      </c>
      <c r="B3" s="1008"/>
      <c r="C3" s="1008"/>
      <c r="D3" s="1008"/>
      <c r="E3" s="1008"/>
      <c r="F3" s="1008"/>
      <c r="G3" s="1008"/>
      <c r="H3" s="1008"/>
      <c r="I3" s="1008"/>
      <c r="J3" s="1008"/>
      <c r="K3" s="1008"/>
      <c r="L3" s="1008"/>
      <c r="M3" s="1009" t="s">
        <v>1820</v>
      </c>
      <c r="N3" s="1009"/>
      <c r="O3" s="199"/>
      <c r="P3" s="168"/>
    </row>
    <row r="4" spans="1:20" s="1013" customFormat="1" ht="33" customHeight="1">
      <c r="A4" s="2873"/>
      <c r="B4" s="2852" t="s">
        <v>1310</v>
      </c>
      <c r="C4" s="2852"/>
      <c r="D4" s="2852"/>
      <c r="E4" s="2852" t="s">
        <v>1630</v>
      </c>
      <c r="F4" s="2852"/>
      <c r="G4" s="2852"/>
      <c r="H4" s="2852" t="s">
        <v>1631</v>
      </c>
      <c r="I4" s="2852"/>
      <c r="J4" s="2852"/>
      <c r="K4" s="2852" t="s">
        <v>1632</v>
      </c>
      <c r="L4" s="2852"/>
      <c r="M4" s="2875"/>
      <c r="N4" s="1033"/>
      <c r="O4" s="333"/>
      <c r="P4" s="2"/>
    </row>
    <row r="5" spans="1:20" ht="18" customHeight="1">
      <c r="A5" s="2874"/>
      <c r="B5" s="1088" t="s">
        <v>865</v>
      </c>
      <c r="C5" s="1089" t="s">
        <v>1827</v>
      </c>
      <c r="D5" s="1090" t="s">
        <v>1830</v>
      </c>
      <c r="E5" s="1088" t="s">
        <v>1858</v>
      </c>
      <c r="F5" s="1088" t="s">
        <v>1827</v>
      </c>
      <c r="G5" s="1088" t="s">
        <v>1830</v>
      </c>
      <c r="H5" s="1088" t="s">
        <v>1858</v>
      </c>
      <c r="I5" s="1088" t="s">
        <v>1827</v>
      </c>
      <c r="J5" s="1088" t="s">
        <v>1830</v>
      </c>
      <c r="K5" s="1088" t="s">
        <v>1858</v>
      </c>
      <c r="L5" s="1088" t="s">
        <v>1827</v>
      </c>
      <c r="M5" s="1091" t="s">
        <v>1830</v>
      </c>
      <c r="N5" s="1049"/>
      <c r="O5" s="638"/>
      <c r="P5" s="638"/>
      <c r="Q5" s="1166"/>
      <c r="R5" s="1166"/>
      <c r="S5" s="1166"/>
      <c r="T5" s="1166"/>
    </row>
    <row r="6" spans="1:20" s="1021" customFormat="1" ht="21" customHeight="1">
      <c r="A6" s="1021" t="s">
        <v>1572</v>
      </c>
      <c r="B6" s="1168">
        <v>2247950</v>
      </c>
      <c r="C6" s="1168">
        <v>1279322</v>
      </c>
      <c r="D6" s="1168">
        <v>968628</v>
      </c>
      <c r="E6" s="1168">
        <v>35777</v>
      </c>
      <c r="F6" s="1168">
        <v>24412</v>
      </c>
      <c r="G6" s="1168">
        <v>11365</v>
      </c>
      <c r="H6" s="1168">
        <v>816335</v>
      </c>
      <c r="I6" s="1168">
        <v>574159</v>
      </c>
      <c r="J6" s="1168">
        <v>242176</v>
      </c>
      <c r="K6" s="1168">
        <v>1395838</v>
      </c>
      <c r="L6" s="1168">
        <v>680751</v>
      </c>
      <c r="M6" s="1168">
        <v>715087</v>
      </c>
      <c r="N6" s="1169"/>
      <c r="O6" s="178"/>
      <c r="P6" s="178"/>
    </row>
    <row r="7" spans="1:20" s="1021" customFormat="1" ht="21" customHeight="1">
      <c r="A7" s="1060" t="s">
        <v>1720</v>
      </c>
      <c r="B7" s="1168">
        <v>2153028</v>
      </c>
      <c r="C7" s="1168">
        <v>1224563</v>
      </c>
      <c r="D7" s="1168">
        <v>928465</v>
      </c>
      <c r="E7" s="1168">
        <v>34162</v>
      </c>
      <c r="F7" s="1168">
        <v>23018</v>
      </c>
      <c r="G7" s="1168">
        <v>11144</v>
      </c>
      <c r="H7" s="1168">
        <v>790254</v>
      </c>
      <c r="I7" s="1168">
        <v>552180</v>
      </c>
      <c r="J7" s="1168">
        <v>238074</v>
      </c>
      <c r="K7" s="1168">
        <v>1328612</v>
      </c>
      <c r="L7" s="1168">
        <v>649365</v>
      </c>
      <c r="M7" s="1168">
        <v>679247</v>
      </c>
      <c r="N7" s="1169"/>
      <c r="O7" s="125"/>
      <c r="P7" s="123"/>
    </row>
    <row r="8" spans="1:20" s="1021" customFormat="1" ht="21" customHeight="1">
      <c r="A8" s="1060" t="s">
        <v>1721</v>
      </c>
      <c r="B8" s="1168">
        <v>52967</v>
      </c>
      <c r="C8" s="1168">
        <v>29684</v>
      </c>
      <c r="D8" s="1168">
        <v>23283</v>
      </c>
      <c r="E8" s="1168">
        <v>260</v>
      </c>
      <c r="F8" s="1168">
        <v>168</v>
      </c>
      <c r="G8" s="1168">
        <v>92</v>
      </c>
      <c r="H8" s="1168">
        <v>13774</v>
      </c>
      <c r="I8" s="1168">
        <v>11705</v>
      </c>
      <c r="J8" s="1168">
        <v>2069</v>
      </c>
      <c r="K8" s="1168">
        <v>38933</v>
      </c>
      <c r="L8" s="1168">
        <v>17811</v>
      </c>
      <c r="M8" s="1168">
        <v>21122</v>
      </c>
      <c r="N8" s="1169"/>
      <c r="O8" s="178"/>
      <c r="P8" s="1062"/>
    </row>
    <row r="9" spans="1:20" s="1026" customFormat="1" ht="21" customHeight="1">
      <c r="A9" s="1063" t="s">
        <v>1722</v>
      </c>
      <c r="B9" s="1170">
        <v>1579</v>
      </c>
      <c r="C9" s="1170">
        <v>1023</v>
      </c>
      <c r="D9" s="1170">
        <v>556</v>
      </c>
      <c r="E9" s="1170">
        <v>9</v>
      </c>
      <c r="F9" s="1170">
        <v>5</v>
      </c>
      <c r="G9" s="1171">
        <v>4</v>
      </c>
      <c r="H9" s="1170">
        <v>923</v>
      </c>
      <c r="I9" s="1170">
        <v>836</v>
      </c>
      <c r="J9" s="1170">
        <v>87</v>
      </c>
      <c r="K9" s="1170">
        <v>647</v>
      </c>
      <c r="L9" s="1170">
        <v>182</v>
      </c>
      <c r="M9" s="1170">
        <v>465</v>
      </c>
      <c r="N9" s="1172"/>
      <c r="O9" s="185"/>
      <c r="P9" s="1068"/>
    </row>
    <row r="10" spans="1:20" s="1026" customFormat="1" ht="21" customHeight="1">
      <c r="A10" s="1063" t="s">
        <v>1723</v>
      </c>
      <c r="B10" s="1170">
        <v>3612</v>
      </c>
      <c r="C10" s="1170">
        <v>2586</v>
      </c>
      <c r="D10" s="1170">
        <v>1026</v>
      </c>
      <c r="E10" s="1170">
        <v>50</v>
      </c>
      <c r="F10" s="1170">
        <v>32</v>
      </c>
      <c r="G10" s="1170">
        <v>18</v>
      </c>
      <c r="H10" s="1170">
        <v>2135</v>
      </c>
      <c r="I10" s="1170">
        <v>1884</v>
      </c>
      <c r="J10" s="1170">
        <v>251</v>
      </c>
      <c r="K10" s="1170">
        <v>1427</v>
      </c>
      <c r="L10" s="1170">
        <v>670</v>
      </c>
      <c r="M10" s="1170">
        <v>757</v>
      </c>
      <c r="N10" s="1172"/>
      <c r="O10" s="185"/>
      <c r="P10" s="1068"/>
    </row>
    <row r="11" spans="1:20" s="1026" customFormat="1" ht="21" customHeight="1">
      <c r="A11" s="1063" t="s">
        <v>1724</v>
      </c>
      <c r="B11" s="1170">
        <v>33947</v>
      </c>
      <c r="C11" s="1170">
        <v>17932</v>
      </c>
      <c r="D11" s="1170">
        <v>16015</v>
      </c>
      <c r="E11" s="1170">
        <v>66</v>
      </c>
      <c r="F11" s="1170">
        <v>44</v>
      </c>
      <c r="G11" s="1170">
        <v>22</v>
      </c>
      <c r="H11" s="1170">
        <v>6081</v>
      </c>
      <c r="I11" s="1170">
        <v>5062</v>
      </c>
      <c r="J11" s="1170">
        <v>1019</v>
      </c>
      <c r="K11" s="1170">
        <v>27800</v>
      </c>
      <c r="L11" s="1170">
        <v>12826</v>
      </c>
      <c r="M11" s="1170">
        <v>14974</v>
      </c>
      <c r="N11" s="1172"/>
      <c r="O11" s="185"/>
      <c r="P11" s="1068"/>
    </row>
    <row r="12" spans="1:20" s="1026" customFormat="1" ht="21" customHeight="1">
      <c r="A12" s="1063" t="s">
        <v>1725</v>
      </c>
      <c r="B12" s="1170">
        <v>2542</v>
      </c>
      <c r="C12" s="1170">
        <v>1610</v>
      </c>
      <c r="D12" s="1170">
        <v>932</v>
      </c>
      <c r="E12" s="1171" t="s">
        <v>1754</v>
      </c>
      <c r="F12" s="1171">
        <v>8</v>
      </c>
      <c r="G12" s="1171" t="s">
        <v>1754</v>
      </c>
      <c r="H12" s="1170" t="s">
        <v>1754</v>
      </c>
      <c r="I12" s="1170">
        <v>1054</v>
      </c>
      <c r="J12" s="1170" t="s">
        <v>1754</v>
      </c>
      <c r="K12" s="1170">
        <v>1304</v>
      </c>
      <c r="L12" s="1170">
        <v>548</v>
      </c>
      <c r="M12" s="1170">
        <v>756</v>
      </c>
      <c r="N12" s="1172"/>
      <c r="O12" s="185"/>
      <c r="P12" s="1068"/>
    </row>
    <row r="13" spans="1:20" s="1026" customFormat="1" ht="21" customHeight="1">
      <c r="A13" s="1063" t="s">
        <v>1726</v>
      </c>
      <c r="B13" s="1170">
        <v>670</v>
      </c>
      <c r="C13" s="1170">
        <v>418</v>
      </c>
      <c r="D13" s="1170">
        <v>252</v>
      </c>
      <c r="E13" s="1170">
        <v>20</v>
      </c>
      <c r="F13" s="1170">
        <v>7</v>
      </c>
      <c r="G13" s="1170">
        <v>13</v>
      </c>
      <c r="H13" s="1170">
        <v>289</v>
      </c>
      <c r="I13" s="1170">
        <v>258</v>
      </c>
      <c r="J13" s="1170">
        <v>31</v>
      </c>
      <c r="K13" s="1170">
        <v>361</v>
      </c>
      <c r="L13" s="1170">
        <v>153</v>
      </c>
      <c r="M13" s="1170">
        <v>208</v>
      </c>
      <c r="N13" s="1172"/>
      <c r="O13" s="185"/>
      <c r="P13" s="1068"/>
    </row>
    <row r="14" spans="1:20" s="1026" customFormat="1" ht="21" customHeight="1">
      <c r="A14" s="1063" t="s">
        <v>1727</v>
      </c>
      <c r="B14" s="1170">
        <v>234</v>
      </c>
      <c r="C14" s="1170">
        <v>88</v>
      </c>
      <c r="D14" s="1170">
        <v>146</v>
      </c>
      <c r="E14" s="1170">
        <v>6</v>
      </c>
      <c r="F14" s="1170">
        <v>3</v>
      </c>
      <c r="G14" s="1170">
        <v>3</v>
      </c>
      <c r="H14" s="1170">
        <v>38</v>
      </c>
      <c r="I14" s="1170">
        <v>31</v>
      </c>
      <c r="J14" s="1170">
        <v>7</v>
      </c>
      <c r="K14" s="1170">
        <v>190</v>
      </c>
      <c r="L14" s="1170">
        <v>54</v>
      </c>
      <c r="M14" s="1170">
        <v>136</v>
      </c>
      <c r="N14" s="1172"/>
      <c r="O14" s="185"/>
      <c r="P14" s="1068"/>
    </row>
    <row r="15" spans="1:20" s="1026" customFormat="1" ht="21" customHeight="1">
      <c r="A15" s="1063" t="s">
        <v>1728</v>
      </c>
      <c r="B15" s="1170">
        <v>1478</v>
      </c>
      <c r="C15" s="1170">
        <v>741</v>
      </c>
      <c r="D15" s="1170">
        <v>737</v>
      </c>
      <c r="E15" s="1171" t="s">
        <v>1755</v>
      </c>
      <c r="F15" s="1171" t="s">
        <v>1755</v>
      </c>
      <c r="G15" s="1171" t="s">
        <v>1755</v>
      </c>
      <c r="H15" s="1170">
        <v>428</v>
      </c>
      <c r="I15" s="1170">
        <v>363</v>
      </c>
      <c r="J15" s="1170">
        <v>65</v>
      </c>
      <c r="K15" s="1170">
        <v>1050</v>
      </c>
      <c r="L15" s="1170">
        <v>378</v>
      </c>
      <c r="M15" s="1170">
        <v>672</v>
      </c>
      <c r="N15" s="1172"/>
      <c r="O15" s="185"/>
      <c r="P15" s="1068"/>
    </row>
    <row r="16" spans="1:20" s="1026" customFormat="1" ht="21" customHeight="1">
      <c r="A16" s="1063" t="s">
        <v>1729</v>
      </c>
      <c r="B16" s="1170">
        <v>6476</v>
      </c>
      <c r="C16" s="1170">
        <v>3951</v>
      </c>
      <c r="D16" s="1170">
        <v>2525</v>
      </c>
      <c r="E16" s="1171">
        <v>99</v>
      </c>
      <c r="F16" s="1171">
        <v>69</v>
      </c>
      <c r="G16" s="1171">
        <v>30</v>
      </c>
      <c r="H16" s="1170">
        <v>1857</v>
      </c>
      <c r="I16" s="1170">
        <v>1525</v>
      </c>
      <c r="J16" s="1170">
        <v>332</v>
      </c>
      <c r="K16" s="1170">
        <v>4520</v>
      </c>
      <c r="L16" s="1170">
        <v>2357</v>
      </c>
      <c r="M16" s="1170">
        <v>2163</v>
      </c>
      <c r="N16" s="1172"/>
      <c r="O16" s="185"/>
      <c r="P16" s="1068"/>
    </row>
    <row r="17" spans="1:16" s="1026" customFormat="1" ht="21" customHeight="1">
      <c r="A17" s="1063" t="s">
        <v>1730</v>
      </c>
      <c r="B17" s="1170">
        <v>534</v>
      </c>
      <c r="C17" s="1170">
        <v>243</v>
      </c>
      <c r="D17" s="1170">
        <v>291</v>
      </c>
      <c r="E17" s="1170" t="s">
        <v>1755</v>
      </c>
      <c r="F17" s="1170" t="s">
        <v>1755</v>
      </c>
      <c r="G17" s="1171" t="s">
        <v>1755</v>
      </c>
      <c r="H17" s="1170">
        <v>174</v>
      </c>
      <c r="I17" s="1170">
        <v>128</v>
      </c>
      <c r="J17" s="1170">
        <v>46</v>
      </c>
      <c r="K17" s="1170">
        <v>360</v>
      </c>
      <c r="L17" s="1170">
        <v>115</v>
      </c>
      <c r="M17" s="1170">
        <v>245</v>
      </c>
      <c r="N17" s="1172"/>
      <c r="O17" s="185"/>
      <c r="P17" s="1068"/>
    </row>
    <row r="18" spans="1:16" s="1026" customFormat="1" ht="21" customHeight="1">
      <c r="A18" s="1063" t="s">
        <v>1731</v>
      </c>
      <c r="B18" s="1170">
        <v>525</v>
      </c>
      <c r="C18" s="1170">
        <v>298</v>
      </c>
      <c r="D18" s="1170">
        <v>227</v>
      </c>
      <c r="E18" s="1170" t="s">
        <v>1755</v>
      </c>
      <c r="F18" s="1170" t="s">
        <v>1755</v>
      </c>
      <c r="G18" s="1171" t="s">
        <v>1755</v>
      </c>
      <c r="H18" s="1170">
        <v>190</v>
      </c>
      <c r="I18" s="1170">
        <v>170</v>
      </c>
      <c r="J18" s="1170">
        <v>20</v>
      </c>
      <c r="K18" s="1170">
        <v>335</v>
      </c>
      <c r="L18" s="1170">
        <v>128</v>
      </c>
      <c r="M18" s="1170">
        <v>207</v>
      </c>
      <c r="N18" s="1172"/>
      <c r="O18" s="185"/>
      <c r="P18" s="1068"/>
    </row>
    <row r="19" spans="1:16" s="1026" customFormat="1" ht="21" customHeight="1">
      <c r="A19" s="1069" t="s">
        <v>1732</v>
      </c>
      <c r="B19" s="1170">
        <v>1370</v>
      </c>
      <c r="C19" s="1170">
        <v>794</v>
      </c>
      <c r="D19" s="1170">
        <v>576</v>
      </c>
      <c r="E19" s="1170" t="s">
        <v>1754</v>
      </c>
      <c r="F19" s="1170" t="s">
        <v>1755</v>
      </c>
      <c r="G19" s="1170" t="s">
        <v>1754</v>
      </c>
      <c r="H19" s="1170" t="s">
        <v>1754</v>
      </c>
      <c r="I19" s="1170">
        <v>394</v>
      </c>
      <c r="J19" s="1170" t="s">
        <v>1754</v>
      </c>
      <c r="K19" s="1170">
        <v>939</v>
      </c>
      <c r="L19" s="1170">
        <v>400</v>
      </c>
      <c r="M19" s="1170">
        <v>539</v>
      </c>
      <c r="N19" s="1172"/>
      <c r="O19" s="356"/>
      <c r="P19" s="973"/>
    </row>
    <row r="20" spans="1:16" s="1013" customFormat="1" ht="33" customHeight="1">
      <c r="A20" s="2873"/>
      <c r="B20" s="2852" t="s">
        <v>1310</v>
      </c>
      <c r="C20" s="2852"/>
      <c r="D20" s="2852"/>
      <c r="E20" s="2852" t="s">
        <v>1633</v>
      </c>
      <c r="F20" s="2852"/>
      <c r="G20" s="2852"/>
      <c r="H20" s="2852" t="s">
        <v>1634</v>
      </c>
      <c r="I20" s="2852"/>
      <c r="J20" s="2852"/>
      <c r="K20" s="2852" t="s">
        <v>1635</v>
      </c>
      <c r="L20" s="2852"/>
      <c r="M20" s="2837"/>
      <c r="N20" s="1033"/>
      <c r="O20" s="333"/>
      <c r="P20" s="2"/>
    </row>
    <row r="21" spans="1:16" ht="18" customHeight="1">
      <c r="A21" s="2874"/>
      <c r="B21" s="1088" t="s">
        <v>1861</v>
      </c>
      <c r="C21" s="1089" t="s">
        <v>1830</v>
      </c>
      <c r="D21" s="1090" t="s">
        <v>1825</v>
      </c>
      <c r="E21" s="1088" t="s">
        <v>1861</v>
      </c>
      <c r="F21" s="1089" t="s">
        <v>1830</v>
      </c>
      <c r="G21" s="1090" t="s">
        <v>1825</v>
      </c>
      <c r="H21" s="1088" t="s">
        <v>1861</v>
      </c>
      <c r="I21" s="1089" t="s">
        <v>1830</v>
      </c>
      <c r="J21" s="1090" t="s">
        <v>1825</v>
      </c>
      <c r="K21" s="1088" t="s">
        <v>1861</v>
      </c>
      <c r="L21" s="1089" t="s">
        <v>1830</v>
      </c>
      <c r="M21" s="1100" t="s">
        <v>1825</v>
      </c>
      <c r="N21" s="1173"/>
      <c r="O21" s="199"/>
      <c r="P21" s="168"/>
    </row>
    <row r="22" spans="1:16" ht="6" customHeight="1">
      <c r="A22" s="1174"/>
      <c r="B22" s="1093"/>
      <c r="C22" s="1094"/>
      <c r="D22" s="1095"/>
      <c r="E22" s="1093"/>
      <c r="F22" s="1094"/>
      <c r="G22" s="1095"/>
      <c r="H22" s="1093"/>
      <c r="I22" s="1094"/>
      <c r="J22" s="1095"/>
      <c r="K22" s="1093"/>
      <c r="L22" s="1094"/>
      <c r="M22" s="1095"/>
      <c r="N22" s="1173"/>
      <c r="O22" s="199"/>
      <c r="P22" s="168"/>
    </row>
    <row r="23" spans="1:16" s="1013" customFormat="1" ht="25.5" customHeight="1">
      <c r="A23" s="2525" t="s">
        <v>1620</v>
      </c>
      <c r="B23" s="2525"/>
      <c r="C23" s="2525"/>
      <c r="D23" s="2525"/>
      <c r="E23" s="2525"/>
      <c r="F23" s="2525"/>
      <c r="G23" s="2525"/>
      <c r="H23" s="2525"/>
      <c r="I23" s="2525"/>
      <c r="J23" s="2525"/>
      <c r="K23" s="2525"/>
      <c r="L23" s="2525"/>
      <c r="M23" s="2525"/>
      <c r="N23" s="1104"/>
      <c r="O23" s="199"/>
      <c r="P23" s="168"/>
    </row>
    <row r="24" spans="1:16" s="1013" customFormat="1" ht="12.75" customHeight="1">
      <c r="A24" s="2878" t="s">
        <v>830</v>
      </c>
      <c r="B24" s="2878"/>
      <c r="C24" s="2878"/>
      <c r="D24" s="2878"/>
      <c r="E24" s="2878"/>
      <c r="F24" s="2878"/>
      <c r="G24" s="2878"/>
      <c r="H24" s="2878"/>
      <c r="I24" s="2878"/>
      <c r="J24" s="2878"/>
      <c r="K24" s="2878"/>
      <c r="L24" s="2878"/>
      <c r="M24" s="2878"/>
      <c r="N24" s="1104"/>
      <c r="O24" s="199"/>
      <c r="P24" s="168"/>
    </row>
    <row r="25" spans="1:16" s="1013" customFormat="1" ht="12.75" customHeight="1">
      <c r="A25" s="2878" t="s">
        <v>831</v>
      </c>
      <c r="B25" s="2878"/>
      <c r="C25" s="2878"/>
      <c r="D25" s="2878"/>
      <c r="E25" s="2878"/>
      <c r="F25" s="2878"/>
      <c r="G25" s="2878"/>
      <c r="H25" s="2878"/>
      <c r="I25" s="2878"/>
      <c r="J25" s="2878"/>
      <c r="K25" s="2878"/>
      <c r="L25" s="2878"/>
      <c r="M25" s="2878"/>
      <c r="N25" s="1104"/>
      <c r="O25" s="199"/>
      <c r="P25" s="168"/>
    </row>
    <row r="26" spans="1:16" ht="12.75" customHeight="1">
      <c r="A26" s="2876" t="s">
        <v>866</v>
      </c>
      <c r="B26" s="2876"/>
      <c r="C26" s="2876"/>
      <c r="D26" s="2876"/>
      <c r="E26" s="2876"/>
      <c r="F26" s="2876"/>
      <c r="G26" s="2876"/>
      <c r="H26" s="2876"/>
      <c r="I26" s="2877"/>
      <c r="J26" s="2877"/>
      <c r="K26" s="2877"/>
      <c r="L26" s="2877"/>
      <c r="M26" s="2877"/>
    </row>
    <row r="27" spans="1:16" ht="12.75" customHeight="1">
      <c r="A27" s="2876" t="s">
        <v>867</v>
      </c>
      <c r="B27" s="2876"/>
      <c r="C27" s="2876"/>
      <c r="D27" s="2876"/>
      <c r="E27" s="2876"/>
      <c r="F27" s="2876"/>
      <c r="G27" s="2876"/>
      <c r="H27" s="2876"/>
      <c r="I27" s="2877"/>
      <c r="J27" s="2877"/>
      <c r="K27" s="2877"/>
      <c r="L27" s="2877"/>
      <c r="M27" s="2877"/>
    </row>
    <row r="28" spans="1:16" ht="6" customHeight="1"/>
  </sheetData>
  <mergeCells count="17">
    <mergeCell ref="A26:M26"/>
    <mergeCell ref="A27:M27"/>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T29"/>
  <sheetViews>
    <sheetView showGridLines="0" workbookViewId="0">
      <selection activeCell="A2" sqref="A2:M2"/>
    </sheetView>
  </sheetViews>
  <sheetFormatPr defaultColWidth="7.85546875" defaultRowHeight="12.75"/>
  <cols>
    <col min="1" max="1" width="19.7109375" style="1167" customWidth="1"/>
    <col min="2" max="13" width="7.85546875" style="1167" customWidth="1"/>
    <col min="14" max="14" width="8.7109375" style="1167" customWidth="1"/>
    <col min="15" max="15" width="15.140625" style="197" bestFit="1" customWidth="1"/>
    <col min="16" max="16" width="8.7109375" style="197" customWidth="1"/>
    <col min="17" max="16384" width="7.85546875" style="1167"/>
  </cols>
  <sheetData>
    <row r="1" spans="1:20" s="1007" customFormat="1" ht="30" customHeight="1">
      <c r="A1" s="2522" t="s">
        <v>868</v>
      </c>
      <c r="B1" s="2522"/>
      <c r="C1" s="2522"/>
      <c r="D1" s="2522"/>
      <c r="E1" s="2522"/>
      <c r="F1" s="2522"/>
      <c r="G1" s="2522"/>
      <c r="H1" s="2522"/>
      <c r="I1" s="2522"/>
      <c r="J1" s="2522"/>
      <c r="K1" s="2522"/>
      <c r="L1" s="2522"/>
      <c r="M1" s="2522"/>
      <c r="N1" s="1008"/>
      <c r="O1" s="1507" t="s">
        <v>854</v>
      </c>
      <c r="P1" s="168"/>
    </row>
    <row r="2" spans="1:20" s="1007" customFormat="1" ht="30" customHeight="1">
      <c r="A2" s="2522" t="s">
        <v>869</v>
      </c>
      <c r="B2" s="2522"/>
      <c r="C2" s="2522"/>
      <c r="D2" s="2522"/>
      <c r="E2" s="2522"/>
      <c r="F2" s="2522"/>
      <c r="G2" s="2522"/>
      <c r="H2" s="2522"/>
      <c r="I2" s="2522"/>
      <c r="J2" s="2522"/>
      <c r="K2" s="2522"/>
      <c r="L2" s="2522"/>
      <c r="M2" s="2522"/>
      <c r="N2" s="1008"/>
      <c r="O2" s="199"/>
      <c r="P2" s="168"/>
    </row>
    <row r="3" spans="1:20" s="1007" customFormat="1" ht="12" customHeight="1">
      <c r="A3" s="842" t="s">
        <v>870</v>
      </c>
      <c r="B3" s="1175"/>
      <c r="C3" s="1175"/>
      <c r="D3" s="1175"/>
      <c r="E3" s="1175"/>
      <c r="F3" s="1175"/>
      <c r="G3" s="1175"/>
      <c r="H3" s="1175"/>
      <c r="J3" s="1175"/>
      <c r="K3" s="1175"/>
      <c r="L3" s="1175"/>
      <c r="M3" s="1009" t="s">
        <v>871</v>
      </c>
      <c r="N3" s="1008"/>
      <c r="O3" s="199"/>
      <c r="P3" s="168"/>
    </row>
    <row r="4" spans="1:20" s="1013" customFormat="1" ht="33" customHeight="1">
      <c r="A4" s="2873"/>
      <c r="B4" s="2852" t="s">
        <v>1310</v>
      </c>
      <c r="C4" s="2852"/>
      <c r="D4" s="2852"/>
      <c r="E4" s="2852" t="s">
        <v>1630</v>
      </c>
      <c r="F4" s="2852"/>
      <c r="G4" s="2852"/>
      <c r="H4" s="2852" t="s">
        <v>1631</v>
      </c>
      <c r="I4" s="2852"/>
      <c r="J4" s="2852"/>
      <c r="K4" s="2852" t="s">
        <v>1632</v>
      </c>
      <c r="L4" s="2852"/>
      <c r="M4" s="2875"/>
      <c r="O4" s="333"/>
      <c r="P4" s="2"/>
    </row>
    <row r="5" spans="1:20" ht="18" customHeight="1">
      <c r="A5" s="2874"/>
      <c r="B5" s="1088" t="s">
        <v>865</v>
      </c>
      <c r="C5" s="1089" t="s">
        <v>1827</v>
      </c>
      <c r="D5" s="1090" t="s">
        <v>1830</v>
      </c>
      <c r="E5" s="1088" t="s">
        <v>1858</v>
      </c>
      <c r="F5" s="1088" t="s">
        <v>1827</v>
      </c>
      <c r="G5" s="1088" t="s">
        <v>1830</v>
      </c>
      <c r="H5" s="1088" t="s">
        <v>1858</v>
      </c>
      <c r="I5" s="1088" t="s">
        <v>1827</v>
      </c>
      <c r="J5" s="1088" t="s">
        <v>1830</v>
      </c>
      <c r="K5" s="1088" t="s">
        <v>1858</v>
      </c>
      <c r="L5" s="1088" t="s">
        <v>1827</v>
      </c>
      <c r="M5" s="1091" t="s">
        <v>1830</v>
      </c>
      <c r="N5" s="1176"/>
      <c r="O5" s="638"/>
      <c r="P5" s="638"/>
      <c r="Q5" s="1166"/>
      <c r="R5" s="1166"/>
      <c r="S5" s="1166"/>
      <c r="T5" s="1166"/>
    </row>
    <row r="6" spans="1:20" s="1021" customFormat="1" ht="21" customHeight="1">
      <c r="A6" s="1021" t="s">
        <v>1572</v>
      </c>
      <c r="B6" s="1177">
        <v>963.27890151138456</v>
      </c>
      <c r="C6" s="1177">
        <v>1065.9654061839005</v>
      </c>
      <c r="D6" s="1177">
        <v>827.65362062628799</v>
      </c>
      <c r="E6" s="1177">
        <v>694.63478491768456</v>
      </c>
      <c r="F6" s="1177">
        <v>745.99924832049817</v>
      </c>
      <c r="G6" s="1177">
        <v>584.3040079190497</v>
      </c>
      <c r="H6" s="1177">
        <v>873.5091874781798</v>
      </c>
      <c r="I6" s="1177">
        <v>943.42523355028868</v>
      </c>
      <c r="J6" s="1177">
        <v>707.74987566893515</v>
      </c>
      <c r="K6" s="1177">
        <v>1022.6650480876128</v>
      </c>
      <c r="L6" s="1177">
        <v>1180.7923499928752</v>
      </c>
      <c r="M6" s="1177">
        <v>872.12859735948211</v>
      </c>
      <c r="O6" s="178"/>
      <c r="P6" s="178"/>
    </row>
    <row r="7" spans="1:20" s="1021" customFormat="1" ht="21" customHeight="1">
      <c r="A7" s="1060" t="s">
        <v>1720</v>
      </c>
      <c r="B7" s="1177">
        <v>965.24670826770193</v>
      </c>
      <c r="C7" s="1177">
        <v>1068.2952445224334</v>
      </c>
      <c r="D7" s="1177">
        <v>829.3332014691257</v>
      </c>
      <c r="E7" s="1177">
        <v>696.40626807563956</v>
      </c>
      <c r="F7" s="1177">
        <v>750.71585411417152</v>
      </c>
      <c r="G7" s="1177">
        <v>584.22948671931078</v>
      </c>
      <c r="H7" s="1177">
        <v>871.55414058011718</v>
      </c>
      <c r="I7" s="1177">
        <v>942.72089735231293</v>
      </c>
      <c r="J7" s="1177">
        <v>706.49260612246633</v>
      </c>
      <c r="K7" s="1177">
        <v>1027.887528644769</v>
      </c>
      <c r="L7" s="1177">
        <v>1186.3342906069772</v>
      </c>
      <c r="M7" s="1177">
        <v>876.40955243085352</v>
      </c>
      <c r="O7" s="125"/>
      <c r="P7" s="123"/>
    </row>
    <row r="8" spans="1:20" s="1021" customFormat="1" ht="21" customHeight="1">
      <c r="A8" s="1060" t="s">
        <v>1721</v>
      </c>
      <c r="B8" s="1177">
        <v>961.6528646138164</v>
      </c>
      <c r="C8" s="1177">
        <v>1073.761866662175</v>
      </c>
      <c r="D8" s="1177">
        <v>818.72267448352898</v>
      </c>
      <c r="E8" s="1177">
        <v>589.5669230769231</v>
      </c>
      <c r="F8" s="1177">
        <v>622.52357142857159</v>
      </c>
      <c r="G8" s="1177">
        <v>529.38521739130442</v>
      </c>
      <c r="H8" s="1177">
        <v>1013.0591650936547</v>
      </c>
      <c r="I8" s="1177">
        <v>1045.9833054250319</v>
      </c>
      <c r="J8" s="1177">
        <v>826.79668922184646</v>
      </c>
      <c r="K8" s="1177">
        <v>945.95081139393346</v>
      </c>
      <c r="L8" s="1177">
        <v>1096.2735781258775</v>
      </c>
      <c r="M8" s="1177">
        <v>819.19203863270536</v>
      </c>
      <c r="N8" s="1044"/>
      <c r="O8" s="178"/>
      <c r="P8" s="1062"/>
    </row>
    <row r="9" spans="1:20" s="1026" customFormat="1" ht="21" customHeight="1">
      <c r="A9" s="1063" t="s">
        <v>1722</v>
      </c>
      <c r="B9" s="1178">
        <v>1043.267593413552</v>
      </c>
      <c r="C9" s="1178">
        <v>1205.4556402737035</v>
      </c>
      <c r="D9" s="1178">
        <v>744.85325539568385</v>
      </c>
      <c r="E9" s="1178">
        <v>537.19333333333327</v>
      </c>
      <c r="F9" s="1178">
        <v>554.27200000000005</v>
      </c>
      <c r="G9" s="1178">
        <v>515.84500000000003</v>
      </c>
      <c r="H9" s="1178">
        <v>1229.3195557963147</v>
      </c>
      <c r="I9" s="1178">
        <v>1254.4056100478451</v>
      </c>
      <c r="J9" s="1178">
        <v>988.26275862069099</v>
      </c>
      <c r="K9" s="1178">
        <v>784.88846986089698</v>
      </c>
      <c r="L9" s="1178">
        <v>998.498186813188</v>
      </c>
      <c r="M9" s="1178">
        <v>701.28208602150562</v>
      </c>
      <c r="N9" s="1179"/>
      <c r="O9" s="185"/>
      <c r="P9" s="1068"/>
    </row>
    <row r="10" spans="1:20" s="1026" customFormat="1" ht="21" customHeight="1">
      <c r="A10" s="1063" t="s">
        <v>1723</v>
      </c>
      <c r="B10" s="1178">
        <v>870.5662984496123</v>
      </c>
      <c r="C10" s="1178">
        <v>928.19434648105164</v>
      </c>
      <c r="D10" s="1178">
        <v>725.31665692007789</v>
      </c>
      <c r="E10" s="1178">
        <v>517.9305999999998</v>
      </c>
      <c r="F10" s="1178">
        <v>534.60281249999991</v>
      </c>
      <c r="G10" s="1178">
        <v>488.29111111111092</v>
      </c>
      <c r="H10" s="1178">
        <v>961.53703044496467</v>
      </c>
      <c r="I10" s="1178">
        <v>971.88313694267492</v>
      </c>
      <c r="J10" s="1178">
        <v>883.87940239043826</v>
      </c>
      <c r="K10" s="1178">
        <v>746.81666433076373</v>
      </c>
      <c r="L10" s="1178">
        <v>824.14247761194042</v>
      </c>
      <c r="M10" s="1178">
        <v>678.37770145310424</v>
      </c>
      <c r="N10" s="1179"/>
      <c r="O10" s="185"/>
      <c r="P10" s="1068"/>
    </row>
    <row r="11" spans="1:20" s="1026" customFormat="1" ht="21" customHeight="1">
      <c r="A11" s="1063" t="s">
        <v>1724</v>
      </c>
      <c r="B11" s="1178">
        <v>993.51136889857753</v>
      </c>
      <c r="C11" s="1178">
        <v>1119.5850563238907</v>
      </c>
      <c r="D11" s="1178">
        <v>852.34662566344059</v>
      </c>
      <c r="E11" s="1178">
        <v>606.01787878787889</v>
      </c>
      <c r="F11" s="1178">
        <v>620.85022727272747</v>
      </c>
      <c r="G11" s="1178">
        <v>576.35318181818195</v>
      </c>
      <c r="H11" s="1178">
        <v>1075.765948034863</v>
      </c>
      <c r="I11" s="1178">
        <v>1117.5366930067171</v>
      </c>
      <c r="J11" s="1178">
        <v>868.26495583905808</v>
      </c>
      <c r="K11" s="1178">
        <v>976.43886798561186</v>
      </c>
      <c r="L11" s="1178">
        <v>1122.1044035552789</v>
      </c>
      <c r="M11" s="1178">
        <v>851.66885601709635</v>
      </c>
      <c r="N11" s="1179"/>
      <c r="O11" s="185"/>
      <c r="P11" s="1068"/>
    </row>
    <row r="12" spans="1:20" s="1026" customFormat="1" ht="21" customHeight="1">
      <c r="A12" s="1063" t="s">
        <v>1725</v>
      </c>
      <c r="B12" s="1178">
        <v>835.86549173878825</v>
      </c>
      <c r="C12" s="1178">
        <v>933.73406211180088</v>
      </c>
      <c r="D12" s="1178">
        <v>666.80068669527918</v>
      </c>
      <c r="E12" s="1178">
        <v>587.30222222222221</v>
      </c>
      <c r="F12" s="1178">
        <v>593.21500000000003</v>
      </c>
      <c r="G12" s="1178" t="s">
        <v>1754</v>
      </c>
      <c r="H12" s="1178">
        <v>853.68399511798225</v>
      </c>
      <c r="I12" s="1178">
        <v>893.23400379506654</v>
      </c>
      <c r="J12" s="1178">
        <v>615.47994285714276</v>
      </c>
      <c r="K12" s="1178">
        <v>820.78736963190147</v>
      </c>
      <c r="L12" s="1178">
        <v>1016.6012408759113</v>
      </c>
      <c r="M12" s="1178">
        <v>678.84821428571456</v>
      </c>
      <c r="N12" s="1179"/>
      <c r="O12" s="185"/>
      <c r="P12" s="1068"/>
    </row>
    <row r="13" spans="1:20" s="1026" customFormat="1" ht="21" customHeight="1">
      <c r="A13" s="1063" t="s">
        <v>1726</v>
      </c>
      <c r="B13" s="1178">
        <v>766.57714925373148</v>
      </c>
      <c r="C13" s="1178">
        <v>826.41071770334941</v>
      </c>
      <c r="D13" s="1178">
        <v>667.32940476190481</v>
      </c>
      <c r="E13" s="1178">
        <v>521.8610000000001</v>
      </c>
      <c r="F13" s="1178">
        <v>618.57857142857142</v>
      </c>
      <c r="G13" s="1178">
        <v>469.78230769230782</v>
      </c>
      <c r="H13" s="1178">
        <v>818.46179930795859</v>
      </c>
      <c r="I13" s="1178">
        <v>821.70065891472871</v>
      </c>
      <c r="J13" s="1178">
        <v>791.50612903225851</v>
      </c>
      <c r="K13" s="1178">
        <v>738.59836565096953</v>
      </c>
      <c r="L13" s="1178">
        <v>843.86183006535964</v>
      </c>
      <c r="M13" s="1178">
        <v>661.16899038461531</v>
      </c>
      <c r="N13" s="1179"/>
      <c r="O13" s="185"/>
      <c r="P13" s="1068"/>
    </row>
    <row r="14" spans="1:20" s="1026" customFormat="1" ht="21" customHeight="1">
      <c r="A14" s="1063" t="s">
        <v>1727</v>
      </c>
      <c r="B14" s="1178">
        <v>712.72585470085482</v>
      </c>
      <c r="C14" s="1178">
        <v>893.41238636363664</v>
      </c>
      <c r="D14" s="1178">
        <v>603.81890410958897</v>
      </c>
      <c r="E14" s="1178">
        <v>443.54333333333352</v>
      </c>
      <c r="F14" s="1178">
        <v>411.06</v>
      </c>
      <c r="G14" s="1178">
        <v>476.02666666666704</v>
      </c>
      <c r="H14" s="1178">
        <v>974.98447368421114</v>
      </c>
      <c r="I14" s="1178">
        <v>1069.9332258064524</v>
      </c>
      <c r="J14" s="1178">
        <v>554.49714285714288</v>
      </c>
      <c r="K14" s="1178">
        <v>668.77463157894738</v>
      </c>
      <c r="L14" s="1178">
        <v>818.87370370370365</v>
      </c>
      <c r="M14" s="1178">
        <v>609.17647058823525</v>
      </c>
      <c r="N14" s="1179"/>
      <c r="O14" s="185"/>
      <c r="P14" s="1068"/>
    </row>
    <row r="15" spans="1:20" s="1026" customFormat="1" ht="21" customHeight="1">
      <c r="A15" s="1063" t="s">
        <v>1728</v>
      </c>
      <c r="B15" s="1178">
        <v>730.46377537212447</v>
      </c>
      <c r="C15" s="1178">
        <v>808.28075573549245</v>
      </c>
      <c r="D15" s="1178">
        <v>652.22445047489828</v>
      </c>
      <c r="E15" s="1178" t="s">
        <v>1610</v>
      </c>
      <c r="F15" s="1178" t="s">
        <v>1610</v>
      </c>
      <c r="G15" s="1178" t="s">
        <v>1610</v>
      </c>
      <c r="H15" s="1178">
        <v>824.80376168224291</v>
      </c>
      <c r="I15" s="1178">
        <v>845.72707988980699</v>
      </c>
      <c r="J15" s="1178">
        <v>707.95507692307694</v>
      </c>
      <c r="K15" s="1178">
        <v>692.0089999999999</v>
      </c>
      <c r="L15" s="1178">
        <v>772.32039682539676</v>
      </c>
      <c r="M15" s="1178">
        <v>646.83383928571436</v>
      </c>
      <c r="N15" s="1179"/>
      <c r="O15" s="185"/>
      <c r="P15" s="1068"/>
    </row>
    <row r="16" spans="1:20" s="1026" customFormat="1" ht="21" customHeight="1">
      <c r="A16" s="1063" t="s">
        <v>1729</v>
      </c>
      <c r="B16" s="1178">
        <v>984.64713403335395</v>
      </c>
      <c r="C16" s="1178">
        <v>1072.8160516324981</v>
      </c>
      <c r="D16" s="1178">
        <v>846.68460198019784</v>
      </c>
      <c r="E16" s="1178">
        <v>643.59989898989909</v>
      </c>
      <c r="F16" s="1178">
        <v>682.30362318840594</v>
      </c>
      <c r="G16" s="1178">
        <v>554.58133333333353</v>
      </c>
      <c r="H16" s="1178">
        <v>926.64534733440996</v>
      </c>
      <c r="I16" s="1178">
        <v>953.94983606557321</v>
      </c>
      <c r="J16" s="1178">
        <v>801.22563253012061</v>
      </c>
      <c r="K16" s="1178">
        <v>1015.9464690265489</v>
      </c>
      <c r="L16" s="1178">
        <v>1161.1556088247776</v>
      </c>
      <c r="M16" s="1178">
        <v>857.71348589921399</v>
      </c>
      <c r="N16" s="1179"/>
      <c r="O16" s="185"/>
      <c r="P16" s="1068"/>
    </row>
    <row r="17" spans="1:16" s="1026" customFormat="1" ht="21" customHeight="1">
      <c r="A17" s="1063" t="s">
        <v>1730</v>
      </c>
      <c r="B17" s="1178">
        <v>763.33161048689146</v>
      </c>
      <c r="C17" s="1178">
        <v>895.32798353909448</v>
      </c>
      <c r="D17" s="1178">
        <v>653.10783505154654</v>
      </c>
      <c r="E17" s="1178" t="s">
        <v>1610</v>
      </c>
      <c r="F17" s="1178" t="s">
        <v>1610</v>
      </c>
      <c r="G17" s="1178" t="s">
        <v>1610</v>
      </c>
      <c r="H17" s="1178">
        <v>858.42988505747155</v>
      </c>
      <c r="I17" s="1178">
        <v>936.69031250000012</v>
      </c>
      <c r="J17" s="1178">
        <v>640.66173913043519</v>
      </c>
      <c r="K17" s="1178">
        <v>717.36744444444435</v>
      </c>
      <c r="L17" s="1178">
        <v>849.2899130434779</v>
      </c>
      <c r="M17" s="1178">
        <v>655.44465306122447</v>
      </c>
      <c r="N17" s="1179"/>
      <c r="O17" s="185"/>
      <c r="P17" s="1068"/>
    </row>
    <row r="18" spans="1:16" s="1026" customFormat="1" ht="21" customHeight="1">
      <c r="A18" s="1063" t="s">
        <v>1731</v>
      </c>
      <c r="B18" s="1180">
        <v>745.00577142857151</v>
      </c>
      <c r="C18" s="1180">
        <v>807.77265100671127</v>
      </c>
      <c r="D18" s="1180">
        <v>662.60696035242313</v>
      </c>
      <c r="E18" s="1180" t="s">
        <v>1610</v>
      </c>
      <c r="F18" s="1178" t="s">
        <v>1610</v>
      </c>
      <c r="G18" s="1178" t="s">
        <v>1610</v>
      </c>
      <c r="H18" s="1180">
        <v>760.05399999999986</v>
      </c>
      <c r="I18" s="1180">
        <v>777.04876470588226</v>
      </c>
      <c r="J18" s="1180">
        <v>615.59850000000006</v>
      </c>
      <c r="K18" s="1180">
        <v>736.47095522388076</v>
      </c>
      <c r="L18" s="1180">
        <v>848.57781249999994</v>
      </c>
      <c r="M18" s="1180">
        <v>667.1488405797104</v>
      </c>
      <c r="N18" s="1179"/>
      <c r="O18" s="185"/>
      <c r="P18" s="1068"/>
    </row>
    <row r="19" spans="1:16" s="1026" customFormat="1" ht="21" customHeight="1">
      <c r="A19" s="1069" t="s">
        <v>1732</v>
      </c>
      <c r="B19" s="1180">
        <v>990.67869343065684</v>
      </c>
      <c r="C19" s="1180">
        <v>1184.3467254408058</v>
      </c>
      <c r="D19" s="1180">
        <v>723.71269097222228</v>
      </c>
      <c r="E19" s="1178" t="s">
        <v>1754</v>
      </c>
      <c r="F19" s="1178" t="s">
        <v>1610</v>
      </c>
      <c r="G19" s="1178" t="s">
        <v>1754</v>
      </c>
      <c r="H19" s="1180">
        <v>1242.4760930232549</v>
      </c>
      <c r="I19" s="1180">
        <v>1284.6459644670042</v>
      </c>
      <c r="J19" s="1180">
        <v>780.95027777777818</v>
      </c>
      <c r="K19" s="1180">
        <v>875.93900958466475</v>
      </c>
      <c r="L19" s="1180">
        <v>1085.5519750000003</v>
      </c>
      <c r="M19" s="1180">
        <v>720.38207792207788</v>
      </c>
      <c r="N19" s="1181"/>
      <c r="O19" s="356"/>
      <c r="P19" s="973"/>
    </row>
    <row r="20" spans="1:16" s="1013" customFormat="1" ht="33" customHeight="1">
      <c r="A20" s="2873"/>
      <c r="B20" s="2852" t="s">
        <v>1310</v>
      </c>
      <c r="C20" s="2852"/>
      <c r="D20" s="2852"/>
      <c r="E20" s="2852" t="s">
        <v>1633</v>
      </c>
      <c r="F20" s="2852"/>
      <c r="G20" s="2852"/>
      <c r="H20" s="2852" t="s">
        <v>1634</v>
      </c>
      <c r="I20" s="2852"/>
      <c r="J20" s="2852"/>
      <c r="K20" s="2852" t="s">
        <v>1635</v>
      </c>
      <c r="L20" s="2852"/>
      <c r="M20" s="2837"/>
      <c r="O20" s="333"/>
      <c r="P20" s="2"/>
    </row>
    <row r="21" spans="1:16" s="1183" customFormat="1" ht="18" customHeight="1">
      <c r="A21" s="2874"/>
      <c r="B21" s="1088" t="s">
        <v>1861</v>
      </c>
      <c r="C21" s="1089" t="s">
        <v>1830</v>
      </c>
      <c r="D21" s="1090" t="s">
        <v>1825</v>
      </c>
      <c r="E21" s="1088" t="s">
        <v>1861</v>
      </c>
      <c r="F21" s="1089" t="s">
        <v>1830</v>
      </c>
      <c r="G21" s="1090" t="s">
        <v>1825</v>
      </c>
      <c r="H21" s="1088" t="s">
        <v>1861</v>
      </c>
      <c r="I21" s="1089" t="s">
        <v>1830</v>
      </c>
      <c r="J21" s="1090" t="s">
        <v>1825</v>
      </c>
      <c r="K21" s="1088" t="s">
        <v>1861</v>
      </c>
      <c r="L21" s="1089" t="s">
        <v>1830</v>
      </c>
      <c r="M21" s="1100" t="s">
        <v>1825</v>
      </c>
      <c r="N21" s="1182"/>
      <c r="O21" s="199"/>
      <c r="P21" s="168"/>
    </row>
    <row r="22" spans="1:16" s="1184" customFormat="1" ht="6" customHeight="1">
      <c r="A22" s="1174"/>
      <c r="B22" s="1093"/>
      <c r="C22" s="1094"/>
      <c r="D22" s="1095"/>
      <c r="E22" s="1093"/>
      <c r="F22" s="1094"/>
      <c r="G22" s="1095"/>
      <c r="H22" s="1093"/>
      <c r="I22" s="1094"/>
      <c r="J22" s="1095"/>
      <c r="K22" s="1093"/>
      <c r="L22" s="1094"/>
      <c r="M22" s="1095"/>
      <c r="N22" s="1182"/>
      <c r="O22" s="199"/>
      <c r="P22" s="168"/>
    </row>
    <row r="23" spans="1:16" s="1082" customFormat="1" ht="25.5" customHeight="1">
      <c r="A23" s="2525" t="s">
        <v>1620</v>
      </c>
      <c r="B23" s="2525"/>
      <c r="C23" s="2525"/>
      <c r="D23" s="2525"/>
      <c r="E23" s="2525"/>
      <c r="F23" s="2525"/>
      <c r="G23" s="2525"/>
      <c r="H23" s="2525"/>
      <c r="I23" s="2525"/>
      <c r="J23" s="2525"/>
      <c r="K23" s="2525"/>
      <c r="L23" s="2525"/>
      <c r="M23" s="2525"/>
      <c r="O23" s="1185"/>
      <c r="P23" s="1186"/>
    </row>
    <row r="24" spans="1:16" s="1013" customFormat="1" ht="12.75" customHeight="1">
      <c r="A24" s="2880" t="s">
        <v>830</v>
      </c>
      <c r="B24" s="2880"/>
      <c r="C24" s="2880"/>
      <c r="D24" s="2880"/>
      <c r="E24" s="2880"/>
      <c r="F24" s="2880"/>
      <c r="G24" s="2880"/>
      <c r="H24" s="2880"/>
      <c r="I24" s="2880"/>
      <c r="J24" s="2880"/>
      <c r="K24" s="2880"/>
      <c r="L24" s="2880"/>
      <c r="M24" s="2880"/>
      <c r="O24" s="199"/>
      <c r="P24" s="168"/>
    </row>
    <row r="25" spans="1:16" s="1013" customFormat="1" ht="12.75" customHeight="1">
      <c r="A25" s="2880" t="s">
        <v>831</v>
      </c>
      <c r="B25" s="2880"/>
      <c r="C25" s="2880"/>
      <c r="D25" s="2880"/>
      <c r="E25" s="2880"/>
      <c r="F25" s="2880"/>
      <c r="G25" s="2880"/>
      <c r="H25" s="2880"/>
      <c r="I25" s="2880"/>
      <c r="J25" s="2880"/>
      <c r="K25" s="2880"/>
      <c r="L25" s="2880"/>
      <c r="M25" s="2880"/>
      <c r="N25" s="1187"/>
      <c r="O25" s="199"/>
      <c r="P25" s="168"/>
    </row>
    <row r="26" spans="1:16" s="1013" customFormat="1" ht="12.75" customHeight="1">
      <c r="A26" s="2876" t="s">
        <v>866</v>
      </c>
      <c r="B26" s="2876"/>
      <c r="C26" s="2876"/>
      <c r="D26" s="2876"/>
      <c r="E26" s="2876"/>
      <c r="F26" s="2876"/>
      <c r="G26" s="2876"/>
      <c r="H26" s="2876"/>
      <c r="I26" s="2879"/>
      <c r="J26" s="2879"/>
      <c r="K26" s="2879"/>
      <c r="L26" s="2879"/>
      <c r="M26" s="2879"/>
      <c r="N26" s="1121"/>
      <c r="O26" s="197"/>
      <c r="P26" s="197"/>
    </row>
    <row r="27" spans="1:16" ht="12.75" customHeight="1">
      <c r="A27" s="2876" t="s">
        <v>867</v>
      </c>
      <c r="B27" s="2876"/>
      <c r="C27" s="2876"/>
      <c r="D27" s="2876"/>
      <c r="E27" s="2876"/>
      <c r="F27" s="2876"/>
      <c r="G27" s="2876"/>
      <c r="H27" s="2876"/>
      <c r="I27" s="2879"/>
      <c r="J27" s="2879"/>
      <c r="K27" s="2879"/>
      <c r="L27" s="2879"/>
      <c r="M27" s="2879"/>
    </row>
    <row r="28" spans="1:16" ht="6" customHeight="1">
      <c r="A28" s="2846"/>
      <c r="B28" s="2846"/>
      <c r="C28" s="2846"/>
      <c r="D28" s="2846"/>
      <c r="E28" s="2846"/>
      <c r="F28" s="2846"/>
      <c r="G28" s="2846"/>
      <c r="H28" s="2846"/>
    </row>
    <row r="29" spans="1:16">
      <c r="A29" s="2846"/>
      <c r="B29" s="2846"/>
      <c r="C29" s="2846"/>
      <c r="D29" s="2846"/>
      <c r="E29" s="2846"/>
      <c r="F29" s="2846"/>
      <c r="G29" s="2846"/>
      <c r="H29" s="2846"/>
    </row>
  </sheetData>
  <mergeCells count="19">
    <mergeCell ref="A26:M26"/>
    <mergeCell ref="A27:M27"/>
    <mergeCell ref="A28:H28"/>
    <mergeCell ref="A29:H29"/>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48"/>
  <sheetViews>
    <sheetView showGridLines="0" workbookViewId="0">
      <selection activeCell="A2" sqref="A2:H2"/>
    </sheetView>
  </sheetViews>
  <sheetFormatPr defaultColWidth="7.85546875" defaultRowHeight="12.75"/>
  <cols>
    <col min="1" max="1" width="18.7109375" style="1167" customWidth="1"/>
    <col min="2" max="8" width="13.7109375" style="1167" customWidth="1"/>
    <col min="9" max="9" width="7.7109375" style="1167" customWidth="1"/>
    <col min="10" max="10" width="15.140625" style="1167" bestFit="1" customWidth="1"/>
    <col min="11" max="16384" width="7.85546875" style="1167"/>
  </cols>
  <sheetData>
    <row r="1" spans="1:10" s="1007" customFormat="1" ht="30" customHeight="1">
      <c r="A1" s="2522" t="s">
        <v>397</v>
      </c>
      <c r="B1" s="2522"/>
      <c r="C1" s="2522"/>
      <c r="D1" s="2522"/>
      <c r="E1" s="2522"/>
      <c r="F1" s="2522"/>
      <c r="G1" s="2522"/>
      <c r="H1" s="2522"/>
      <c r="I1" s="1006"/>
      <c r="J1" s="1507" t="s">
        <v>854</v>
      </c>
    </row>
    <row r="2" spans="1:10" s="1007" customFormat="1" ht="30" customHeight="1">
      <c r="A2" s="2522" t="s">
        <v>398</v>
      </c>
      <c r="B2" s="2522"/>
      <c r="C2" s="2522"/>
      <c r="D2" s="2522"/>
      <c r="E2" s="2522"/>
      <c r="F2" s="2522"/>
      <c r="G2" s="2522"/>
      <c r="H2" s="2522"/>
      <c r="I2" s="1006"/>
    </row>
    <row r="3" spans="1:10" s="1007" customFormat="1" ht="12" customHeight="1">
      <c r="A3" s="1006"/>
      <c r="B3" s="1006"/>
      <c r="C3" s="1006"/>
      <c r="D3" s="1006"/>
      <c r="E3" s="1006"/>
      <c r="F3" s="1006"/>
      <c r="G3" s="1006"/>
      <c r="H3" s="1006"/>
      <c r="I3" s="1006"/>
    </row>
    <row r="4" spans="1:10" ht="18" customHeight="1">
      <c r="A4" s="2523"/>
      <c r="B4" s="2515" t="s">
        <v>399</v>
      </c>
      <c r="C4" s="2536"/>
      <c r="D4" s="2536"/>
      <c r="E4" s="2536"/>
      <c r="F4" s="2536"/>
      <c r="G4" s="2536"/>
      <c r="H4" s="2536"/>
      <c r="I4" s="1047"/>
    </row>
    <row r="5" spans="1:10" ht="18" customHeight="1">
      <c r="A5" s="2524"/>
      <c r="B5" s="2520" t="s">
        <v>400</v>
      </c>
      <c r="C5" s="2520"/>
      <c r="D5" s="2540" t="s">
        <v>401</v>
      </c>
      <c r="E5" s="2515" t="s">
        <v>402</v>
      </c>
      <c r="F5" s="2537"/>
      <c r="G5" s="2515" t="s">
        <v>403</v>
      </c>
      <c r="H5" s="2536"/>
      <c r="I5" s="1047"/>
    </row>
    <row r="6" spans="1:10" ht="18" customHeight="1">
      <c r="A6" s="2524"/>
      <c r="B6" s="1407" t="s">
        <v>1310</v>
      </c>
      <c r="C6" s="1407" t="s">
        <v>404</v>
      </c>
      <c r="D6" s="2541"/>
      <c r="E6" s="2540" t="s">
        <v>277</v>
      </c>
      <c r="F6" s="1407" t="s">
        <v>1310</v>
      </c>
      <c r="G6" s="2540" t="s">
        <v>277</v>
      </c>
      <c r="H6" s="1405" t="s">
        <v>1310</v>
      </c>
      <c r="I6" s="1047"/>
    </row>
    <row r="7" spans="1:10" ht="18" customHeight="1">
      <c r="A7" s="2524"/>
      <c r="B7" s="793" t="s">
        <v>405</v>
      </c>
      <c r="C7" s="793" t="s">
        <v>1719</v>
      </c>
      <c r="D7" s="1373" t="s">
        <v>405</v>
      </c>
      <c r="E7" s="2541"/>
      <c r="F7" s="793" t="s">
        <v>405</v>
      </c>
      <c r="G7" s="2541"/>
      <c r="H7" s="1373" t="s">
        <v>405</v>
      </c>
      <c r="I7" s="1047"/>
    </row>
    <row r="8" spans="1:10" s="1021" customFormat="1" ht="19.5" customHeight="1">
      <c r="A8" s="1021" t="s">
        <v>1573</v>
      </c>
      <c r="B8" s="1408">
        <v>623.6</v>
      </c>
      <c r="C8" s="1419">
        <v>270</v>
      </c>
      <c r="D8" s="1411">
        <v>128.9</v>
      </c>
      <c r="E8" s="1420" t="s">
        <v>406</v>
      </c>
      <c r="F8" s="1408">
        <v>138.80000000000001</v>
      </c>
      <c r="G8" s="1420" t="s">
        <v>361</v>
      </c>
      <c r="H8" s="1413">
        <v>5.6</v>
      </c>
      <c r="I8" s="1421"/>
    </row>
    <row r="9" spans="1:10" s="1021" customFormat="1" ht="19.5" customHeight="1">
      <c r="A9" s="1026" t="s">
        <v>1574</v>
      </c>
      <c r="B9" s="1411" t="s">
        <v>1610</v>
      </c>
      <c r="C9" s="1422" t="s">
        <v>1610</v>
      </c>
      <c r="D9" s="1411" t="s">
        <v>1610</v>
      </c>
      <c r="E9" s="1412" t="s">
        <v>1610</v>
      </c>
      <c r="F9" s="1411" t="s">
        <v>1610</v>
      </c>
      <c r="G9" s="1412" t="s">
        <v>1610</v>
      </c>
      <c r="H9" s="1423" t="s">
        <v>1610</v>
      </c>
      <c r="I9" s="1424"/>
    </row>
    <row r="10" spans="1:10" s="1026" customFormat="1" ht="19.5" customHeight="1">
      <c r="A10" s="1181" t="s">
        <v>360</v>
      </c>
      <c r="B10" s="1425">
        <v>1081.2</v>
      </c>
      <c r="C10" s="1426">
        <v>204</v>
      </c>
      <c r="D10" s="1425">
        <v>51.1</v>
      </c>
      <c r="E10" s="1427" t="s">
        <v>406</v>
      </c>
      <c r="F10" s="1425">
        <v>207.4</v>
      </c>
      <c r="G10" s="1427" t="s">
        <v>361</v>
      </c>
      <c r="H10" s="1428">
        <v>23.3</v>
      </c>
      <c r="I10" s="1429"/>
    </row>
    <row r="11" spans="1:10" ht="19.5" customHeight="1">
      <c r="A11" s="1181" t="s">
        <v>362</v>
      </c>
      <c r="B11" s="1425">
        <v>997.3</v>
      </c>
      <c r="C11" s="1426">
        <v>221</v>
      </c>
      <c r="D11" s="1425">
        <v>54</v>
      </c>
      <c r="E11" s="1427" t="s">
        <v>406</v>
      </c>
      <c r="F11" s="1425">
        <v>177.2</v>
      </c>
      <c r="G11" s="1427" t="s">
        <v>361</v>
      </c>
      <c r="H11" s="1428">
        <v>17.2</v>
      </c>
      <c r="I11" s="1429"/>
    </row>
    <row r="12" spans="1:10" ht="19.5" customHeight="1">
      <c r="A12" s="1181" t="s">
        <v>364</v>
      </c>
      <c r="B12" s="1425">
        <v>826.1</v>
      </c>
      <c r="C12" s="1426">
        <v>229</v>
      </c>
      <c r="D12" s="1425">
        <v>44.9</v>
      </c>
      <c r="E12" s="1427" t="s">
        <v>406</v>
      </c>
      <c r="F12" s="1425">
        <v>244.4</v>
      </c>
      <c r="G12" s="1427" t="s">
        <v>361</v>
      </c>
      <c r="H12" s="1428">
        <v>2</v>
      </c>
      <c r="I12" s="1429"/>
    </row>
    <row r="13" spans="1:10" ht="19.5" customHeight="1">
      <c r="A13" s="1181" t="s">
        <v>365</v>
      </c>
      <c r="B13" s="1425">
        <v>553.4</v>
      </c>
      <c r="C13" s="1426">
        <v>251</v>
      </c>
      <c r="D13" s="1425">
        <v>27.6</v>
      </c>
      <c r="E13" s="1427" t="s">
        <v>406</v>
      </c>
      <c r="F13" s="1425">
        <v>135.4</v>
      </c>
      <c r="G13" s="1427" t="s">
        <v>361</v>
      </c>
      <c r="H13" s="1428">
        <v>0.2</v>
      </c>
      <c r="I13" s="1429"/>
    </row>
    <row r="14" spans="1:10" ht="19.5" customHeight="1">
      <c r="A14" s="842" t="s">
        <v>1584</v>
      </c>
      <c r="B14" s="1411" t="s">
        <v>1610</v>
      </c>
      <c r="C14" s="1422" t="s">
        <v>1610</v>
      </c>
      <c r="D14" s="1411" t="s">
        <v>1610</v>
      </c>
      <c r="E14" s="1412" t="s">
        <v>1610</v>
      </c>
      <c r="F14" s="1411" t="s">
        <v>1610</v>
      </c>
      <c r="G14" s="1412" t="s">
        <v>1610</v>
      </c>
      <c r="H14" s="1423" t="s">
        <v>1610</v>
      </c>
      <c r="I14" s="1424"/>
    </row>
    <row r="15" spans="1:10" ht="19.5" customHeight="1">
      <c r="A15" s="1181" t="s">
        <v>367</v>
      </c>
      <c r="B15" s="1417">
        <v>849.7</v>
      </c>
      <c r="C15" s="1430">
        <v>250</v>
      </c>
      <c r="D15" s="1431">
        <v>36</v>
      </c>
      <c r="E15" s="1427" t="s">
        <v>406</v>
      </c>
      <c r="F15" s="1431">
        <v>235</v>
      </c>
      <c r="G15" s="1432" t="s">
        <v>361</v>
      </c>
      <c r="H15" s="1433">
        <v>6.2</v>
      </c>
      <c r="I15" s="1434"/>
    </row>
    <row r="16" spans="1:10" ht="19.5" customHeight="1">
      <c r="A16" s="1181" t="s">
        <v>368</v>
      </c>
      <c r="B16" s="1425">
        <v>801.5</v>
      </c>
      <c r="C16" s="1426">
        <v>227</v>
      </c>
      <c r="D16" s="1425">
        <v>39.9</v>
      </c>
      <c r="E16" s="1427" t="s">
        <v>406</v>
      </c>
      <c r="F16" s="1425">
        <v>173.2</v>
      </c>
      <c r="G16" s="1427" t="s">
        <v>361</v>
      </c>
      <c r="H16" s="1428">
        <v>6.2</v>
      </c>
      <c r="I16" s="1429"/>
    </row>
    <row r="17" spans="1:9" ht="19.5" customHeight="1">
      <c r="A17" s="1181" t="s">
        <v>370</v>
      </c>
      <c r="B17" s="1425">
        <v>1049.5</v>
      </c>
      <c r="C17" s="1426">
        <v>230</v>
      </c>
      <c r="D17" s="1425">
        <v>180.4</v>
      </c>
      <c r="E17" s="1427" t="s">
        <v>406</v>
      </c>
      <c r="F17" s="1425">
        <v>321.10000000000002</v>
      </c>
      <c r="G17" s="1427" t="s">
        <v>361</v>
      </c>
      <c r="H17" s="1428">
        <v>5.2</v>
      </c>
      <c r="I17" s="1429"/>
    </row>
    <row r="18" spans="1:9" ht="19.5" customHeight="1">
      <c r="A18" s="1181" t="s">
        <v>371</v>
      </c>
      <c r="B18" s="1425">
        <v>1212.7</v>
      </c>
      <c r="C18" s="1426">
        <v>260</v>
      </c>
      <c r="D18" s="1425">
        <v>148.69999999999999</v>
      </c>
      <c r="E18" s="1427" t="s">
        <v>406</v>
      </c>
      <c r="F18" s="1425">
        <v>279.89999999999998</v>
      </c>
      <c r="G18" s="1427" t="s">
        <v>361</v>
      </c>
      <c r="H18" s="1428">
        <v>5.3</v>
      </c>
      <c r="I18" s="1429"/>
    </row>
    <row r="19" spans="1:9" ht="19.5" customHeight="1">
      <c r="A19" s="1181" t="s">
        <v>373</v>
      </c>
      <c r="B19" s="1425" t="s">
        <v>1576</v>
      </c>
      <c r="C19" s="1426" t="s">
        <v>1576</v>
      </c>
      <c r="D19" s="1425" t="s">
        <v>1576</v>
      </c>
      <c r="E19" s="1427" t="s">
        <v>1576</v>
      </c>
      <c r="F19" s="1425" t="s">
        <v>1576</v>
      </c>
      <c r="G19" s="1427" t="s">
        <v>1576</v>
      </c>
      <c r="H19" s="1428" t="s">
        <v>1576</v>
      </c>
      <c r="I19" s="1429"/>
    </row>
    <row r="20" spans="1:9" ht="19.5" customHeight="1">
      <c r="A20" s="1416" t="s">
        <v>374</v>
      </c>
      <c r="B20" s="1425">
        <v>568.20000000000005</v>
      </c>
      <c r="C20" s="1426">
        <v>266</v>
      </c>
      <c r="D20" s="1425">
        <v>58.2</v>
      </c>
      <c r="E20" s="1427" t="s">
        <v>406</v>
      </c>
      <c r="F20" s="1425">
        <v>161.5</v>
      </c>
      <c r="G20" s="1427" t="s">
        <v>361</v>
      </c>
      <c r="H20" s="1428" t="s">
        <v>1755</v>
      </c>
      <c r="I20" s="1429"/>
    </row>
    <row r="21" spans="1:9" ht="19.5" customHeight="1">
      <c r="A21" s="842" t="s">
        <v>1597</v>
      </c>
      <c r="B21" s="1411" t="s">
        <v>1610</v>
      </c>
      <c r="C21" s="1422" t="s">
        <v>1610</v>
      </c>
      <c r="D21" s="1411" t="s">
        <v>1610</v>
      </c>
      <c r="E21" s="1412" t="s">
        <v>1610</v>
      </c>
      <c r="F21" s="1411" t="s">
        <v>1610</v>
      </c>
      <c r="G21" s="1412" t="s">
        <v>1610</v>
      </c>
      <c r="H21" s="1423" t="s">
        <v>1610</v>
      </c>
      <c r="I21" s="1424"/>
    </row>
    <row r="22" spans="1:9" ht="19.5" customHeight="1">
      <c r="A22" s="1416" t="s">
        <v>375</v>
      </c>
      <c r="B22" s="1425">
        <v>716.2</v>
      </c>
      <c r="C22" s="1426">
        <v>266</v>
      </c>
      <c r="D22" s="1425">
        <v>118.4</v>
      </c>
      <c r="E22" s="1427" t="s">
        <v>382</v>
      </c>
      <c r="F22" s="1425">
        <v>159.5</v>
      </c>
      <c r="G22" s="1427" t="s">
        <v>369</v>
      </c>
      <c r="H22" s="1428">
        <v>0.6</v>
      </c>
      <c r="I22" s="1429"/>
    </row>
    <row r="23" spans="1:9" ht="19.5" customHeight="1">
      <c r="A23" s="1104" t="s">
        <v>1600</v>
      </c>
      <c r="B23" s="1411" t="s">
        <v>1610</v>
      </c>
      <c r="C23" s="1422" t="s">
        <v>1610</v>
      </c>
      <c r="D23" s="1411" t="s">
        <v>1610</v>
      </c>
      <c r="E23" s="1412" t="s">
        <v>1610</v>
      </c>
      <c r="F23" s="1411" t="s">
        <v>1610</v>
      </c>
      <c r="G23" s="1412" t="s">
        <v>1610</v>
      </c>
      <c r="H23" s="1423" t="s">
        <v>1610</v>
      </c>
      <c r="I23" s="1424"/>
    </row>
    <row r="24" spans="1:9" ht="19.5" customHeight="1">
      <c r="A24" s="1181" t="s">
        <v>377</v>
      </c>
      <c r="B24" s="1425">
        <v>679.6</v>
      </c>
      <c r="C24" s="1426">
        <v>273</v>
      </c>
      <c r="D24" s="1425">
        <v>36.700000000000003</v>
      </c>
      <c r="E24" s="1427" t="s">
        <v>406</v>
      </c>
      <c r="F24" s="1425">
        <v>138.4</v>
      </c>
      <c r="G24" s="1427" t="s">
        <v>361</v>
      </c>
      <c r="H24" s="1428" t="s">
        <v>1755</v>
      </c>
      <c r="I24" s="1429"/>
    </row>
    <row r="25" spans="1:9" ht="19.5" customHeight="1">
      <c r="A25" s="1181" t="s">
        <v>378</v>
      </c>
      <c r="B25" s="1425">
        <v>479.1</v>
      </c>
      <c r="C25" s="1426">
        <v>271</v>
      </c>
      <c r="D25" s="1425">
        <v>35</v>
      </c>
      <c r="E25" s="1427" t="s">
        <v>406</v>
      </c>
      <c r="F25" s="1425">
        <v>150.69999999999999</v>
      </c>
      <c r="G25" s="1427" t="s">
        <v>361</v>
      </c>
      <c r="H25" s="1428">
        <v>0.1</v>
      </c>
      <c r="I25" s="1429"/>
    </row>
    <row r="26" spans="1:9" ht="19.5" customHeight="1">
      <c r="A26" s="1181" t="s">
        <v>379</v>
      </c>
      <c r="B26" s="1431">
        <v>488.5</v>
      </c>
      <c r="C26" s="1430">
        <v>272</v>
      </c>
      <c r="D26" s="1431">
        <v>44</v>
      </c>
      <c r="E26" s="1427" t="s">
        <v>382</v>
      </c>
      <c r="F26" s="1431">
        <v>108.4</v>
      </c>
      <c r="G26" s="1427" t="s">
        <v>361</v>
      </c>
      <c r="H26" s="1428" t="s">
        <v>1755</v>
      </c>
      <c r="I26" s="1429"/>
    </row>
    <row r="27" spans="1:9" ht="19.5" customHeight="1">
      <c r="A27" s="1181" t="s">
        <v>407</v>
      </c>
      <c r="B27" s="1431">
        <v>418.4</v>
      </c>
      <c r="C27" s="1430">
        <v>290</v>
      </c>
      <c r="D27" s="1431">
        <v>34</v>
      </c>
      <c r="E27" s="1427" t="s">
        <v>406</v>
      </c>
      <c r="F27" s="1431">
        <v>93.7</v>
      </c>
      <c r="G27" s="1427" t="s">
        <v>408</v>
      </c>
      <c r="H27" s="1428" t="s">
        <v>1755</v>
      </c>
      <c r="I27" s="1429"/>
    </row>
    <row r="28" spans="1:9" ht="19.5" customHeight="1">
      <c r="A28" s="1104" t="s">
        <v>1606</v>
      </c>
      <c r="B28" s="1411" t="s">
        <v>1610</v>
      </c>
      <c r="C28" s="1422" t="s">
        <v>1610</v>
      </c>
      <c r="D28" s="1411" t="s">
        <v>1610</v>
      </c>
      <c r="E28" s="1412" t="s">
        <v>1610</v>
      </c>
      <c r="F28" s="1411" t="s">
        <v>1610</v>
      </c>
      <c r="G28" s="1412" t="s">
        <v>1610</v>
      </c>
      <c r="H28" s="1423" t="s">
        <v>1610</v>
      </c>
      <c r="I28" s="1424"/>
    </row>
    <row r="29" spans="1:9" ht="19.5" customHeight="1">
      <c r="A29" s="1181" t="s">
        <v>381</v>
      </c>
      <c r="B29" s="1431">
        <v>528.29999999999995</v>
      </c>
      <c r="C29" s="1430">
        <v>299</v>
      </c>
      <c r="D29" s="1431">
        <v>80.400000000000006</v>
      </c>
      <c r="E29" s="1432" t="s">
        <v>409</v>
      </c>
      <c r="F29" s="1431">
        <v>147.30000000000001</v>
      </c>
      <c r="G29" s="1427" t="s">
        <v>410</v>
      </c>
      <c r="H29" s="1428" t="s">
        <v>1755</v>
      </c>
      <c r="I29" s="1429"/>
    </row>
    <row r="30" spans="1:9" ht="19.5" customHeight="1">
      <c r="A30" s="1105" t="s">
        <v>1607</v>
      </c>
      <c r="B30" s="1411" t="s">
        <v>1610</v>
      </c>
      <c r="C30" s="1422" t="s">
        <v>1610</v>
      </c>
      <c r="D30" s="1411" t="s">
        <v>1610</v>
      </c>
      <c r="E30" s="1412" t="s">
        <v>1610</v>
      </c>
      <c r="F30" s="1411" t="s">
        <v>1610</v>
      </c>
      <c r="G30" s="1412" t="s">
        <v>1610</v>
      </c>
      <c r="H30" s="1423" t="s">
        <v>1610</v>
      </c>
      <c r="I30" s="1424"/>
    </row>
    <row r="31" spans="1:9" ht="19.5" customHeight="1">
      <c r="A31" s="1181" t="s">
        <v>153</v>
      </c>
      <c r="B31" s="1431">
        <v>666.8</v>
      </c>
      <c r="C31" s="1426">
        <v>148</v>
      </c>
      <c r="D31" s="1431">
        <v>38.9</v>
      </c>
      <c r="E31" s="1427" t="s">
        <v>406</v>
      </c>
      <c r="F31" s="1431">
        <v>148.4</v>
      </c>
      <c r="G31" s="1432" t="s">
        <v>411</v>
      </c>
      <c r="H31" s="1433">
        <v>16.8</v>
      </c>
      <c r="I31" s="1434"/>
    </row>
    <row r="32" spans="1:9" ht="19.5" customHeight="1">
      <c r="A32" s="1181" t="s">
        <v>383</v>
      </c>
      <c r="B32" s="1417">
        <v>728.6</v>
      </c>
      <c r="C32" s="1435">
        <v>190</v>
      </c>
      <c r="D32" s="1431">
        <v>37</v>
      </c>
      <c r="E32" s="1427" t="s">
        <v>406</v>
      </c>
      <c r="F32" s="1431">
        <v>173.6</v>
      </c>
      <c r="G32" s="1418" t="s">
        <v>358</v>
      </c>
      <c r="H32" s="1410">
        <v>23</v>
      </c>
      <c r="I32" s="1434"/>
    </row>
    <row r="33" spans="1:9" ht="19.5" customHeight="1">
      <c r="A33" s="1181" t="s">
        <v>385</v>
      </c>
      <c r="B33" s="1417" t="s">
        <v>1576</v>
      </c>
      <c r="C33" s="1435" t="s">
        <v>1576</v>
      </c>
      <c r="D33" s="1417" t="s">
        <v>1576</v>
      </c>
      <c r="E33" s="1418" t="s">
        <v>1576</v>
      </c>
      <c r="F33" s="1417" t="s">
        <v>1576</v>
      </c>
      <c r="G33" s="1418" t="s">
        <v>1576</v>
      </c>
      <c r="H33" s="1410" t="s">
        <v>1576</v>
      </c>
      <c r="I33" s="1434"/>
    </row>
    <row r="34" spans="1:9" ht="19.5" customHeight="1">
      <c r="A34" s="1181" t="s">
        <v>386</v>
      </c>
      <c r="B34" s="1431">
        <v>1296.9000000000001</v>
      </c>
      <c r="C34" s="1426">
        <v>152</v>
      </c>
      <c r="D34" s="1431">
        <v>67.099999999999994</v>
      </c>
      <c r="E34" s="1427" t="s">
        <v>359</v>
      </c>
      <c r="F34" s="1431">
        <v>244.4</v>
      </c>
      <c r="G34" s="1432" t="s">
        <v>358</v>
      </c>
      <c r="H34" s="1433">
        <v>24.5</v>
      </c>
      <c r="I34" s="1434"/>
    </row>
    <row r="35" spans="1:9" ht="19.5" customHeight="1">
      <c r="A35" s="1106" t="s">
        <v>1608</v>
      </c>
      <c r="B35" s="1411" t="s">
        <v>1610</v>
      </c>
      <c r="C35" s="1422" t="s">
        <v>1610</v>
      </c>
      <c r="D35" s="1411" t="s">
        <v>1610</v>
      </c>
      <c r="E35" s="1412" t="s">
        <v>1610</v>
      </c>
      <c r="F35" s="1411" t="s">
        <v>1610</v>
      </c>
      <c r="G35" s="1412" t="s">
        <v>1610</v>
      </c>
      <c r="H35" s="1423" t="s">
        <v>1610</v>
      </c>
      <c r="I35" s="1424"/>
    </row>
    <row r="36" spans="1:9" ht="19.5" customHeight="1">
      <c r="A36" s="1181" t="s">
        <v>1724</v>
      </c>
      <c r="B36" s="1431">
        <v>622.1</v>
      </c>
      <c r="C36" s="1426">
        <v>292</v>
      </c>
      <c r="D36" s="1431">
        <v>111</v>
      </c>
      <c r="E36" s="1427" t="s">
        <v>406</v>
      </c>
      <c r="F36" s="1431">
        <v>209.2</v>
      </c>
      <c r="G36" s="1432" t="s">
        <v>376</v>
      </c>
      <c r="H36" s="1433" t="s">
        <v>1755</v>
      </c>
      <c r="I36" s="1434"/>
    </row>
    <row r="37" spans="1:9" ht="19.5" customHeight="1">
      <c r="A37" s="1181" t="s">
        <v>1732</v>
      </c>
      <c r="B37" s="1431">
        <v>311.3</v>
      </c>
      <c r="C37" s="1426">
        <v>237</v>
      </c>
      <c r="D37" s="1431">
        <v>44</v>
      </c>
      <c r="E37" s="1427" t="s">
        <v>359</v>
      </c>
      <c r="F37" s="1431">
        <v>93.3</v>
      </c>
      <c r="G37" s="1432" t="s">
        <v>358</v>
      </c>
      <c r="H37" s="1433" t="s">
        <v>1755</v>
      </c>
      <c r="I37" s="1434"/>
    </row>
    <row r="38" spans="1:9" ht="18" customHeight="1">
      <c r="A38" s="2524"/>
      <c r="B38" s="2515" t="s">
        <v>412</v>
      </c>
      <c r="C38" s="2536"/>
      <c r="D38" s="2536"/>
      <c r="E38" s="2536"/>
      <c r="F38" s="2536"/>
      <c r="G38" s="2536"/>
      <c r="H38" s="2536"/>
      <c r="I38" s="1047"/>
    </row>
    <row r="39" spans="1:9" ht="18" customHeight="1">
      <c r="A39" s="2524"/>
      <c r="B39" s="2514" t="s">
        <v>413</v>
      </c>
      <c r="C39" s="2514"/>
      <c r="D39" s="2540" t="s">
        <v>414</v>
      </c>
      <c r="E39" s="2515" t="s">
        <v>415</v>
      </c>
      <c r="F39" s="2537"/>
      <c r="G39" s="2515" t="s">
        <v>416</v>
      </c>
      <c r="H39" s="2536"/>
      <c r="I39" s="1047"/>
    </row>
    <row r="40" spans="1:9" ht="18" customHeight="1">
      <c r="A40" s="2524"/>
      <c r="B40" s="1407" t="s">
        <v>1310</v>
      </c>
      <c r="C40" s="1407" t="s">
        <v>417</v>
      </c>
      <c r="D40" s="2541"/>
      <c r="E40" s="2540" t="s">
        <v>344</v>
      </c>
      <c r="F40" s="793" t="s">
        <v>1310</v>
      </c>
      <c r="G40" s="2540" t="s">
        <v>344</v>
      </c>
      <c r="H40" s="1373" t="s">
        <v>1310</v>
      </c>
      <c r="I40" s="1047"/>
    </row>
    <row r="41" spans="1:9" ht="18" customHeight="1">
      <c r="A41" s="2524"/>
      <c r="B41" s="793" t="s">
        <v>405</v>
      </c>
      <c r="C41" s="793" t="s">
        <v>1741</v>
      </c>
      <c r="D41" s="1373" t="s">
        <v>405</v>
      </c>
      <c r="E41" s="2541"/>
      <c r="F41" s="793" t="s">
        <v>405</v>
      </c>
      <c r="G41" s="2541"/>
      <c r="H41" s="1373" t="s">
        <v>405</v>
      </c>
      <c r="I41" s="1047"/>
    </row>
    <row r="42" spans="1:9" ht="6" customHeight="1">
      <c r="A42" s="1398"/>
      <c r="B42" s="1383"/>
      <c r="C42" s="1383"/>
      <c r="D42" s="1383"/>
      <c r="E42" s="1047"/>
      <c r="F42" s="1383"/>
      <c r="G42" s="1047"/>
      <c r="H42" s="1383"/>
      <c r="I42" s="1047"/>
    </row>
    <row r="43" spans="1:9" ht="25.5" customHeight="1">
      <c r="A43" s="2525" t="s">
        <v>1620</v>
      </c>
      <c r="B43" s="2525"/>
      <c r="C43" s="2525"/>
      <c r="D43" s="2525"/>
      <c r="E43" s="2525"/>
      <c r="F43" s="2525"/>
      <c r="G43" s="2525"/>
      <c r="H43" s="2525"/>
      <c r="I43" s="1047"/>
    </row>
    <row r="44" spans="1:9" ht="12.75" customHeight="1">
      <c r="A44" s="2543" t="s">
        <v>393</v>
      </c>
      <c r="B44" s="2543"/>
      <c r="C44" s="2543"/>
      <c r="D44" s="2543"/>
      <c r="E44" s="2543"/>
      <c r="F44" s="2543"/>
      <c r="G44" s="2543"/>
      <c r="H44" s="2543"/>
      <c r="I44" s="1072"/>
    </row>
    <row r="45" spans="1:9" ht="12.75" customHeight="1">
      <c r="A45" s="2543" t="s">
        <v>394</v>
      </c>
      <c r="B45" s="2543"/>
      <c r="C45" s="2543"/>
      <c r="D45" s="2543"/>
      <c r="E45" s="2543"/>
      <c r="F45" s="2543"/>
      <c r="G45" s="2543"/>
      <c r="H45" s="2543"/>
      <c r="I45" s="1436"/>
    </row>
    <row r="46" spans="1:9" ht="39.75" customHeight="1">
      <c r="A46" s="2525" t="s">
        <v>418</v>
      </c>
      <c r="B46" s="2525"/>
      <c r="C46" s="2525"/>
      <c r="D46" s="2525"/>
      <c r="E46" s="2525"/>
      <c r="F46" s="2525"/>
      <c r="G46" s="2525"/>
      <c r="H46" s="2525"/>
      <c r="I46" s="1072"/>
    </row>
    <row r="47" spans="1:9" ht="39.75" customHeight="1">
      <c r="A47" s="2525" t="s">
        <v>419</v>
      </c>
      <c r="B47" s="2525"/>
      <c r="C47" s="2525"/>
      <c r="D47" s="2525"/>
      <c r="E47" s="2525"/>
      <c r="F47" s="2525"/>
      <c r="G47" s="2525"/>
      <c r="H47" s="2525"/>
      <c r="I47" s="1072"/>
    </row>
    <row r="48" spans="1:9" ht="6" customHeight="1"/>
  </sheetData>
  <mergeCells count="23">
    <mergeCell ref="A47:H47"/>
    <mergeCell ref="A43:H43"/>
    <mergeCell ref="A44:H44"/>
    <mergeCell ref="A45:H45"/>
    <mergeCell ref="A46:H46"/>
    <mergeCell ref="A38:A41"/>
    <mergeCell ref="B38:H38"/>
    <mergeCell ref="B39:C39"/>
    <mergeCell ref="D39:D40"/>
    <mergeCell ref="E39:F39"/>
    <mergeCell ref="G39:H39"/>
    <mergeCell ref="E40:E41"/>
    <mergeCell ref="G40:G41"/>
    <mergeCell ref="A1:H1"/>
    <mergeCell ref="A2:H2"/>
    <mergeCell ref="A4:A7"/>
    <mergeCell ref="B4:H4"/>
    <mergeCell ref="B5:C5"/>
    <mergeCell ref="D5:D6"/>
    <mergeCell ref="E5:F5"/>
    <mergeCell ref="G5:H5"/>
    <mergeCell ref="E6:E7"/>
    <mergeCell ref="G6:G7"/>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I2"/>
    </sheetView>
  </sheetViews>
  <sheetFormatPr defaultColWidth="7.85546875" defaultRowHeight="12.75"/>
  <cols>
    <col min="1" max="1" width="19.7109375" style="1048" customWidth="1"/>
    <col min="2" max="9" width="11.7109375" style="1048" customWidth="1"/>
    <col min="10" max="10" width="9.28515625" style="1048" customWidth="1"/>
    <col min="11" max="11" width="15.140625" style="197" bestFit="1" customWidth="1"/>
    <col min="12" max="12" width="8.7109375" style="197" customWidth="1"/>
    <col min="13" max="16384" width="7.85546875" style="1048"/>
  </cols>
  <sheetData>
    <row r="1" spans="1:15" s="1007" customFormat="1" ht="30" customHeight="1">
      <c r="A1" s="2522" t="s">
        <v>872</v>
      </c>
      <c r="B1" s="2522"/>
      <c r="C1" s="2522"/>
      <c r="D1" s="2522"/>
      <c r="E1" s="2522"/>
      <c r="F1" s="2522"/>
      <c r="G1" s="2522"/>
      <c r="H1" s="2522"/>
      <c r="I1" s="2522"/>
      <c r="J1" s="1006"/>
      <c r="K1" s="1507" t="s">
        <v>854</v>
      </c>
      <c r="L1" s="168"/>
    </row>
    <row r="2" spans="1:15" s="1007" customFormat="1" ht="30" customHeight="1">
      <c r="A2" s="2522" t="s">
        <v>873</v>
      </c>
      <c r="B2" s="2522"/>
      <c r="C2" s="2522"/>
      <c r="D2" s="2522"/>
      <c r="E2" s="2522"/>
      <c r="F2" s="2522"/>
      <c r="G2" s="2522"/>
      <c r="H2" s="2522"/>
      <c r="I2" s="2522"/>
      <c r="J2" s="1006"/>
      <c r="K2" s="199"/>
      <c r="L2" s="168"/>
    </row>
    <row r="3" spans="1:15" s="1007" customFormat="1" ht="12" customHeight="1">
      <c r="A3" s="842" t="s">
        <v>1819</v>
      </c>
      <c r="B3" s="1008"/>
      <c r="C3" s="1008"/>
      <c r="D3" s="1008"/>
      <c r="E3" s="1008"/>
      <c r="F3" s="1008"/>
      <c r="G3" s="1008"/>
      <c r="H3" s="1008"/>
      <c r="I3" s="1009" t="s">
        <v>1820</v>
      </c>
      <c r="J3" s="1008"/>
      <c r="K3" s="199"/>
      <c r="L3" s="168"/>
      <c r="M3" s="1009"/>
    </row>
    <row r="4" spans="1:15" s="1007" customFormat="1" ht="24" customHeight="1">
      <c r="A4" s="2881"/>
      <c r="B4" s="2538" t="s">
        <v>1310</v>
      </c>
      <c r="C4" s="2883" t="s">
        <v>874</v>
      </c>
      <c r="D4" s="2884"/>
      <c r="E4" s="2884"/>
      <c r="F4" s="2884"/>
      <c r="G4" s="2884"/>
      <c r="H4" s="2884"/>
      <c r="I4" s="2884"/>
      <c r="J4" s="1008"/>
      <c r="K4" s="333"/>
      <c r="L4" s="2"/>
      <c r="M4" s="1009"/>
    </row>
    <row r="5" spans="1:15" ht="24" customHeight="1">
      <c r="A5" s="2882"/>
      <c r="B5" s="2539"/>
      <c r="C5" s="1190" t="s">
        <v>875</v>
      </c>
      <c r="D5" s="1191" t="s">
        <v>876</v>
      </c>
      <c r="E5" s="1192" t="s">
        <v>877</v>
      </c>
      <c r="F5" s="1192" t="s">
        <v>878</v>
      </c>
      <c r="G5" s="1192" t="s">
        <v>879</v>
      </c>
      <c r="H5" s="1192" t="s">
        <v>880</v>
      </c>
      <c r="I5" s="1091" t="s">
        <v>881</v>
      </c>
      <c r="J5" s="1193"/>
      <c r="K5" s="638"/>
      <c r="L5" s="638"/>
      <c r="M5" s="1026"/>
      <c r="N5" s="1166"/>
      <c r="O5" s="1166"/>
    </row>
    <row r="6" spans="1:15" s="1021" customFormat="1" ht="21" customHeight="1">
      <c r="A6" s="1021" t="s">
        <v>1572</v>
      </c>
      <c r="B6" s="958">
        <v>2247950</v>
      </c>
      <c r="C6" s="958">
        <v>559150</v>
      </c>
      <c r="D6" s="958">
        <v>284722</v>
      </c>
      <c r="E6" s="958">
        <v>368924</v>
      </c>
      <c r="F6" s="958">
        <v>239846</v>
      </c>
      <c r="G6" s="958">
        <v>257533</v>
      </c>
      <c r="H6" s="958">
        <v>142974</v>
      </c>
      <c r="I6" s="958">
        <v>394801</v>
      </c>
      <c r="J6" s="1194"/>
      <c r="K6" s="178"/>
      <c r="L6" s="178"/>
    </row>
    <row r="7" spans="1:15" s="1021" customFormat="1" ht="21" customHeight="1">
      <c r="A7" s="1060" t="s">
        <v>1720</v>
      </c>
      <c r="B7" s="958">
        <v>2153028</v>
      </c>
      <c r="C7" s="958">
        <v>536931</v>
      </c>
      <c r="D7" s="958">
        <v>271868</v>
      </c>
      <c r="E7" s="958">
        <v>351729</v>
      </c>
      <c r="F7" s="958">
        <v>227918</v>
      </c>
      <c r="G7" s="958">
        <v>248588</v>
      </c>
      <c r="H7" s="958">
        <v>137921</v>
      </c>
      <c r="I7" s="958">
        <v>378073</v>
      </c>
      <c r="K7" s="125"/>
      <c r="L7" s="123"/>
    </row>
    <row r="8" spans="1:15" s="1021" customFormat="1" ht="21" customHeight="1">
      <c r="A8" s="1060" t="s">
        <v>1721</v>
      </c>
      <c r="B8" s="958">
        <v>52967</v>
      </c>
      <c r="C8" s="958">
        <v>11903</v>
      </c>
      <c r="D8" s="958">
        <v>6896</v>
      </c>
      <c r="E8" s="958">
        <v>9461</v>
      </c>
      <c r="F8" s="958">
        <v>6290</v>
      </c>
      <c r="G8" s="958">
        <v>5286</v>
      </c>
      <c r="H8" s="958">
        <v>2962</v>
      </c>
      <c r="I8" s="958">
        <v>10169</v>
      </c>
      <c r="J8" s="1044"/>
      <c r="K8" s="178"/>
      <c r="L8" s="1062"/>
    </row>
    <row r="9" spans="1:15" s="1026" customFormat="1" ht="21" customHeight="1">
      <c r="A9" s="1063" t="s">
        <v>1722</v>
      </c>
      <c r="B9" s="959">
        <v>1579</v>
      </c>
      <c r="C9" s="959">
        <v>326</v>
      </c>
      <c r="D9" s="959">
        <v>233</v>
      </c>
      <c r="E9" s="959">
        <v>151</v>
      </c>
      <c r="F9" s="959">
        <v>150</v>
      </c>
      <c r="G9" s="959">
        <v>115</v>
      </c>
      <c r="H9" s="959" t="s">
        <v>1755</v>
      </c>
      <c r="I9" s="959">
        <v>604</v>
      </c>
      <c r="J9" s="1179"/>
      <c r="K9" s="185"/>
      <c r="L9" s="1068"/>
    </row>
    <row r="10" spans="1:15" s="1026" customFormat="1" ht="21" customHeight="1">
      <c r="A10" s="1063" t="s">
        <v>1723</v>
      </c>
      <c r="B10" s="959">
        <v>3612</v>
      </c>
      <c r="C10" s="959">
        <v>884</v>
      </c>
      <c r="D10" s="959">
        <v>533</v>
      </c>
      <c r="E10" s="959">
        <v>682</v>
      </c>
      <c r="F10" s="959">
        <v>534</v>
      </c>
      <c r="G10" s="959">
        <v>97</v>
      </c>
      <c r="H10" s="959">
        <v>640</v>
      </c>
      <c r="I10" s="959">
        <v>242</v>
      </c>
      <c r="J10" s="1179"/>
      <c r="K10" s="185"/>
      <c r="L10" s="1068"/>
    </row>
    <row r="11" spans="1:15" s="1026" customFormat="1" ht="21" customHeight="1">
      <c r="A11" s="1063" t="s">
        <v>1724</v>
      </c>
      <c r="B11" s="959">
        <v>33947</v>
      </c>
      <c r="C11" s="959">
        <v>7053</v>
      </c>
      <c r="D11" s="959">
        <v>4228</v>
      </c>
      <c r="E11" s="959">
        <v>5672</v>
      </c>
      <c r="F11" s="959">
        <v>3988</v>
      </c>
      <c r="G11" s="959">
        <v>3764</v>
      </c>
      <c r="H11" s="959">
        <v>1888</v>
      </c>
      <c r="I11" s="959">
        <v>7354</v>
      </c>
      <c r="J11" s="1179"/>
      <c r="K11" s="185"/>
      <c r="L11" s="1068"/>
    </row>
    <row r="12" spans="1:15" s="1026" customFormat="1" ht="21" customHeight="1">
      <c r="A12" s="1063" t="s">
        <v>1725</v>
      </c>
      <c r="B12" s="959">
        <v>2542</v>
      </c>
      <c r="C12" s="959">
        <v>787</v>
      </c>
      <c r="D12" s="959">
        <v>450</v>
      </c>
      <c r="E12" s="959">
        <v>450</v>
      </c>
      <c r="F12" s="959">
        <v>489</v>
      </c>
      <c r="G12" s="959">
        <v>80</v>
      </c>
      <c r="H12" s="959" t="s">
        <v>1754</v>
      </c>
      <c r="I12" s="959" t="s">
        <v>1754</v>
      </c>
      <c r="J12" s="1179"/>
      <c r="K12" s="185"/>
      <c r="L12" s="1068"/>
    </row>
    <row r="13" spans="1:15" s="1026" customFormat="1" ht="21" customHeight="1">
      <c r="A13" s="1063" t="s">
        <v>1726</v>
      </c>
      <c r="B13" s="959">
        <v>670</v>
      </c>
      <c r="C13" s="959">
        <v>278</v>
      </c>
      <c r="D13" s="959">
        <v>99</v>
      </c>
      <c r="E13" s="959">
        <v>151</v>
      </c>
      <c r="F13" s="959" t="s">
        <v>1754</v>
      </c>
      <c r="G13" s="959">
        <v>37</v>
      </c>
      <c r="H13" s="959" t="s">
        <v>1754</v>
      </c>
      <c r="I13" s="959">
        <v>47</v>
      </c>
      <c r="J13" s="1179"/>
      <c r="K13" s="185"/>
      <c r="L13" s="1068"/>
    </row>
    <row r="14" spans="1:15" s="1026" customFormat="1" ht="21" customHeight="1">
      <c r="A14" s="1063" t="s">
        <v>1727</v>
      </c>
      <c r="B14" s="959">
        <v>234</v>
      </c>
      <c r="C14" s="959">
        <v>100</v>
      </c>
      <c r="D14" s="959">
        <v>79</v>
      </c>
      <c r="E14" s="959">
        <v>23</v>
      </c>
      <c r="F14" s="959">
        <v>6</v>
      </c>
      <c r="G14" s="959" t="s">
        <v>1755</v>
      </c>
      <c r="H14" s="959" t="s">
        <v>1755</v>
      </c>
      <c r="I14" s="959">
        <v>26</v>
      </c>
      <c r="J14" s="1179"/>
      <c r="K14" s="185"/>
      <c r="L14" s="1068"/>
    </row>
    <row r="15" spans="1:15" s="1026" customFormat="1" ht="21" customHeight="1">
      <c r="A15" s="1063" t="s">
        <v>1728</v>
      </c>
      <c r="B15" s="959">
        <v>1478</v>
      </c>
      <c r="C15" s="959">
        <v>504</v>
      </c>
      <c r="D15" s="959">
        <v>233</v>
      </c>
      <c r="E15" s="959">
        <v>315</v>
      </c>
      <c r="F15" s="959">
        <v>48</v>
      </c>
      <c r="G15" s="959">
        <v>116</v>
      </c>
      <c r="H15" s="959">
        <v>14</v>
      </c>
      <c r="I15" s="959">
        <v>248</v>
      </c>
      <c r="J15" s="1179"/>
      <c r="K15" s="185"/>
      <c r="L15" s="1068"/>
    </row>
    <row r="16" spans="1:15" s="1026" customFormat="1" ht="21" customHeight="1">
      <c r="A16" s="1063" t="s">
        <v>1729</v>
      </c>
      <c r="B16" s="959">
        <v>6476</v>
      </c>
      <c r="C16" s="959">
        <v>1255</v>
      </c>
      <c r="D16" s="959">
        <v>735</v>
      </c>
      <c r="E16" s="959">
        <v>1440</v>
      </c>
      <c r="F16" s="959">
        <v>774</v>
      </c>
      <c r="G16" s="959">
        <v>887</v>
      </c>
      <c r="H16" s="959">
        <v>273</v>
      </c>
      <c r="I16" s="959">
        <v>1112</v>
      </c>
      <c r="J16" s="1179"/>
      <c r="K16" s="185"/>
      <c r="L16" s="1068"/>
    </row>
    <row r="17" spans="1:13" s="1026" customFormat="1" ht="21" customHeight="1">
      <c r="A17" s="1063" t="s">
        <v>1730</v>
      </c>
      <c r="B17" s="959">
        <v>534</v>
      </c>
      <c r="C17" s="959">
        <v>210</v>
      </c>
      <c r="D17" s="959">
        <v>65</v>
      </c>
      <c r="E17" s="959">
        <v>134</v>
      </c>
      <c r="F17" s="959">
        <v>46</v>
      </c>
      <c r="G17" s="959">
        <v>17</v>
      </c>
      <c r="H17" s="959" t="s">
        <v>1755</v>
      </c>
      <c r="I17" s="959">
        <v>62</v>
      </c>
      <c r="J17" s="1179"/>
      <c r="K17" s="185"/>
      <c r="L17" s="1068"/>
    </row>
    <row r="18" spans="1:13" s="1026" customFormat="1" ht="21" customHeight="1">
      <c r="A18" s="1063" t="s">
        <v>1731</v>
      </c>
      <c r="B18" s="959">
        <v>525</v>
      </c>
      <c r="C18" s="959">
        <v>179</v>
      </c>
      <c r="D18" s="959">
        <v>84</v>
      </c>
      <c r="E18" s="959">
        <v>223</v>
      </c>
      <c r="F18" s="959" t="s">
        <v>1754</v>
      </c>
      <c r="G18" s="959">
        <v>11</v>
      </c>
      <c r="H18" s="959" t="s">
        <v>1755</v>
      </c>
      <c r="I18" s="959" t="s">
        <v>1754</v>
      </c>
      <c r="J18" s="1179"/>
      <c r="K18" s="185"/>
      <c r="L18" s="1068"/>
    </row>
    <row r="19" spans="1:13" s="1026" customFormat="1" ht="21" customHeight="1">
      <c r="A19" s="1069" t="s">
        <v>1732</v>
      </c>
      <c r="B19" s="1195">
        <v>1370</v>
      </c>
      <c r="C19" s="1195">
        <v>327</v>
      </c>
      <c r="D19" s="1195">
        <v>157</v>
      </c>
      <c r="E19" s="1195">
        <v>220</v>
      </c>
      <c r="F19" s="1195">
        <v>197</v>
      </c>
      <c r="G19" s="1195">
        <v>162</v>
      </c>
      <c r="H19" s="1195">
        <v>141</v>
      </c>
      <c r="I19" s="1195">
        <v>166</v>
      </c>
      <c r="J19" s="1181"/>
      <c r="K19" s="356"/>
      <c r="L19" s="973"/>
    </row>
    <row r="20" spans="1:13" s="1026" customFormat="1" ht="24" customHeight="1">
      <c r="A20" s="2881"/>
      <c r="B20" s="2538" t="s">
        <v>1310</v>
      </c>
      <c r="C20" s="2883" t="s">
        <v>882</v>
      </c>
      <c r="D20" s="2884"/>
      <c r="E20" s="2884"/>
      <c r="F20" s="2884"/>
      <c r="G20" s="2884"/>
      <c r="H20" s="2884"/>
      <c r="I20" s="2884"/>
      <c r="J20" s="1181"/>
      <c r="K20" s="333"/>
      <c r="L20" s="2"/>
    </row>
    <row r="21" spans="1:13" ht="24" customHeight="1">
      <c r="A21" s="2882"/>
      <c r="B21" s="2539"/>
      <c r="C21" s="1190" t="s">
        <v>875</v>
      </c>
      <c r="D21" s="1191" t="s">
        <v>876</v>
      </c>
      <c r="E21" s="1192" t="s">
        <v>877</v>
      </c>
      <c r="F21" s="1192" t="s">
        <v>878</v>
      </c>
      <c r="G21" s="1192" t="s">
        <v>879</v>
      </c>
      <c r="H21" s="1192" t="s">
        <v>880</v>
      </c>
      <c r="I21" s="1091" t="s">
        <v>883</v>
      </c>
      <c r="K21" s="199"/>
      <c r="L21" s="168"/>
    </row>
    <row r="22" spans="1:13" ht="6" customHeight="1">
      <c r="A22" s="842"/>
      <c r="B22" s="1049"/>
      <c r="C22" s="1135"/>
      <c r="D22" s="1196"/>
      <c r="E22" s="1197"/>
      <c r="F22" s="1197"/>
      <c r="G22" s="1197"/>
      <c r="H22" s="1197"/>
      <c r="I22" s="1093"/>
      <c r="K22" s="199"/>
      <c r="L22" s="168"/>
    </row>
    <row r="23" spans="1:13" s="1013" customFormat="1" ht="25.5" customHeight="1">
      <c r="A23" s="2525" t="s">
        <v>1620</v>
      </c>
      <c r="B23" s="2581"/>
      <c r="C23" s="2581"/>
      <c r="D23" s="2581"/>
      <c r="E23" s="2581"/>
      <c r="F23" s="2581"/>
      <c r="G23" s="2581"/>
      <c r="H23" s="2581"/>
      <c r="I23" s="2581"/>
      <c r="K23" s="199"/>
      <c r="L23" s="168"/>
    </row>
    <row r="24" spans="1:13" s="1013" customFormat="1" ht="12.75" customHeight="1">
      <c r="A24" s="2543" t="s">
        <v>884</v>
      </c>
      <c r="B24" s="2670"/>
      <c r="C24" s="2670"/>
      <c r="D24" s="2670"/>
      <c r="E24" s="2670"/>
      <c r="F24" s="2670"/>
      <c r="G24" s="2670"/>
      <c r="H24" s="2670"/>
      <c r="I24" s="2670"/>
      <c r="K24" s="199"/>
      <c r="L24" s="168"/>
    </row>
    <row r="25" spans="1:13" ht="12.75" customHeight="1">
      <c r="A25" s="2878" t="s">
        <v>831</v>
      </c>
      <c r="B25" s="2676"/>
      <c r="C25" s="2676"/>
      <c r="D25" s="2676"/>
      <c r="E25" s="2676"/>
      <c r="F25" s="2676"/>
      <c r="G25" s="2676"/>
      <c r="H25" s="2676"/>
      <c r="I25" s="2676"/>
      <c r="K25" s="199"/>
      <c r="L25" s="168"/>
    </row>
    <row r="26" spans="1:13" ht="12.75" customHeight="1">
      <c r="A26" s="2876" t="s">
        <v>866</v>
      </c>
      <c r="B26" s="2876"/>
      <c r="C26" s="2876"/>
      <c r="D26" s="2876"/>
      <c r="E26" s="2876"/>
      <c r="F26" s="2876"/>
      <c r="G26" s="2876"/>
      <c r="H26" s="2876"/>
      <c r="I26" s="2876"/>
      <c r="J26" s="1188"/>
      <c r="K26" s="1188"/>
      <c r="L26" s="1188"/>
      <c r="M26" s="1188"/>
    </row>
    <row r="27" spans="1:13" ht="12.75" customHeight="1">
      <c r="A27" s="2876" t="s">
        <v>867</v>
      </c>
      <c r="B27" s="2876"/>
      <c r="C27" s="2876"/>
      <c r="D27" s="2876"/>
      <c r="E27" s="2876"/>
      <c r="F27" s="2876"/>
      <c r="G27" s="2876"/>
      <c r="H27" s="2876"/>
      <c r="I27" s="2876"/>
      <c r="J27" s="1188"/>
      <c r="K27" s="1188"/>
      <c r="L27" s="1188"/>
      <c r="M27" s="1188"/>
    </row>
    <row r="28" spans="1:13"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I2"/>
    </sheetView>
  </sheetViews>
  <sheetFormatPr defaultColWidth="7.85546875" defaultRowHeight="12.75"/>
  <cols>
    <col min="1" max="1" width="20.7109375" style="1048" customWidth="1"/>
    <col min="2" max="9" width="11.7109375" style="1048" customWidth="1"/>
    <col min="10" max="10" width="8.5703125" style="1048" customWidth="1"/>
    <col min="11" max="11" width="15.140625" style="197" bestFit="1" customWidth="1"/>
    <col min="12" max="12" width="8.7109375" style="197" customWidth="1"/>
    <col min="13" max="16384" width="7.85546875" style="1048"/>
  </cols>
  <sheetData>
    <row r="1" spans="1:12" s="1199" customFormat="1" ht="30" customHeight="1">
      <c r="A1" s="2885" t="s">
        <v>885</v>
      </c>
      <c r="B1" s="2885"/>
      <c r="C1" s="2885"/>
      <c r="D1" s="2885"/>
      <c r="E1" s="2885"/>
      <c r="F1" s="2885"/>
      <c r="G1" s="2885"/>
      <c r="H1" s="2885"/>
      <c r="I1" s="2885"/>
      <c r="J1" s="1198"/>
      <c r="K1" s="1507" t="s">
        <v>854</v>
      </c>
      <c r="L1" s="168"/>
    </row>
    <row r="2" spans="1:12" s="1199" customFormat="1" ht="30" customHeight="1">
      <c r="A2" s="2885" t="s">
        <v>886</v>
      </c>
      <c r="B2" s="2885"/>
      <c r="C2" s="2885"/>
      <c r="D2" s="2885"/>
      <c r="E2" s="2885"/>
      <c r="F2" s="2885"/>
      <c r="G2" s="2885"/>
      <c r="H2" s="2885"/>
      <c r="I2" s="2885"/>
      <c r="J2" s="1198"/>
      <c r="K2" s="199"/>
      <c r="L2" s="168"/>
    </row>
    <row r="3" spans="1:12" s="1199" customFormat="1" ht="12" customHeight="1">
      <c r="A3" s="842" t="s">
        <v>870</v>
      </c>
      <c r="B3" s="1175"/>
      <c r="C3" s="1175"/>
      <c r="D3" s="1175"/>
      <c r="E3" s="1175"/>
      <c r="F3" s="1175"/>
      <c r="G3" s="1175"/>
      <c r="H3" s="1175"/>
      <c r="I3" s="1009" t="s">
        <v>871</v>
      </c>
      <c r="J3" s="1175"/>
      <c r="K3" s="199"/>
      <c r="L3" s="168"/>
    </row>
    <row r="4" spans="1:12" s="1199" customFormat="1" ht="24" customHeight="1">
      <c r="A4" s="2881"/>
      <c r="B4" s="2538" t="s">
        <v>1310</v>
      </c>
      <c r="C4" s="2883" t="s">
        <v>874</v>
      </c>
      <c r="D4" s="2884"/>
      <c r="E4" s="2884"/>
      <c r="F4" s="2884"/>
      <c r="G4" s="2884"/>
      <c r="H4" s="2884"/>
      <c r="I4" s="2884"/>
      <c r="J4" s="1200"/>
      <c r="K4" s="333"/>
      <c r="L4" s="2"/>
    </row>
    <row r="5" spans="1:12" ht="24" customHeight="1">
      <c r="A5" s="2882"/>
      <c r="B5" s="2539"/>
      <c r="C5" s="1190" t="s">
        <v>875</v>
      </c>
      <c r="D5" s="1191" t="s">
        <v>876</v>
      </c>
      <c r="E5" s="1192" t="s">
        <v>877</v>
      </c>
      <c r="F5" s="1192" t="s">
        <v>878</v>
      </c>
      <c r="G5" s="1192" t="s">
        <v>879</v>
      </c>
      <c r="H5" s="1192" t="s">
        <v>880</v>
      </c>
      <c r="I5" s="1091" t="s">
        <v>881</v>
      </c>
      <c r="J5" s="1201"/>
      <c r="K5" s="638"/>
      <c r="L5" s="638"/>
    </row>
    <row r="6" spans="1:12" s="1059" customFormat="1" ht="21" customHeight="1">
      <c r="A6" s="1059" t="s">
        <v>1572</v>
      </c>
      <c r="B6" s="1202">
        <v>963.27830539380307</v>
      </c>
      <c r="C6" s="1202">
        <v>678.96178093534843</v>
      </c>
      <c r="D6" s="1202">
        <v>801.27573440057313</v>
      </c>
      <c r="E6" s="1202">
        <v>884.40926892801781</v>
      </c>
      <c r="F6" s="1202">
        <v>995.77016656521255</v>
      </c>
      <c r="G6" s="1202">
        <v>1104.6289338065415</v>
      </c>
      <c r="H6" s="1202">
        <v>1230.8557277546965</v>
      </c>
      <c r="I6" s="1202">
        <v>1347.6386600337889</v>
      </c>
      <c r="K6" s="178"/>
      <c r="L6" s="178"/>
    </row>
    <row r="7" spans="1:12" s="1059" customFormat="1" ht="21" customHeight="1">
      <c r="A7" s="1057" t="s">
        <v>1720</v>
      </c>
      <c r="B7" s="1202">
        <v>965.2462962023717</v>
      </c>
      <c r="C7" s="1202">
        <v>678.46891963771895</v>
      </c>
      <c r="D7" s="1202">
        <v>801.90642017449636</v>
      </c>
      <c r="E7" s="1202">
        <v>885.56203867181853</v>
      </c>
      <c r="F7" s="1202">
        <v>1000.2136347721548</v>
      </c>
      <c r="G7" s="1202">
        <v>1108.9449622668835</v>
      </c>
      <c r="H7" s="1202">
        <v>1232.9752143618448</v>
      </c>
      <c r="I7" s="1202">
        <v>1350.8779684346673</v>
      </c>
      <c r="K7" s="125"/>
      <c r="L7" s="123"/>
    </row>
    <row r="8" spans="1:12" s="1059" customFormat="1" ht="21" customHeight="1">
      <c r="A8" s="1057" t="s">
        <v>1721</v>
      </c>
      <c r="B8" s="1202">
        <v>961.65286461381629</v>
      </c>
      <c r="C8" s="1202">
        <v>734.35938418885996</v>
      </c>
      <c r="D8" s="1202">
        <v>827.41164443155458</v>
      </c>
      <c r="E8" s="1202">
        <v>925.33656590212468</v>
      </c>
      <c r="F8" s="1202">
        <v>971.95497456279872</v>
      </c>
      <c r="G8" s="1202">
        <v>1049.4028925463494</v>
      </c>
      <c r="H8" s="1202">
        <v>1164.485887913572</v>
      </c>
      <c r="I8" s="1202">
        <v>1241.4593273674895</v>
      </c>
      <c r="J8" s="1203"/>
      <c r="K8" s="178"/>
      <c r="L8" s="1062"/>
    </row>
    <row r="9" spans="1:12" s="1207" customFormat="1" ht="21" customHeight="1">
      <c r="A9" s="1204" t="s">
        <v>1722</v>
      </c>
      <c r="B9" s="1205">
        <v>1043.2675934135523</v>
      </c>
      <c r="C9" s="1205">
        <v>605.19003067484675</v>
      </c>
      <c r="D9" s="1205">
        <v>714.00094420600851</v>
      </c>
      <c r="E9" s="1205">
        <v>763.07</v>
      </c>
      <c r="F9" s="1205">
        <v>928.49106666666808</v>
      </c>
      <c r="G9" s="1205">
        <v>725.77217391304362</v>
      </c>
      <c r="H9" s="1205" t="s">
        <v>1610</v>
      </c>
      <c r="I9" s="1205">
        <v>1565.7356456953617</v>
      </c>
      <c r="J9" s="1206"/>
      <c r="K9" s="185"/>
      <c r="L9" s="1068"/>
    </row>
    <row r="10" spans="1:12" s="1207" customFormat="1" ht="21" customHeight="1">
      <c r="A10" s="1204" t="s">
        <v>1723</v>
      </c>
      <c r="B10" s="1205">
        <v>870.56629844961242</v>
      </c>
      <c r="C10" s="1205">
        <v>662.81056561085995</v>
      </c>
      <c r="D10" s="1205">
        <v>690.41772983114458</v>
      </c>
      <c r="E10" s="1205">
        <v>842.47398826979452</v>
      </c>
      <c r="F10" s="1205">
        <v>989.66286516853927</v>
      </c>
      <c r="G10" s="1205">
        <v>935.58164948453623</v>
      </c>
      <c r="H10" s="1205">
        <v>1156.9847031249994</v>
      </c>
      <c r="I10" s="1205">
        <v>1059.0885123966946</v>
      </c>
      <c r="J10" s="1206"/>
      <c r="K10" s="185"/>
      <c r="L10" s="1068"/>
    </row>
    <row r="11" spans="1:12" s="1207" customFormat="1" ht="21" customHeight="1">
      <c r="A11" s="1204" t="s">
        <v>1724</v>
      </c>
      <c r="B11" s="1205">
        <v>993.51136889857753</v>
      </c>
      <c r="C11" s="1205">
        <v>791.27959875230397</v>
      </c>
      <c r="D11" s="1205">
        <v>867.88834910122955</v>
      </c>
      <c r="E11" s="1205">
        <v>979.47159908321601</v>
      </c>
      <c r="F11" s="1205">
        <v>1037.7589994984962</v>
      </c>
      <c r="G11" s="1205">
        <v>1059.9431641870358</v>
      </c>
      <c r="H11" s="1205">
        <v>1013.1297987288139</v>
      </c>
      <c r="I11" s="1205">
        <v>1207.4847103617083</v>
      </c>
      <c r="J11" s="1206"/>
      <c r="K11" s="185"/>
      <c r="L11" s="1068"/>
    </row>
    <row r="12" spans="1:12" s="1207" customFormat="1" ht="21" customHeight="1">
      <c r="A12" s="1204" t="s">
        <v>1725</v>
      </c>
      <c r="B12" s="1205">
        <v>835.86549173878825</v>
      </c>
      <c r="C12" s="1205">
        <v>664.26880559085123</v>
      </c>
      <c r="D12" s="1205">
        <v>870.60879999999997</v>
      </c>
      <c r="E12" s="1205">
        <v>911.40742222222116</v>
      </c>
      <c r="F12" s="1205">
        <v>750.95770961145183</v>
      </c>
      <c r="G12" s="1205">
        <v>1567.2003750000017</v>
      </c>
      <c r="H12" s="1205">
        <v>1405.325</v>
      </c>
      <c r="I12" s="1205">
        <v>1070.452411347519</v>
      </c>
      <c r="J12" s="1206"/>
      <c r="K12" s="185"/>
      <c r="L12" s="1068"/>
    </row>
    <row r="13" spans="1:12" s="1207" customFormat="1" ht="21" customHeight="1">
      <c r="A13" s="1204" t="s">
        <v>1726</v>
      </c>
      <c r="B13" s="1205">
        <v>766.57714925373136</v>
      </c>
      <c r="C13" s="1205">
        <v>662.2008633093526</v>
      </c>
      <c r="D13" s="1205">
        <v>668.8609090909091</v>
      </c>
      <c r="E13" s="1205">
        <v>852.07655629139094</v>
      </c>
      <c r="F13" s="1205">
        <v>779.03732142857154</v>
      </c>
      <c r="G13" s="1205">
        <v>631.25243243243244</v>
      </c>
      <c r="H13" s="1205" t="s">
        <v>1754</v>
      </c>
      <c r="I13" s="1205">
        <v>1411.0134042553195</v>
      </c>
      <c r="J13" s="1206"/>
      <c r="K13" s="185"/>
      <c r="L13" s="1068"/>
    </row>
    <row r="14" spans="1:12" s="1207" customFormat="1" ht="21" customHeight="1">
      <c r="A14" s="1204" t="s">
        <v>1727</v>
      </c>
      <c r="B14" s="1205">
        <v>712.72585470085471</v>
      </c>
      <c r="C14" s="1205">
        <v>579.38520000000017</v>
      </c>
      <c r="D14" s="1205">
        <v>592.86481012658226</v>
      </c>
      <c r="E14" s="1205">
        <v>722.93434782608688</v>
      </c>
      <c r="F14" s="1205">
        <v>606.93333333333339</v>
      </c>
      <c r="G14" s="1205" t="s">
        <v>1610</v>
      </c>
      <c r="H14" s="1205" t="s">
        <v>1610</v>
      </c>
      <c r="I14" s="1205">
        <v>1605.15076923077</v>
      </c>
      <c r="J14" s="1206"/>
      <c r="K14" s="185"/>
      <c r="L14" s="1068"/>
    </row>
    <row r="15" spans="1:12" s="1207" customFormat="1" ht="21" customHeight="1">
      <c r="A15" s="1204" t="s">
        <v>1728</v>
      </c>
      <c r="B15" s="1205">
        <v>730.46377537212447</v>
      </c>
      <c r="C15" s="1205">
        <v>622.0800793650792</v>
      </c>
      <c r="D15" s="1205">
        <v>755.73506437768253</v>
      </c>
      <c r="E15" s="1205">
        <v>722.82003174603187</v>
      </c>
      <c r="F15" s="1205">
        <v>683.13458333333347</v>
      </c>
      <c r="G15" s="1205">
        <v>731.98405172413788</v>
      </c>
      <c r="H15" s="1205">
        <v>1473.5185714285712</v>
      </c>
      <c r="I15" s="1205">
        <v>903.19616935483862</v>
      </c>
      <c r="J15" s="1206"/>
      <c r="K15" s="185"/>
      <c r="L15" s="1068"/>
    </row>
    <row r="16" spans="1:12" s="1207" customFormat="1" ht="21" customHeight="1">
      <c r="A16" s="1204" t="s">
        <v>1729</v>
      </c>
      <c r="B16" s="1205">
        <v>984.64713403335406</v>
      </c>
      <c r="C16" s="1205">
        <v>668.84218326693247</v>
      </c>
      <c r="D16" s="1205">
        <v>820.97469387755109</v>
      </c>
      <c r="E16" s="1205">
        <v>905.51122222222318</v>
      </c>
      <c r="F16" s="1205">
        <v>851.10144702842376</v>
      </c>
      <c r="G16" s="1205">
        <v>1070.8314317925592</v>
      </c>
      <c r="H16" s="1205">
        <v>1850.5011355311367</v>
      </c>
      <c r="I16" s="1205">
        <v>1363.3619874100705</v>
      </c>
      <c r="J16" s="1206"/>
      <c r="K16" s="185"/>
      <c r="L16" s="1068"/>
    </row>
    <row r="17" spans="1:12" s="1207" customFormat="1" ht="21" customHeight="1">
      <c r="A17" s="1204" t="s">
        <v>1730</v>
      </c>
      <c r="B17" s="1205">
        <v>763.33161048689146</v>
      </c>
      <c r="C17" s="1205">
        <v>595.45609523809526</v>
      </c>
      <c r="D17" s="1205">
        <v>725.28784615384598</v>
      </c>
      <c r="E17" s="1205">
        <v>693.71738805970119</v>
      </c>
      <c r="F17" s="1205">
        <v>749.02804347826077</v>
      </c>
      <c r="G17" s="1205">
        <v>1158.9905882352944</v>
      </c>
      <c r="H17" s="1205" t="s">
        <v>1610</v>
      </c>
      <c r="I17" s="1205">
        <v>1424.4085483870967</v>
      </c>
      <c r="J17" s="1206"/>
      <c r="K17" s="185"/>
      <c r="L17" s="1068"/>
    </row>
    <row r="18" spans="1:12" s="1207" customFormat="1" ht="21" customHeight="1">
      <c r="A18" s="1204" t="s">
        <v>1731</v>
      </c>
      <c r="B18" s="1205">
        <v>745.00577142857162</v>
      </c>
      <c r="C18" s="1205">
        <v>591.9256424581007</v>
      </c>
      <c r="D18" s="1205">
        <v>709.99869047619052</v>
      </c>
      <c r="E18" s="1205">
        <v>745.04739910313901</v>
      </c>
      <c r="F18" s="1205" t="s">
        <v>1754</v>
      </c>
      <c r="G18" s="1205">
        <v>1284.3963636363637</v>
      </c>
      <c r="H18" s="1205" t="s">
        <v>1610</v>
      </c>
      <c r="I18" s="1205">
        <v>1692.6246153846159</v>
      </c>
      <c r="J18" s="1206"/>
      <c r="K18" s="185"/>
      <c r="L18" s="1068"/>
    </row>
    <row r="19" spans="1:12" s="1207" customFormat="1" ht="21" customHeight="1">
      <c r="A19" s="1208" t="s">
        <v>1732</v>
      </c>
      <c r="B19" s="1209">
        <v>990.67869343065684</v>
      </c>
      <c r="C19" s="1209">
        <v>697.95892966360907</v>
      </c>
      <c r="D19" s="1209">
        <v>706.56121019108275</v>
      </c>
      <c r="E19" s="1209">
        <v>741.37704545454562</v>
      </c>
      <c r="F19" s="1209">
        <v>840.22695431472027</v>
      </c>
      <c r="G19" s="1209">
        <v>1024.6987654320988</v>
      </c>
      <c r="H19" s="1209">
        <v>1866.5004255319152</v>
      </c>
      <c r="I19" s="1209">
        <v>1567.8416265060225</v>
      </c>
      <c r="J19" s="1210"/>
      <c r="K19" s="356"/>
      <c r="L19" s="973"/>
    </row>
    <row r="20" spans="1:12" s="1207" customFormat="1" ht="24" customHeight="1">
      <c r="A20" s="2881"/>
      <c r="B20" s="2538" t="s">
        <v>1310</v>
      </c>
      <c r="C20" s="2883" t="s">
        <v>882</v>
      </c>
      <c r="D20" s="2884"/>
      <c r="E20" s="2884"/>
      <c r="F20" s="2884"/>
      <c r="G20" s="2884"/>
      <c r="H20" s="2884"/>
      <c r="I20" s="2884"/>
      <c r="J20" s="1210"/>
      <c r="K20" s="333"/>
      <c r="L20" s="2"/>
    </row>
    <row r="21" spans="1:12" ht="24" customHeight="1">
      <c r="A21" s="2882"/>
      <c r="B21" s="2539"/>
      <c r="C21" s="1190" t="s">
        <v>875</v>
      </c>
      <c r="D21" s="1191" t="s">
        <v>876</v>
      </c>
      <c r="E21" s="1192" t="s">
        <v>877</v>
      </c>
      <c r="F21" s="1192" t="s">
        <v>878</v>
      </c>
      <c r="G21" s="1192" t="s">
        <v>879</v>
      </c>
      <c r="H21" s="1192" t="s">
        <v>880</v>
      </c>
      <c r="I21" s="1091" t="s">
        <v>883</v>
      </c>
      <c r="K21" s="199"/>
      <c r="L21" s="168"/>
    </row>
    <row r="22" spans="1:12" ht="6" customHeight="1">
      <c r="A22" s="842"/>
      <c r="B22" s="1049"/>
      <c r="C22" s="1135"/>
      <c r="D22" s="1196"/>
      <c r="E22" s="1197"/>
      <c r="F22" s="1197"/>
      <c r="G22" s="1197"/>
      <c r="H22" s="1197"/>
      <c r="I22" s="1093"/>
      <c r="K22" s="199"/>
      <c r="L22" s="168"/>
    </row>
    <row r="23" spans="1:12" s="1211" customFormat="1" ht="25.5" customHeight="1">
      <c r="A23" s="2847" t="s">
        <v>1620</v>
      </c>
      <c r="B23" s="2847"/>
      <c r="C23" s="2847"/>
      <c r="D23" s="2847"/>
      <c r="E23" s="2847"/>
      <c r="F23" s="2847"/>
      <c r="G23" s="2847"/>
      <c r="H23" s="2847"/>
      <c r="I23" s="2847"/>
      <c r="K23" s="199"/>
      <c r="L23" s="168"/>
    </row>
    <row r="24" spans="1:12" s="1211" customFormat="1" ht="12.75" customHeight="1">
      <c r="A24" s="2886" t="s">
        <v>830</v>
      </c>
      <c r="B24" s="2886"/>
      <c r="C24" s="2886"/>
      <c r="D24" s="2886"/>
      <c r="E24" s="2886"/>
      <c r="F24" s="2886"/>
      <c r="G24" s="2886"/>
      <c r="H24" s="2886"/>
      <c r="I24" s="2886"/>
      <c r="K24" s="199"/>
      <c r="L24" s="168"/>
    </row>
    <row r="25" spans="1:12" ht="12.75" customHeight="1">
      <c r="A25" s="2886" t="s">
        <v>831</v>
      </c>
      <c r="B25" s="2886"/>
      <c r="C25" s="2886"/>
      <c r="D25" s="2886"/>
      <c r="E25" s="2886"/>
      <c r="F25" s="2886"/>
      <c r="G25" s="2886"/>
      <c r="H25" s="2886"/>
      <c r="I25" s="2886"/>
      <c r="K25" s="199"/>
      <c r="L25" s="168"/>
    </row>
    <row r="26" spans="1:12" ht="12.75" customHeight="1">
      <c r="A26" s="2876" t="s">
        <v>866</v>
      </c>
      <c r="B26" s="2876"/>
      <c r="C26" s="2876"/>
      <c r="D26" s="2876"/>
      <c r="E26" s="2876"/>
      <c r="F26" s="2876"/>
      <c r="G26" s="2876"/>
      <c r="H26" s="2876"/>
      <c r="I26" s="2876"/>
      <c r="K26" s="1048"/>
      <c r="L26" s="1048"/>
    </row>
    <row r="27" spans="1:12" ht="12.75" customHeight="1">
      <c r="A27" s="2876" t="s">
        <v>867</v>
      </c>
      <c r="B27" s="2876"/>
      <c r="C27" s="2876"/>
      <c r="D27" s="2876"/>
      <c r="E27" s="2876"/>
      <c r="F27" s="2876"/>
      <c r="G27" s="2876"/>
      <c r="H27" s="2876"/>
      <c r="I27" s="2876"/>
      <c r="K27" s="1048"/>
      <c r="L27" s="1048"/>
    </row>
    <row r="28" spans="1:12"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activeCell="A2" sqref="A2:K2"/>
    </sheetView>
  </sheetViews>
  <sheetFormatPr defaultColWidth="7.85546875" defaultRowHeight="12.75"/>
  <cols>
    <col min="1" max="1" width="18.7109375" style="9" customWidth="1"/>
    <col min="2" max="11" width="9.7109375" style="9" customWidth="1"/>
    <col min="12" max="12" width="7.85546875" style="9" customWidth="1"/>
    <col min="13" max="13" width="15.140625" style="197" bestFit="1" customWidth="1"/>
    <col min="14" max="14" width="8.7109375" style="197" customWidth="1"/>
    <col min="15" max="16384" width="7.85546875" style="9"/>
  </cols>
  <sheetData>
    <row r="1" spans="1:16" s="2" customFormat="1" ht="30" customHeight="1">
      <c r="A1" s="2564" t="s">
        <v>887</v>
      </c>
      <c r="B1" s="2564"/>
      <c r="C1" s="2564"/>
      <c r="D1" s="2564"/>
      <c r="E1" s="2564"/>
      <c r="F1" s="2564"/>
      <c r="G1" s="2564"/>
      <c r="H1" s="2564"/>
      <c r="I1" s="2564"/>
      <c r="J1" s="2564"/>
      <c r="K1" s="2564"/>
      <c r="M1" s="1507" t="s">
        <v>854</v>
      </c>
      <c r="N1" s="168"/>
    </row>
    <row r="2" spans="1:16" s="2" customFormat="1" ht="30" customHeight="1">
      <c r="A2" s="2564" t="s">
        <v>888</v>
      </c>
      <c r="B2" s="2564"/>
      <c r="C2" s="2564"/>
      <c r="D2" s="2564"/>
      <c r="E2" s="2564"/>
      <c r="F2" s="2564"/>
      <c r="G2" s="2564"/>
      <c r="H2" s="2564"/>
      <c r="I2" s="2564"/>
      <c r="J2" s="2564"/>
      <c r="K2" s="2564"/>
      <c r="M2" s="199"/>
      <c r="N2" s="168"/>
    </row>
    <row r="3" spans="1:16" s="2" customFormat="1" ht="12" customHeight="1">
      <c r="A3" s="21" t="s">
        <v>1819</v>
      </c>
      <c r="B3" s="112"/>
      <c r="C3" s="112"/>
      <c r="D3" s="112"/>
      <c r="E3" s="112"/>
      <c r="F3" s="112"/>
      <c r="G3" s="112"/>
      <c r="H3" s="112"/>
      <c r="J3" s="333"/>
      <c r="K3" s="573" t="s">
        <v>1820</v>
      </c>
      <c r="L3" s="73"/>
      <c r="M3" s="199"/>
      <c r="N3" s="168"/>
    </row>
    <row r="4" spans="1:16" s="2" customFormat="1" ht="18" customHeight="1">
      <c r="A4" s="2620"/>
      <c r="B4" s="2588" t="s">
        <v>1310</v>
      </c>
      <c r="C4" s="2767" t="s">
        <v>889</v>
      </c>
      <c r="D4" s="2893"/>
      <c r="E4" s="2893"/>
      <c r="F4" s="2893"/>
      <c r="G4" s="2893"/>
      <c r="H4" s="2893"/>
      <c r="I4" s="2893"/>
      <c r="J4" s="2893"/>
      <c r="K4" s="2893"/>
      <c r="L4" s="73"/>
      <c r="M4" s="333"/>
    </row>
    <row r="5" spans="1:16" ht="57" customHeight="1">
      <c r="A5" s="2621"/>
      <c r="B5" s="2589"/>
      <c r="C5" s="1077" t="s">
        <v>890</v>
      </c>
      <c r="D5" s="1077" t="s">
        <v>891</v>
      </c>
      <c r="E5" s="1077" t="s">
        <v>892</v>
      </c>
      <c r="F5" s="1077" t="s">
        <v>893</v>
      </c>
      <c r="G5" s="1077" t="s">
        <v>99</v>
      </c>
      <c r="H5" s="1077" t="s">
        <v>894</v>
      </c>
      <c r="I5" s="1077" t="s">
        <v>895</v>
      </c>
      <c r="J5" s="1077" t="s">
        <v>896</v>
      </c>
      <c r="K5" s="1212" t="s">
        <v>897</v>
      </c>
      <c r="L5" s="132"/>
      <c r="M5" s="638"/>
      <c r="N5" s="638"/>
      <c r="O5" s="1213"/>
      <c r="P5" s="1213"/>
    </row>
    <row r="6" spans="1:16" s="123" customFormat="1" ht="21" customHeight="1">
      <c r="A6" s="123" t="s">
        <v>1572</v>
      </c>
      <c r="B6" s="1214">
        <v>2247950</v>
      </c>
      <c r="C6" s="1214">
        <v>29817</v>
      </c>
      <c r="D6" s="1214">
        <v>466710</v>
      </c>
      <c r="E6" s="1214">
        <v>449965</v>
      </c>
      <c r="F6" s="1214">
        <v>505588</v>
      </c>
      <c r="G6" s="1214">
        <v>485448</v>
      </c>
      <c r="H6" s="1214">
        <v>53244</v>
      </c>
      <c r="I6" s="1214">
        <v>229416</v>
      </c>
      <c r="J6" s="1215">
        <v>12546</v>
      </c>
      <c r="K6" s="1215">
        <v>2205</v>
      </c>
      <c r="M6" s="178"/>
      <c r="N6" s="178"/>
    </row>
    <row r="7" spans="1:16" s="123" customFormat="1" ht="21" customHeight="1">
      <c r="A7" s="529" t="s">
        <v>1720</v>
      </c>
      <c r="B7" s="1214">
        <v>2153028</v>
      </c>
      <c r="C7" s="1214">
        <v>27968</v>
      </c>
      <c r="D7" s="1214">
        <v>445369</v>
      </c>
      <c r="E7" s="1214">
        <v>429762</v>
      </c>
      <c r="F7" s="1214">
        <v>482497</v>
      </c>
      <c r="G7" s="1214">
        <v>464928</v>
      </c>
      <c r="H7" s="1214">
        <v>52283</v>
      </c>
      <c r="I7" s="1214">
        <v>222999</v>
      </c>
      <c r="J7" s="1215">
        <v>12259</v>
      </c>
      <c r="K7" s="1215">
        <v>2165</v>
      </c>
      <c r="M7" s="125"/>
    </row>
    <row r="8" spans="1:16" s="123" customFormat="1" ht="21" customHeight="1">
      <c r="A8" s="529" t="s">
        <v>1721</v>
      </c>
      <c r="B8" s="1216">
        <v>52967</v>
      </c>
      <c r="C8" s="1216">
        <v>1123</v>
      </c>
      <c r="D8" s="1216">
        <v>11607</v>
      </c>
      <c r="E8" s="1216">
        <v>10441</v>
      </c>
      <c r="F8" s="1216">
        <v>12739</v>
      </c>
      <c r="G8" s="1216">
        <v>12401</v>
      </c>
      <c r="H8" s="1216">
        <v>628</v>
      </c>
      <c r="I8" s="1216">
        <v>3729</v>
      </c>
      <c r="J8" s="1216">
        <v>221</v>
      </c>
      <c r="K8" s="1216">
        <v>19</v>
      </c>
      <c r="M8" s="178"/>
      <c r="N8" s="1062"/>
    </row>
    <row r="9" spans="1:16" s="132" customFormat="1" ht="21" customHeight="1">
      <c r="A9" s="930" t="s">
        <v>1722</v>
      </c>
      <c r="B9" s="1217">
        <v>1579</v>
      </c>
      <c r="C9" s="1217">
        <v>23</v>
      </c>
      <c r="D9" s="1217">
        <v>444</v>
      </c>
      <c r="E9" s="1217">
        <v>360</v>
      </c>
      <c r="F9" s="1217">
        <v>405</v>
      </c>
      <c r="G9" s="1217">
        <v>256</v>
      </c>
      <c r="H9" s="1217">
        <v>14</v>
      </c>
      <c r="I9" s="1217">
        <v>62</v>
      </c>
      <c r="J9" s="1217">
        <v>13</v>
      </c>
      <c r="K9" s="1217" t="s">
        <v>1755</v>
      </c>
      <c r="M9" s="185"/>
      <c r="N9" s="1068"/>
    </row>
    <row r="10" spans="1:16" s="132" customFormat="1" ht="21" customHeight="1">
      <c r="A10" s="930" t="s">
        <v>1723</v>
      </c>
      <c r="B10" s="1217">
        <v>3612</v>
      </c>
      <c r="C10" s="1217">
        <v>137</v>
      </c>
      <c r="D10" s="1217">
        <v>1125</v>
      </c>
      <c r="E10" s="1217">
        <v>752</v>
      </c>
      <c r="F10" s="1217">
        <v>871</v>
      </c>
      <c r="G10" s="1217">
        <v>523</v>
      </c>
      <c r="H10" s="1217">
        <v>33</v>
      </c>
      <c r="I10" s="1217">
        <v>160</v>
      </c>
      <c r="J10" s="1217">
        <v>4</v>
      </c>
      <c r="K10" s="1217" t="s">
        <v>1755</v>
      </c>
      <c r="M10" s="185"/>
      <c r="N10" s="1068"/>
    </row>
    <row r="11" spans="1:16" s="132" customFormat="1" ht="21" customHeight="1">
      <c r="A11" s="930" t="s">
        <v>1724</v>
      </c>
      <c r="B11" s="1217">
        <v>33947</v>
      </c>
      <c r="C11" s="1217">
        <v>673</v>
      </c>
      <c r="D11" s="1217">
        <v>6790</v>
      </c>
      <c r="E11" s="1217">
        <v>6250</v>
      </c>
      <c r="F11" s="1217">
        <v>8028</v>
      </c>
      <c r="G11" s="1217">
        <v>8595</v>
      </c>
      <c r="H11" s="1217">
        <v>455</v>
      </c>
      <c r="I11" s="1217">
        <v>2930</v>
      </c>
      <c r="J11" s="1218" t="s">
        <v>1754</v>
      </c>
      <c r="K11" s="1218" t="s">
        <v>1754</v>
      </c>
      <c r="M11" s="185"/>
      <c r="N11" s="1068"/>
    </row>
    <row r="12" spans="1:16" s="132" customFormat="1" ht="21" customHeight="1">
      <c r="A12" s="930" t="s">
        <v>1725</v>
      </c>
      <c r="B12" s="1217">
        <v>2542</v>
      </c>
      <c r="C12" s="1217">
        <v>50</v>
      </c>
      <c r="D12" s="1217">
        <v>690</v>
      </c>
      <c r="E12" s="1217">
        <v>611</v>
      </c>
      <c r="F12" s="1217">
        <v>618</v>
      </c>
      <c r="G12" s="1217">
        <v>419</v>
      </c>
      <c r="H12" s="1217">
        <v>21</v>
      </c>
      <c r="I12" s="1217">
        <v>125</v>
      </c>
      <c r="J12" s="1217">
        <v>6</v>
      </c>
      <c r="K12" s="1217" t="s">
        <v>1755</v>
      </c>
      <c r="M12" s="185"/>
      <c r="N12" s="1068"/>
    </row>
    <row r="13" spans="1:16" s="132" customFormat="1" ht="21" customHeight="1">
      <c r="A13" s="930" t="s">
        <v>1726</v>
      </c>
      <c r="B13" s="1217">
        <v>670</v>
      </c>
      <c r="C13" s="1217">
        <v>26</v>
      </c>
      <c r="D13" s="1217">
        <v>188</v>
      </c>
      <c r="E13" s="1217">
        <v>131</v>
      </c>
      <c r="F13" s="1217">
        <v>156</v>
      </c>
      <c r="G13" s="1217">
        <v>137</v>
      </c>
      <c r="H13" s="1218" t="s">
        <v>1754</v>
      </c>
      <c r="I13" s="1217">
        <v>27</v>
      </c>
      <c r="J13" s="1218" t="s">
        <v>1754</v>
      </c>
      <c r="K13" s="1218" t="s">
        <v>1754</v>
      </c>
      <c r="M13" s="185"/>
      <c r="N13" s="1068"/>
    </row>
    <row r="14" spans="1:16" s="132" customFormat="1" ht="21" customHeight="1">
      <c r="A14" s="930" t="s">
        <v>1727</v>
      </c>
      <c r="B14" s="1217">
        <v>234</v>
      </c>
      <c r="C14" s="1218" t="s">
        <v>1754</v>
      </c>
      <c r="D14" s="1217">
        <v>52</v>
      </c>
      <c r="E14" s="1217">
        <v>71</v>
      </c>
      <c r="F14" s="1217">
        <v>60</v>
      </c>
      <c r="G14" s="1217">
        <v>42</v>
      </c>
      <c r="H14" s="1218" t="s">
        <v>1754</v>
      </c>
      <c r="I14" s="1217">
        <v>4</v>
      </c>
      <c r="J14" s="1219" t="s">
        <v>1755</v>
      </c>
      <c r="K14" s="1217" t="s">
        <v>1755</v>
      </c>
      <c r="M14" s="185"/>
      <c r="N14" s="1068"/>
    </row>
    <row r="15" spans="1:16" s="132" customFormat="1" ht="21" customHeight="1">
      <c r="A15" s="930" t="s">
        <v>1728</v>
      </c>
      <c r="B15" s="1217">
        <v>1478</v>
      </c>
      <c r="C15" s="1218" t="s">
        <v>1754</v>
      </c>
      <c r="D15" s="1217">
        <v>350</v>
      </c>
      <c r="E15" s="1217">
        <v>365</v>
      </c>
      <c r="F15" s="1217">
        <v>351</v>
      </c>
      <c r="G15" s="1217">
        <v>340</v>
      </c>
      <c r="H15" s="1217">
        <v>7</v>
      </c>
      <c r="I15" s="1217">
        <v>46</v>
      </c>
      <c r="J15" s="1218" t="s">
        <v>1754</v>
      </c>
      <c r="K15" s="1217" t="s">
        <v>1755</v>
      </c>
      <c r="M15" s="185"/>
      <c r="N15" s="1068"/>
    </row>
    <row r="16" spans="1:16" s="132" customFormat="1" ht="21" customHeight="1">
      <c r="A16" s="930" t="s">
        <v>1729</v>
      </c>
      <c r="B16" s="1217">
        <v>6476</v>
      </c>
      <c r="C16" s="1217">
        <v>130</v>
      </c>
      <c r="D16" s="1217">
        <v>1396</v>
      </c>
      <c r="E16" s="1217">
        <v>1366</v>
      </c>
      <c r="F16" s="1217">
        <v>1608</v>
      </c>
      <c r="G16" s="1217">
        <v>1571</v>
      </c>
      <c r="H16" s="1217">
        <v>73</v>
      </c>
      <c r="I16" s="1217">
        <v>299</v>
      </c>
      <c r="J16" s="1217">
        <v>32</v>
      </c>
      <c r="K16" s="1217" t="s">
        <v>1755</v>
      </c>
      <c r="M16" s="185"/>
      <c r="N16" s="1068"/>
    </row>
    <row r="17" spans="1:14" s="132" customFormat="1" ht="21" customHeight="1">
      <c r="A17" s="930" t="s">
        <v>1730</v>
      </c>
      <c r="B17" s="1217">
        <v>534</v>
      </c>
      <c r="C17" s="1217">
        <v>28</v>
      </c>
      <c r="D17" s="1217">
        <v>135</v>
      </c>
      <c r="E17" s="1217">
        <v>108</v>
      </c>
      <c r="F17" s="1217">
        <v>107</v>
      </c>
      <c r="G17" s="1217">
        <v>123</v>
      </c>
      <c r="H17" s="1217">
        <v>12</v>
      </c>
      <c r="I17" s="1217">
        <v>21</v>
      </c>
      <c r="J17" s="1219" t="s">
        <v>1755</v>
      </c>
      <c r="K17" s="1217" t="s">
        <v>1755</v>
      </c>
      <c r="M17" s="185"/>
      <c r="N17" s="1068"/>
    </row>
    <row r="18" spans="1:14" s="132" customFormat="1" ht="21" customHeight="1">
      <c r="A18" s="930" t="s">
        <v>1731</v>
      </c>
      <c r="B18" s="1217">
        <v>525</v>
      </c>
      <c r="C18" s="1217">
        <v>11</v>
      </c>
      <c r="D18" s="1217">
        <v>120</v>
      </c>
      <c r="E18" s="1217">
        <v>111</v>
      </c>
      <c r="F18" s="1217">
        <v>152</v>
      </c>
      <c r="G18" s="1217">
        <v>113</v>
      </c>
      <c r="H18" s="1218" t="s">
        <v>1754</v>
      </c>
      <c r="I18" s="1217">
        <v>16</v>
      </c>
      <c r="J18" s="1219" t="s">
        <v>1755</v>
      </c>
      <c r="K18" s="1217" t="s">
        <v>1755</v>
      </c>
      <c r="M18" s="185"/>
      <c r="N18" s="1068"/>
    </row>
    <row r="19" spans="1:14" s="132" customFormat="1" ht="21" customHeight="1">
      <c r="A19" s="485" t="s">
        <v>1732</v>
      </c>
      <c r="B19" s="1217">
        <v>1370</v>
      </c>
      <c r="C19" s="1217">
        <v>26</v>
      </c>
      <c r="D19" s="1217">
        <v>317</v>
      </c>
      <c r="E19" s="1217">
        <v>316</v>
      </c>
      <c r="F19" s="1217">
        <v>383</v>
      </c>
      <c r="G19" s="1217">
        <v>282</v>
      </c>
      <c r="H19" s="1218" t="s">
        <v>1754</v>
      </c>
      <c r="I19" s="1217">
        <v>39</v>
      </c>
      <c r="J19" s="1218" t="s">
        <v>1754</v>
      </c>
      <c r="K19" s="1217" t="s">
        <v>1755</v>
      </c>
      <c r="M19" s="356"/>
      <c r="N19" s="973"/>
    </row>
    <row r="20" spans="1:14" s="2" customFormat="1" ht="18" customHeight="1">
      <c r="A20" s="2887"/>
      <c r="B20" s="2889" t="s">
        <v>1310</v>
      </c>
      <c r="C20" s="2891" t="s">
        <v>898</v>
      </c>
      <c r="D20" s="2892"/>
      <c r="E20" s="2892"/>
      <c r="F20" s="2892"/>
      <c r="G20" s="2892"/>
      <c r="H20" s="2892"/>
      <c r="I20" s="2892"/>
      <c r="J20" s="2892"/>
      <c r="K20" s="2892"/>
      <c r="M20" s="333"/>
    </row>
    <row r="21" spans="1:14" ht="57" customHeight="1">
      <c r="A21" s="2888"/>
      <c r="B21" s="2890"/>
      <c r="C21" s="1220" t="s">
        <v>899</v>
      </c>
      <c r="D21" s="1220" t="s">
        <v>900</v>
      </c>
      <c r="E21" s="1220" t="s">
        <v>1334</v>
      </c>
      <c r="F21" s="1220" t="s">
        <v>1335</v>
      </c>
      <c r="G21" s="1220" t="s">
        <v>901</v>
      </c>
      <c r="H21" s="1220" t="s">
        <v>902</v>
      </c>
      <c r="I21" s="1220" t="s">
        <v>903</v>
      </c>
      <c r="J21" s="1221" t="s">
        <v>904</v>
      </c>
      <c r="K21" s="1222" t="s">
        <v>905</v>
      </c>
      <c r="M21" s="199"/>
      <c r="N21" s="168"/>
    </row>
    <row r="22" spans="1:14" ht="6" customHeight="1">
      <c r="A22" s="533"/>
      <c r="B22" s="848"/>
      <c r="C22" s="1223"/>
      <c r="D22" s="1223"/>
      <c r="E22" s="1223"/>
      <c r="F22" s="1223"/>
      <c r="G22" s="1223"/>
      <c r="H22" s="1223"/>
      <c r="I22" s="1223"/>
      <c r="J22" s="1224"/>
      <c r="K22" s="1224"/>
      <c r="M22" s="199"/>
      <c r="N22" s="168"/>
    </row>
    <row r="23" spans="1:14" s="32" customFormat="1" ht="25.5" customHeight="1">
      <c r="A23" s="2580" t="s">
        <v>1620</v>
      </c>
      <c r="B23" s="2581"/>
      <c r="C23" s="2581"/>
      <c r="D23" s="2581"/>
      <c r="E23" s="2581"/>
      <c r="F23" s="2581"/>
      <c r="G23" s="2581"/>
      <c r="H23" s="2581"/>
      <c r="I23" s="2581"/>
      <c r="J23" s="2581"/>
      <c r="K23" s="2581"/>
      <c r="M23" s="199"/>
      <c r="N23" s="168"/>
    </row>
    <row r="24" spans="1:14" s="32" customFormat="1" ht="12.75" customHeight="1">
      <c r="A24" s="2894" t="s">
        <v>884</v>
      </c>
      <c r="B24" s="2894"/>
      <c r="C24" s="2894"/>
      <c r="D24" s="2894"/>
      <c r="E24" s="2894"/>
      <c r="F24" s="2894"/>
      <c r="G24" s="2894"/>
      <c r="H24" s="2894"/>
      <c r="I24" s="2894"/>
      <c r="J24" s="2894"/>
      <c r="K24" s="2894"/>
      <c r="M24" s="199"/>
      <c r="N24" s="168"/>
    </row>
    <row r="25" spans="1:14" ht="12.75" customHeight="1">
      <c r="A25" s="2894" t="s">
        <v>831</v>
      </c>
      <c r="B25" s="2894"/>
      <c r="C25" s="2894"/>
      <c r="D25" s="2894"/>
      <c r="E25" s="2894"/>
      <c r="F25" s="2894"/>
      <c r="G25" s="2894"/>
      <c r="H25" s="2894"/>
      <c r="I25" s="2894"/>
      <c r="J25" s="2894"/>
      <c r="K25" s="2894"/>
      <c r="M25" s="199"/>
      <c r="N25" s="168"/>
    </row>
    <row r="26" spans="1:14" ht="39.75" customHeight="1">
      <c r="A26" s="2895" t="s">
        <v>906</v>
      </c>
      <c r="B26" s="2895"/>
      <c r="C26" s="2895"/>
      <c r="D26" s="2895"/>
      <c r="E26" s="2895"/>
      <c r="F26" s="2895"/>
      <c r="G26" s="2895"/>
      <c r="H26" s="2895"/>
      <c r="I26" s="2895"/>
      <c r="J26" s="2895"/>
      <c r="K26" s="2895"/>
      <c r="M26" s="1048"/>
      <c r="N26" s="9"/>
    </row>
    <row r="27" spans="1:14" ht="39.75" customHeight="1">
      <c r="A27" s="2895" t="s">
        <v>907</v>
      </c>
      <c r="B27" s="2895"/>
      <c r="C27" s="2895"/>
      <c r="D27" s="2895"/>
      <c r="E27" s="2895"/>
      <c r="F27" s="2895"/>
      <c r="G27" s="2895"/>
      <c r="H27" s="2895"/>
      <c r="I27" s="2895"/>
      <c r="J27" s="2895"/>
      <c r="K27" s="2895"/>
      <c r="M27" s="1048"/>
      <c r="N27" s="1048"/>
    </row>
    <row r="28" spans="1:14" ht="6" customHeight="1"/>
    <row r="30" spans="1:14">
      <c r="A30" s="2876"/>
      <c r="B30" s="2876"/>
      <c r="C30" s="2876"/>
      <c r="D30" s="2876"/>
      <c r="E30" s="2876"/>
      <c r="F30" s="2876"/>
      <c r="G30" s="2876"/>
      <c r="H30" s="2876"/>
      <c r="I30" s="2876"/>
    </row>
    <row r="31" spans="1:14">
      <c r="A31" s="2876"/>
      <c r="B31" s="2876"/>
      <c r="C31" s="2876"/>
      <c r="D31" s="2876"/>
      <c r="E31" s="2876"/>
      <c r="F31" s="2876"/>
      <c r="G31" s="2876"/>
      <c r="H31" s="2876"/>
      <c r="I31" s="2876"/>
    </row>
  </sheetData>
  <mergeCells count="15">
    <mergeCell ref="A30:I30"/>
    <mergeCell ref="A31:I31"/>
    <mergeCell ref="A24:K24"/>
    <mergeCell ref="A25:K25"/>
    <mergeCell ref="A26:K26"/>
    <mergeCell ref="A27:K27"/>
    <mergeCell ref="A20:A21"/>
    <mergeCell ref="B20:B21"/>
    <mergeCell ref="C20:K20"/>
    <mergeCell ref="A23:K23"/>
    <mergeCell ref="A1:K1"/>
    <mergeCell ref="A2:K2"/>
    <mergeCell ref="A4:A5"/>
    <mergeCell ref="B4:B5"/>
    <mergeCell ref="C4:K4"/>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activeCell="A2" sqref="A2:K2"/>
    </sheetView>
  </sheetViews>
  <sheetFormatPr defaultColWidth="7.85546875" defaultRowHeight="12.75"/>
  <cols>
    <col min="1" max="1" width="18.7109375" style="9" customWidth="1"/>
    <col min="2" max="11" width="9.7109375" style="9" customWidth="1"/>
    <col min="12" max="12" width="7.85546875" style="9" customWidth="1"/>
    <col min="13" max="13" width="15.140625" style="197" bestFit="1" customWidth="1"/>
    <col min="14" max="14" width="8.7109375" style="197" customWidth="1"/>
    <col min="15" max="16384" width="7.85546875" style="9"/>
  </cols>
  <sheetData>
    <row r="1" spans="1:16" s="168" customFormat="1" ht="30" customHeight="1">
      <c r="A1" s="2897" t="s">
        <v>908</v>
      </c>
      <c r="B1" s="2897"/>
      <c r="C1" s="2897"/>
      <c r="D1" s="2897"/>
      <c r="E1" s="2897"/>
      <c r="F1" s="2897"/>
      <c r="G1" s="2897"/>
      <c r="H1" s="2897"/>
      <c r="I1" s="2897"/>
      <c r="J1" s="2897"/>
      <c r="K1" s="2897"/>
      <c r="M1" s="1507" t="s">
        <v>854</v>
      </c>
    </row>
    <row r="2" spans="1:16" s="168" customFormat="1" ht="30" customHeight="1">
      <c r="A2" s="2897" t="s">
        <v>909</v>
      </c>
      <c r="B2" s="2897"/>
      <c r="C2" s="2897"/>
      <c r="D2" s="2897"/>
      <c r="E2" s="2897"/>
      <c r="F2" s="2897"/>
      <c r="G2" s="2897"/>
      <c r="H2" s="2897"/>
      <c r="I2" s="2897"/>
      <c r="J2" s="2897"/>
      <c r="K2" s="2897"/>
      <c r="M2" s="199"/>
    </row>
    <row r="3" spans="1:16" s="168" customFormat="1" ht="12" customHeight="1">
      <c r="A3" s="21" t="s">
        <v>870</v>
      </c>
      <c r="B3" s="112"/>
      <c r="C3" s="112"/>
      <c r="D3" s="112"/>
      <c r="E3" s="112"/>
      <c r="F3" s="112"/>
      <c r="G3" s="112"/>
      <c r="H3" s="112"/>
      <c r="I3" s="2"/>
      <c r="J3" s="333"/>
      <c r="K3" s="573" t="s">
        <v>871</v>
      </c>
      <c r="M3" s="199"/>
    </row>
    <row r="4" spans="1:16" s="2" customFormat="1" ht="18" customHeight="1">
      <c r="A4" s="2620"/>
      <c r="B4" s="2588" t="s">
        <v>1310</v>
      </c>
      <c r="C4" s="2767" t="s">
        <v>889</v>
      </c>
      <c r="D4" s="2893"/>
      <c r="E4" s="2893"/>
      <c r="F4" s="2893"/>
      <c r="G4" s="2893"/>
      <c r="H4" s="2893"/>
      <c r="I4" s="2893"/>
      <c r="J4" s="2893"/>
      <c r="K4" s="2893"/>
      <c r="L4" s="73"/>
      <c r="M4" s="333"/>
    </row>
    <row r="5" spans="1:16" ht="57" customHeight="1">
      <c r="A5" s="2621"/>
      <c r="B5" s="2589"/>
      <c r="C5" s="1077" t="s">
        <v>890</v>
      </c>
      <c r="D5" s="1077" t="s">
        <v>891</v>
      </c>
      <c r="E5" s="1077" t="s">
        <v>892</v>
      </c>
      <c r="F5" s="1077" t="s">
        <v>893</v>
      </c>
      <c r="G5" s="1077" t="s">
        <v>99</v>
      </c>
      <c r="H5" s="1077" t="s">
        <v>894</v>
      </c>
      <c r="I5" s="1077" t="s">
        <v>895</v>
      </c>
      <c r="J5" s="1077" t="s">
        <v>896</v>
      </c>
      <c r="K5" s="1212" t="s">
        <v>897</v>
      </c>
      <c r="L5" s="132"/>
      <c r="M5" s="638"/>
      <c r="N5" s="638"/>
      <c r="O5" s="1213"/>
      <c r="P5" s="1213"/>
    </row>
    <row r="6" spans="1:16" s="178" customFormat="1" ht="21" customHeight="1">
      <c r="A6" s="178" t="s">
        <v>1572</v>
      </c>
      <c r="B6" s="1202">
        <v>963.27830539825129</v>
      </c>
      <c r="C6" s="1202">
        <v>607.87354797598687</v>
      </c>
      <c r="D6" s="1202">
        <v>704.97072520408835</v>
      </c>
      <c r="E6" s="1202">
        <v>715.42220446034685</v>
      </c>
      <c r="F6" s="1202">
        <v>818.27962983694238</v>
      </c>
      <c r="G6" s="1202">
        <v>1051.0840829501824</v>
      </c>
      <c r="H6" s="1202">
        <v>1715.3507843137254</v>
      </c>
      <c r="I6" s="1202">
        <v>1928.0689038689541</v>
      </c>
      <c r="J6" s="1202">
        <v>1993.7227363303043</v>
      </c>
      <c r="K6" s="1202">
        <v>2304.2061179138327</v>
      </c>
    </row>
    <row r="7" spans="1:16" s="178" customFormat="1" ht="21" customHeight="1">
      <c r="A7" s="253" t="s">
        <v>1720</v>
      </c>
      <c r="B7" s="1202">
        <v>965.2462962070158</v>
      </c>
      <c r="C7" s="1202">
        <v>602.79359196224266</v>
      </c>
      <c r="D7" s="1202">
        <v>701.6636282722867</v>
      </c>
      <c r="E7" s="1202">
        <v>713.84397892321795</v>
      </c>
      <c r="F7" s="1202">
        <v>818.1006973722117</v>
      </c>
      <c r="G7" s="1202">
        <v>1052.7903098974468</v>
      </c>
      <c r="H7" s="1202">
        <v>1713.7259835893119</v>
      </c>
      <c r="I7" s="1202">
        <v>1929.8056163480553</v>
      </c>
      <c r="J7" s="1202">
        <v>1994.9757843217226</v>
      </c>
      <c r="K7" s="1202">
        <v>2316.4091778290999</v>
      </c>
      <c r="M7" s="125"/>
      <c r="N7" s="123"/>
    </row>
    <row r="8" spans="1:16" s="178" customFormat="1" ht="21" customHeight="1">
      <c r="A8" s="253" t="s">
        <v>1721</v>
      </c>
      <c r="B8" s="1202">
        <v>961.65286461381584</v>
      </c>
      <c r="C8" s="1202">
        <v>730.78325022261822</v>
      </c>
      <c r="D8" s="1202">
        <v>820.69987679848384</v>
      </c>
      <c r="E8" s="1202">
        <v>800.25249784503387</v>
      </c>
      <c r="F8" s="1202">
        <v>841.08403249862613</v>
      </c>
      <c r="G8" s="1202">
        <v>1009.5104572211898</v>
      </c>
      <c r="H8" s="1202">
        <v>1747.5356369426743</v>
      </c>
      <c r="I8" s="1202">
        <v>1970.5967766157162</v>
      </c>
      <c r="J8" s="1202">
        <v>1966.0147511312211</v>
      </c>
      <c r="K8" s="1202">
        <v>1656.9826315789508</v>
      </c>
      <c r="N8" s="1062"/>
    </row>
    <row r="9" spans="1:16" s="185" customFormat="1" ht="21" customHeight="1">
      <c r="A9" s="255" t="s">
        <v>1722</v>
      </c>
      <c r="B9" s="1205">
        <v>1043.26759341355</v>
      </c>
      <c r="C9" s="1205">
        <v>848.56869565217403</v>
      </c>
      <c r="D9" s="1205">
        <v>1027.0929279279301</v>
      </c>
      <c r="E9" s="1205">
        <v>929.48102777777797</v>
      </c>
      <c r="F9" s="1205">
        <v>929.12202469135809</v>
      </c>
      <c r="G9" s="1205">
        <v>937.93464843749996</v>
      </c>
      <c r="H9" s="1205">
        <v>1447.70642857143</v>
      </c>
      <c r="I9" s="1205">
        <v>2866.59709677419</v>
      </c>
      <c r="J9" s="1205">
        <v>1676.1861538461501</v>
      </c>
      <c r="K9" s="1205" t="s">
        <v>1610</v>
      </c>
      <c r="N9" s="1068"/>
    </row>
    <row r="10" spans="1:16" s="185" customFormat="1" ht="21" customHeight="1">
      <c r="A10" s="255" t="s">
        <v>1723</v>
      </c>
      <c r="B10" s="1205">
        <v>870.56629844961208</v>
      </c>
      <c r="C10" s="1205">
        <v>797.95248175182508</v>
      </c>
      <c r="D10" s="1205">
        <v>800.81648888888901</v>
      </c>
      <c r="E10" s="1205">
        <v>801.09481382978709</v>
      </c>
      <c r="F10" s="1205">
        <v>766.97896670493708</v>
      </c>
      <c r="G10" s="1205">
        <v>938.72265774378627</v>
      </c>
      <c r="H10" s="1205">
        <v>1498.9966666666703</v>
      </c>
      <c r="I10" s="1205">
        <v>1937.463375</v>
      </c>
      <c r="J10" s="1205">
        <v>1643.8</v>
      </c>
      <c r="K10" s="1205" t="s">
        <v>1610</v>
      </c>
      <c r="N10" s="1068"/>
    </row>
    <row r="11" spans="1:16" s="185" customFormat="1" ht="21" customHeight="1">
      <c r="A11" s="255" t="s">
        <v>1724</v>
      </c>
      <c r="B11" s="1205">
        <v>993.51136889857696</v>
      </c>
      <c r="C11" s="1205">
        <v>717.31138187221404</v>
      </c>
      <c r="D11" s="1205">
        <v>818.21190427098702</v>
      </c>
      <c r="E11" s="1205">
        <v>809.41281919999994</v>
      </c>
      <c r="F11" s="1205">
        <v>862.21678998505206</v>
      </c>
      <c r="G11" s="1205">
        <v>1011.0417475276287</v>
      </c>
      <c r="H11" s="1205">
        <v>1731.21534065934</v>
      </c>
      <c r="I11" s="1205">
        <v>1974.77272696246</v>
      </c>
      <c r="J11" s="1205">
        <v>2083.7240372670803</v>
      </c>
      <c r="K11" s="1205">
        <v>1693.4816666666702</v>
      </c>
      <c r="N11" s="1068"/>
    </row>
    <row r="12" spans="1:16" s="185" customFormat="1" ht="21" customHeight="1">
      <c r="A12" s="255" t="s">
        <v>1725</v>
      </c>
      <c r="B12" s="1205">
        <v>835.86549173878802</v>
      </c>
      <c r="C12" s="1205">
        <v>691.31760000000008</v>
      </c>
      <c r="D12" s="1205">
        <v>715.70144927536205</v>
      </c>
      <c r="E12" s="1205">
        <v>751.1058592471361</v>
      </c>
      <c r="F12" s="1205">
        <v>757.68417475728211</v>
      </c>
      <c r="G12" s="1205">
        <v>963.83634844868709</v>
      </c>
      <c r="H12" s="1205">
        <v>1852.64</v>
      </c>
      <c r="I12" s="1205">
        <v>1714.67184</v>
      </c>
      <c r="J12" s="1205">
        <v>1775.1666666666702</v>
      </c>
      <c r="K12" s="1205" t="s">
        <v>1610</v>
      </c>
      <c r="N12" s="1068"/>
    </row>
    <row r="13" spans="1:16" s="185" customFormat="1" ht="21" customHeight="1">
      <c r="A13" s="255" t="s">
        <v>1726</v>
      </c>
      <c r="B13" s="1205">
        <v>766.57714925373114</v>
      </c>
      <c r="C13" s="1205">
        <v>677.43692307692299</v>
      </c>
      <c r="D13" s="1205">
        <v>712.94287234042611</v>
      </c>
      <c r="E13" s="1205">
        <v>701.536641221374</v>
      </c>
      <c r="F13" s="1205">
        <v>710.51801282051304</v>
      </c>
      <c r="G13" s="1205">
        <v>869.28554744525502</v>
      </c>
      <c r="H13" s="1205">
        <v>1558.59</v>
      </c>
      <c r="I13" s="1205">
        <v>1224.2385185185201</v>
      </c>
      <c r="J13" s="1225" t="s">
        <v>1754</v>
      </c>
      <c r="K13" s="1225" t="s">
        <v>1754</v>
      </c>
      <c r="N13" s="1068"/>
    </row>
    <row r="14" spans="1:16" s="185" customFormat="1" ht="21" customHeight="1">
      <c r="A14" s="255" t="s">
        <v>1727</v>
      </c>
      <c r="B14" s="1205">
        <v>712.72585470085505</v>
      </c>
      <c r="C14" s="1225" t="s">
        <v>1754</v>
      </c>
      <c r="D14" s="1205">
        <v>701.35230769230805</v>
      </c>
      <c r="E14" s="1205">
        <v>607.05169014084504</v>
      </c>
      <c r="F14" s="1205">
        <v>688.14</v>
      </c>
      <c r="G14" s="1205">
        <v>882.80047619047605</v>
      </c>
      <c r="H14" s="1205">
        <v>988.95</v>
      </c>
      <c r="I14" s="1205">
        <v>1205.615</v>
      </c>
      <c r="J14" s="1205" t="s">
        <v>1610</v>
      </c>
      <c r="K14" s="1205" t="s">
        <v>1610</v>
      </c>
      <c r="N14" s="1068"/>
    </row>
    <row r="15" spans="1:16" s="185" customFormat="1" ht="21" customHeight="1">
      <c r="A15" s="255" t="s">
        <v>1728</v>
      </c>
      <c r="B15" s="1205">
        <v>730.46377537212402</v>
      </c>
      <c r="C15" s="1205">
        <v>735.96882352941202</v>
      </c>
      <c r="D15" s="1205">
        <v>708.87408571428602</v>
      </c>
      <c r="E15" s="1205">
        <v>672.820739726027</v>
      </c>
      <c r="F15" s="1205">
        <v>644.64370370370409</v>
      </c>
      <c r="G15" s="1205">
        <v>791.37667647058845</v>
      </c>
      <c r="H15" s="1205">
        <v>1058.39857142857</v>
      </c>
      <c r="I15" s="1205">
        <v>1490.7541304347801</v>
      </c>
      <c r="J15" s="1225" t="s">
        <v>1754</v>
      </c>
      <c r="K15" s="1205" t="s">
        <v>1610</v>
      </c>
      <c r="N15" s="1068"/>
    </row>
    <row r="16" spans="1:16" s="185" customFormat="1" ht="21" customHeight="1">
      <c r="A16" s="255" t="s">
        <v>1729</v>
      </c>
      <c r="B16" s="1205">
        <v>984.64713403335406</v>
      </c>
      <c r="C16" s="1205">
        <v>696.7643846153851</v>
      </c>
      <c r="D16" s="1205">
        <v>827.64411174785107</v>
      </c>
      <c r="E16" s="1205">
        <v>806.76983162518309</v>
      </c>
      <c r="F16" s="1205">
        <v>858.44807835820916</v>
      </c>
      <c r="G16" s="1205">
        <v>1153.1897644812263</v>
      </c>
      <c r="H16" s="1205">
        <v>2115.7434246575303</v>
      </c>
      <c r="I16" s="1205">
        <v>2107.8137792642101</v>
      </c>
      <c r="J16" s="1205">
        <v>1574.9837500000001</v>
      </c>
      <c r="K16" s="1205" t="s">
        <v>1610</v>
      </c>
      <c r="N16" s="1068"/>
    </row>
    <row r="17" spans="1:14" s="185" customFormat="1" ht="21" customHeight="1">
      <c r="A17" s="255" t="s">
        <v>1730</v>
      </c>
      <c r="B17" s="1205">
        <v>763.33161048689101</v>
      </c>
      <c r="C17" s="1205">
        <v>632.75107142857098</v>
      </c>
      <c r="D17" s="1205">
        <v>690.63674074074106</v>
      </c>
      <c r="E17" s="1205">
        <v>639.61166666666713</v>
      </c>
      <c r="F17" s="1205">
        <v>698.56383177570103</v>
      </c>
      <c r="G17" s="1205">
        <v>843.00162601626073</v>
      </c>
      <c r="H17" s="1205">
        <v>1938.8533333333301</v>
      </c>
      <c r="I17" s="1205">
        <v>1232.6790476190502</v>
      </c>
      <c r="J17" s="1205" t="s">
        <v>1610</v>
      </c>
      <c r="K17" s="1205" t="s">
        <v>1610</v>
      </c>
      <c r="N17" s="1068"/>
    </row>
    <row r="18" spans="1:14" s="185" customFormat="1" ht="21" customHeight="1">
      <c r="A18" s="255" t="s">
        <v>1731</v>
      </c>
      <c r="B18" s="1205">
        <v>745.00577142857105</v>
      </c>
      <c r="C18" s="1205">
        <v>737.76454545454499</v>
      </c>
      <c r="D18" s="1205">
        <v>665.19483333333301</v>
      </c>
      <c r="E18" s="1205">
        <v>668.31567567567606</v>
      </c>
      <c r="F18" s="1205">
        <v>738.00203947368402</v>
      </c>
      <c r="G18" s="1205">
        <v>829.62115044247821</v>
      </c>
      <c r="H18" s="1225" t="s">
        <v>1754</v>
      </c>
      <c r="I18" s="1205">
        <v>1326.8956250000001</v>
      </c>
      <c r="J18" s="1205" t="s">
        <v>1610</v>
      </c>
      <c r="K18" s="1205" t="s">
        <v>1610</v>
      </c>
      <c r="N18" s="1068"/>
    </row>
    <row r="19" spans="1:14" s="185" customFormat="1" ht="21" customHeight="1">
      <c r="A19" s="258" t="s">
        <v>1732</v>
      </c>
      <c r="B19" s="1205">
        <v>990.67869343065706</v>
      </c>
      <c r="C19" s="1205">
        <v>1035.7080769230802</v>
      </c>
      <c r="D19" s="1205">
        <v>1174.6460567823299</v>
      </c>
      <c r="E19" s="1205">
        <v>869.47414556962008</v>
      </c>
      <c r="F19" s="1205">
        <v>873.11979112271513</v>
      </c>
      <c r="G19" s="1205">
        <v>921.23897163120557</v>
      </c>
      <c r="H19" s="1205">
        <v>1297.9780000000001</v>
      </c>
      <c r="I19" s="1205">
        <v>1959.2217948717901</v>
      </c>
      <c r="J19" s="1225" t="s">
        <v>1754</v>
      </c>
      <c r="K19" s="1205" t="s">
        <v>1610</v>
      </c>
      <c r="M19" s="356"/>
      <c r="N19" s="973"/>
    </row>
    <row r="20" spans="1:14" s="2" customFormat="1" ht="18" customHeight="1">
      <c r="A20" s="2887"/>
      <c r="B20" s="2889" t="s">
        <v>1310</v>
      </c>
      <c r="C20" s="2891" t="s">
        <v>898</v>
      </c>
      <c r="D20" s="2892"/>
      <c r="E20" s="2892"/>
      <c r="F20" s="2892"/>
      <c r="G20" s="2892"/>
      <c r="H20" s="2892"/>
      <c r="I20" s="2892"/>
      <c r="J20" s="2892"/>
      <c r="K20" s="2892"/>
      <c r="M20" s="333"/>
    </row>
    <row r="21" spans="1:14" ht="57" customHeight="1">
      <c r="A21" s="2888"/>
      <c r="B21" s="2890"/>
      <c r="C21" s="1220" t="s">
        <v>899</v>
      </c>
      <c r="D21" s="1220" t="s">
        <v>900</v>
      </c>
      <c r="E21" s="1220" t="s">
        <v>1334</v>
      </c>
      <c r="F21" s="1220" t="s">
        <v>1335</v>
      </c>
      <c r="G21" s="1220" t="s">
        <v>901</v>
      </c>
      <c r="H21" s="1220" t="s">
        <v>902</v>
      </c>
      <c r="I21" s="1220" t="s">
        <v>903</v>
      </c>
      <c r="J21" s="762" t="s">
        <v>904</v>
      </c>
      <c r="K21" s="847" t="s">
        <v>905</v>
      </c>
      <c r="M21" s="199"/>
      <c r="N21" s="168"/>
    </row>
    <row r="22" spans="1:14" ht="6" customHeight="1">
      <c r="A22" s="533"/>
      <c r="B22" s="848"/>
      <c r="C22" s="1223"/>
      <c r="D22" s="1223"/>
      <c r="E22" s="1223"/>
      <c r="F22" s="1223"/>
      <c r="G22" s="1223"/>
      <c r="H22" s="1223"/>
      <c r="I22" s="1223"/>
      <c r="J22" s="791"/>
      <c r="K22" s="791"/>
      <c r="M22" s="199"/>
      <c r="N22" s="168"/>
    </row>
    <row r="23" spans="1:14" s="261" customFormat="1" ht="25.5" customHeight="1">
      <c r="A23" s="2896" t="s">
        <v>1620</v>
      </c>
      <c r="B23" s="2581"/>
      <c r="C23" s="2581"/>
      <c r="D23" s="2581"/>
      <c r="E23" s="2581"/>
      <c r="F23" s="2581"/>
      <c r="G23" s="2581"/>
      <c r="H23" s="2581"/>
      <c r="I23" s="2581"/>
      <c r="J23" s="2581"/>
      <c r="K23" s="2581"/>
      <c r="M23" s="199"/>
      <c r="N23" s="168"/>
    </row>
    <row r="24" spans="1:14" s="261" customFormat="1" ht="12.75" customHeight="1">
      <c r="A24" s="2898" t="s">
        <v>830</v>
      </c>
      <c r="B24" s="2670"/>
      <c r="C24" s="2670"/>
      <c r="D24" s="2670"/>
      <c r="E24" s="2670"/>
      <c r="F24" s="2670"/>
      <c r="G24" s="2670"/>
      <c r="H24" s="2670"/>
      <c r="I24" s="2670"/>
      <c r="J24" s="2670"/>
      <c r="K24" s="2670"/>
      <c r="M24" s="199"/>
      <c r="N24" s="168"/>
    </row>
    <row r="25" spans="1:14" ht="12.75" customHeight="1">
      <c r="A25" s="2899" t="s">
        <v>831</v>
      </c>
      <c r="B25" s="2676"/>
      <c r="C25" s="2676"/>
      <c r="D25" s="2676"/>
      <c r="E25" s="2676"/>
      <c r="F25" s="2676"/>
      <c r="G25" s="2676"/>
      <c r="H25" s="2676"/>
      <c r="I25" s="2676"/>
      <c r="J25" s="2676"/>
      <c r="K25" s="2676"/>
      <c r="M25" s="199"/>
      <c r="N25" s="168"/>
    </row>
    <row r="26" spans="1:14" ht="39.75" customHeight="1">
      <c r="A26" s="2895" t="s">
        <v>910</v>
      </c>
      <c r="B26" s="2895"/>
      <c r="C26" s="2895"/>
      <c r="D26" s="2895"/>
      <c r="E26" s="2895"/>
      <c r="F26" s="2895"/>
      <c r="G26" s="2895"/>
      <c r="H26" s="2895"/>
      <c r="I26" s="2895"/>
      <c r="J26" s="2895"/>
      <c r="K26" s="2895"/>
      <c r="M26" s="1048"/>
      <c r="N26" s="1048"/>
    </row>
    <row r="27" spans="1:14" ht="39.75" customHeight="1">
      <c r="A27" s="2895" t="s">
        <v>907</v>
      </c>
      <c r="B27" s="2895"/>
      <c r="C27" s="2895"/>
      <c r="D27" s="2895"/>
      <c r="E27" s="2895"/>
      <c r="F27" s="2895"/>
      <c r="G27" s="2895"/>
      <c r="H27" s="2895"/>
      <c r="I27" s="2895"/>
      <c r="J27" s="2895"/>
      <c r="K27" s="2895"/>
      <c r="M27" s="1048"/>
      <c r="N27" s="1048"/>
    </row>
    <row r="28" spans="1:14" ht="6" customHeight="1"/>
    <row r="31" spans="1:14">
      <c r="A31" s="2876"/>
      <c r="B31" s="2876"/>
      <c r="C31" s="2876"/>
      <c r="D31" s="2876"/>
      <c r="E31" s="2876"/>
      <c r="F31" s="2876"/>
      <c r="G31" s="2876"/>
      <c r="H31" s="2876"/>
      <c r="I31" s="2876"/>
    </row>
    <row r="32" spans="1:14">
      <c r="A32" s="2876"/>
      <c r="B32" s="2876"/>
      <c r="C32" s="2876"/>
      <c r="D32" s="2876"/>
      <c r="E32" s="2876"/>
      <c r="F32" s="2876"/>
      <c r="G32" s="2876"/>
      <c r="H32" s="2876"/>
      <c r="I32" s="2876"/>
    </row>
  </sheetData>
  <mergeCells count="15">
    <mergeCell ref="A31:I31"/>
    <mergeCell ref="A32:I32"/>
    <mergeCell ref="A24:K24"/>
    <mergeCell ref="A25:K25"/>
    <mergeCell ref="A26:K26"/>
    <mergeCell ref="A27:K27"/>
    <mergeCell ref="A20:A21"/>
    <mergeCell ref="B20:B21"/>
    <mergeCell ref="C20:K20"/>
    <mergeCell ref="A23:K23"/>
    <mergeCell ref="A1:K1"/>
    <mergeCell ref="A2:K2"/>
    <mergeCell ref="A4:A5"/>
    <mergeCell ref="B4:B5"/>
    <mergeCell ref="C4:K4"/>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AR28"/>
  <sheetViews>
    <sheetView showGridLines="0" workbookViewId="0">
      <selection activeCell="A2" sqref="A2:M2"/>
    </sheetView>
  </sheetViews>
  <sheetFormatPr defaultRowHeight="12.75"/>
  <cols>
    <col min="1" max="1" width="17.7109375" style="1248" customWidth="1"/>
    <col min="2" max="8" width="8" style="1248" customWidth="1"/>
    <col min="9" max="9" width="8.5703125" style="1248" customWidth="1"/>
    <col min="10" max="12" width="8" style="1248" customWidth="1"/>
    <col min="13" max="13" width="8.5703125" style="1226" customWidth="1"/>
    <col min="14" max="14" width="9.140625" style="1226"/>
    <col min="15" max="15" width="15.140625" style="1226" bestFit="1" customWidth="1"/>
    <col min="16" max="44" width="9.140625" style="1226"/>
    <col min="45" max="16384" width="9.140625" style="1248"/>
  </cols>
  <sheetData>
    <row r="1" spans="1:44" s="1226" customFormat="1" ht="30" customHeight="1">
      <c r="A1" s="2900" t="s">
        <v>911</v>
      </c>
      <c r="B1" s="2900"/>
      <c r="C1" s="2900"/>
      <c r="D1" s="2900"/>
      <c r="E1" s="2900"/>
      <c r="F1" s="2900"/>
      <c r="G1" s="2900"/>
      <c r="H1" s="2900"/>
      <c r="I1" s="2900"/>
      <c r="J1" s="2900"/>
      <c r="K1" s="2900"/>
      <c r="L1" s="2900"/>
      <c r="M1" s="2900"/>
      <c r="O1" s="1507" t="s">
        <v>854</v>
      </c>
    </row>
    <row r="2" spans="1:44" s="1226" customFormat="1" ht="30" customHeight="1">
      <c r="A2" s="2901" t="s">
        <v>0</v>
      </c>
      <c r="B2" s="2901"/>
      <c r="C2" s="2901"/>
      <c r="D2" s="2901"/>
      <c r="E2" s="2901"/>
      <c r="F2" s="2901"/>
      <c r="G2" s="2901"/>
      <c r="H2" s="2901"/>
      <c r="I2" s="2901"/>
      <c r="J2" s="2901"/>
      <c r="K2" s="2901"/>
      <c r="L2" s="2901"/>
      <c r="M2" s="2901"/>
    </row>
    <row r="3" spans="1:44" s="1228" customFormat="1" ht="12" customHeight="1">
      <c r="A3" s="1227"/>
      <c r="B3" s="1227"/>
      <c r="C3" s="1227"/>
      <c r="D3" s="1227"/>
      <c r="E3" s="1227"/>
      <c r="F3" s="1227"/>
      <c r="G3" s="1227"/>
      <c r="H3" s="1227"/>
      <c r="I3" s="1227"/>
      <c r="J3" s="1227"/>
      <c r="K3" s="1227"/>
      <c r="L3" s="1227"/>
      <c r="M3" s="1227"/>
    </row>
    <row r="4" spans="1:44" s="1230" customFormat="1" ht="33" customHeight="1">
      <c r="A4" s="2902"/>
      <c r="B4" s="2905" t="s">
        <v>1</v>
      </c>
      <c r="C4" s="2906"/>
      <c r="D4" s="2906"/>
      <c r="E4" s="2907"/>
      <c r="F4" s="2573" t="s">
        <v>2</v>
      </c>
      <c r="G4" s="2573"/>
      <c r="H4" s="2573"/>
      <c r="I4" s="2908" t="s">
        <v>3</v>
      </c>
      <c r="J4" s="2577" t="s">
        <v>4</v>
      </c>
      <c r="K4" s="2578"/>
      <c r="L4" s="2579"/>
      <c r="M4" s="2913" t="s">
        <v>5</v>
      </c>
      <c r="N4" s="1229"/>
    </row>
    <row r="5" spans="1:44" s="1230" customFormat="1" ht="33" customHeight="1">
      <c r="A5" s="2903"/>
      <c r="B5" s="1231" t="s">
        <v>1310</v>
      </c>
      <c r="C5" s="628" t="s">
        <v>6</v>
      </c>
      <c r="D5" s="628" t="s">
        <v>7</v>
      </c>
      <c r="E5" s="264" t="s">
        <v>8</v>
      </c>
      <c r="F5" s="1232" t="s">
        <v>1858</v>
      </c>
      <c r="G5" s="1232" t="s">
        <v>1827</v>
      </c>
      <c r="H5" s="1232" t="s">
        <v>1830</v>
      </c>
      <c r="I5" s="2909"/>
      <c r="J5" s="1232" t="s">
        <v>1858</v>
      </c>
      <c r="K5" s="1232" t="s">
        <v>1827</v>
      </c>
      <c r="L5" s="1232" t="s">
        <v>1830</v>
      </c>
      <c r="M5" s="2914"/>
      <c r="N5" s="971"/>
    </row>
    <row r="6" spans="1:44" s="1230" customFormat="1" ht="18" customHeight="1">
      <c r="A6" s="2904"/>
      <c r="B6" s="2910" t="s">
        <v>9</v>
      </c>
      <c r="C6" s="2911"/>
      <c r="D6" s="2911"/>
      <c r="E6" s="2911"/>
      <c r="F6" s="2911"/>
      <c r="G6" s="2911"/>
      <c r="H6" s="2911"/>
      <c r="I6" s="2912"/>
      <c r="J6" s="2577" t="s">
        <v>10</v>
      </c>
      <c r="K6" s="2578"/>
      <c r="L6" s="2578"/>
      <c r="M6" s="2578"/>
      <c r="N6" s="127"/>
    </row>
    <row r="7" spans="1:44" s="571" customFormat="1" ht="21" customHeight="1">
      <c r="A7" s="578" t="s">
        <v>1572</v>
      </c>
      <c r="B7" s="1233">
        <v>4373.795773126275</v>
      </c>
      <c r="C7" s="1233">
        <v>4314.5779747977158</v>
      </c>
      <c r="D7" s="1233">
        <v>5093.2738814444729</v>
      </c>
      <c r="E7" s="1233">
        <v>2518.1834562914341</v>
      </c>
      <c r="F7" s="1233">
        <v>3136.2706314161378</v>
      </c>
      <c r="G7" s="1233">
        <v>3465.1077022366189</v>
      </c>
      <c r="H7" s="1233">
        <v>2877.069067792942</v>
      </c>
      <c r="I7" s="1233">
        <v>802.93179110311928</v>
      </c>
      <c r="J7" s="1233">
        <v>198.01958998323499</v>
      </c>
      <c r="K7" s="1233">
        <v>195.61525752818858</v>
      </c>
      <c r="L7" s="1233">
        <v>199.91477391205134</v>
      </c>
      <c r="M7" s="1233">
        <v>56.003932634319554</v>
      </c>
      <c r="N7" s="122"/>
      <c r="O7" s="1234"/>
      <c r="P7" s="1234"/>
      <c r="Q7" s="1234"/>
      <c r="R7" s="1234"/>
      <c r="S7" s="1234"/>
      <c r="T7" s="1234"/>
      <c r="U7" s="1234"/>
      <c r="V7" s="1234"/>
      <c r="W7" s="1234"/>
      <c r="X7" s="1234"/>
      <c r="Y7" s="1234"/>
      <c r="Z7" s="1234"/>
      <c r="AA7" s="1234"/>
      <c r="AB7" s="1234"/>
      <c r="AC7" s="1234"/>
      <c r="AD7" s="1234"/>
      <c r="AE7" s="1234"/>
      <c r="AF7" s="1234"/>
      <c r="AG7" s="1234"/>
      <c r="AH7" s="1234"/>
      <c r="AI7" s="1234"/>
      <c r="AJ7" s="1234"/>
      <c r="AK7" s="1234"/>
      <c r="AL7" s="1234"/>
      <c r="AM7" s="1234"/>
      <c r="AN7" s="1234"/>
      <c r="AO7" s="1234"/>
      <c r="AP7" s="1234"/>
      <c r="AQ7" s="1234"/>
      <c r="AR7" s="1234"/>
    </row>
    <row r="8" spans="1:44" s="571" customFormat="1" ht="21" customHeight="1">
      <c r="A8" s="582" t="s">
        <v>1720</v>
      </c>
      <c r="B8" s="1235">
        <v>4398.1153041463704</v>
      </c>
      <c r="C8" s="1235">
        <v>4309.317520934208</v>
      </c>
      <c r="D8" s="1235">
        <v>5116.8802956247919</v>
      </c>
      <c r="E8" s="1235">
        <v>2528.1775775384967</v>
      </c>
      <c r="F8" s="1235">
        <v>3146.0375453213242</v>
      </c>
      <c r="G8" s="1235">
        <v>3477.3275753533162</v>
      </c>
      <c r="H8" s="1235">
        <v>2887.8176101349318</v>
      </c>
      <c r="I8" s="1235">
        <v>797.70347009943532</v>
      </c>
      <c r="J8" s="1235">
        <v>198.29562833547138</v>
      </c>
      <c r="K8" s="1235">
        <v>195.5815181139784</v>
      </c>
      <c r="L8" s="1235">
        <v>200.41110813247874</v>
      </c>
      <c r="M8" s="1235">
        <v>55.590734247880995</v>
      </c>
      <c r="N8" s="122"/>
      <c r="O8" s="1234"/>
      <c r="P8" s="1234"/>
      <c r="Q8" s="1234"/>
      <c r="R8" s="1234"/>
      <c r="S8" s="1234"/>
      <c r="T8" s="1234"/>
      <c r="U8" s="1234"/>
      <c r="V8" s="1234"/>
      <c r="W8" s="1234"/>
      <c r="X8" s="1234"/>
      <c r="Y8" s="1234"/>
      <c r="Z8" s="1234"/>
      <c r="AA8" s="1234"/>
      <c r="AB8" s="1234"/>
      <c r="AC8" s="1234"/>
      <c r="AD8" s="1234"/>
      <c r="AE8" s="1234"/>
      <c r="AF8" s="1234"/>
      <c r="AG8" s="1234"/>
      <c r="AH8" s="1234"/>
      <c r="AI8" s="1234"/>
      <c r="AJ8" s="1234"/>
      <c r="AK8" s="1234"/>
      <c r="AL8" s="1234"/>
      <c r="AM8" s="1234"/>
      <c r="AN8" s="1234"/>
      <c r="AO8" s="1234"/>
      <c r="AP8" s="1234"/>
      <c r="AQ8" s="1234"/>
      <c r="AR8" s="1234"/>
    </row>
    <row r="9" spans="1:44" s="570" customFormat="1" ht="21" customHeight="1">
      <c r="A9" s="582" t="s">
        <v>1721</v>
      </c>
      <c r="B9" s="1236">
        <v>3854.8327554170291</v>
      </c>
      <c r="C9" s="1236">
        <v>4350.6768175765646</v>
      </c>
      <c r="D9" s="1236">
        <v>4541.7404537548609</v>
      </c>
      <c r="E9" s="1236">
        <v>2257.5002905506531</v>
      </c>
      <c r="F9" s="1236">
        <v>3011.5671166306693</v>
      </c>
      <c r="G9" s="1236">
        <v>3303.3120207253883</v>
      </c>
      <c r="H9" s="1236">
        <v>2655.7387818696875</v>
      </c>
      <c r="I9" s="1236">
        <v>982.79733804238151</v>
      </c>
      <c r="J9" s="1236">
        <v>195.91115256234048</v>
      </c>
      <c r="K9" s="1236">
        <v>201.56440950509202</v>
      </c>
      <c r="L9" s="1236">
        <v>189.01612551754195</v>
      </c>
      <c r="M9" s="1236">
        <v>67.654994954591317</v>
      </c>
      <c r="N9" s="127"/>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c r="AR9" s="780"/>
    </row>
    <row r="10" spans="1:44" s="570" customFormat="1" ht="21" customHeight="1">
      <c r="A10" s="585" t="s">
        <v>1722</v>
      </c>
      <c r="B10" s="1237">
        <v>3274.131020551144</v>
      </c>
      <c r="C10" s="1237">
        <v>3578.1254399999998</v>
      </c>
      <c r="D10" s="1237">
        <v>3789.4348987246808</v>
      </c>
      <c r="E10" s="1237">
        <v>1906.9290949820791</v>
      </c>
      <c r="F10" s="1237">
        <v>2813.4427499999997</v>
      </c>
      <c r="G10" s="1237">
        <v>2886.3988429752067</v>
      </c>
      <c r="H10" s="1237">
        <v>2757.922704402516</v>
      </c>
      <c r="I10" s="1237">
        <v>1095.3069002695418</v>
      </c>
      <c r="J10" s="1237">
        <v>198.85714285714286</v>
      </c>
      <c r="K10" s="1237">
        <v>186.30578512396696</v>
      </c>
      <c r="L10" s="1237">
        <v>208.40880503144655</v>
      </c>
      <c r="M10" s="1237">
        <v>117.88140161725067</v>
      </c>
      <c r="N10" s="127"/>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c r="AR10" s="780"/>
    </row>
    <row r="11" spans="1:44" s="570" customFormat="1" ht="21" customHeight="1">
      <c r="A11" s="585" t="s">
        <v>1723</v>
      </c>
      <c r="B11" s="1237">
        <v>3375.1926421993498</v>
      </c>
      <c r="C11" s="1237">
        <v>3975.9961316051845</v>
      </c>
      <c r="D11" s="1237">
        <v>4129.6051731109428</v>
      </c>
      <c r="E11" s="1237">
        <v>1895.070412541254</v>
      </c>
      <c r="F11" s="1237">
        <v>2666.9149588631262</v>
      </c>
      <c r="G11" s="1237">
        <v>2947.8234112792297</v>
      </c>
      <c r="H11" s="1237">
        <v>2332.1273442622951</v>
      </c>
      <c r="I11" s="1237">
        <v>748.71644208932628</v>
      </c>
      <c r="J11" s="1237">
        <v>184.3904263275991</v>
      </c>
      <c r="K11" s="1237">
        <v>190.89958734525447</v>
      </c>
      <c r="L11" s="1237">
        <v>176.63278688524591</v>
      </c>
      <c r="M11" s="1237">
        <v>61.748675246025741</v>
      </c>
      <c r="N11" s="127"/>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c r="AR11" s="780"/>
    </row>
    <row r="12" spans="1:44" s="570" customFormat="1" ht="21" customHeight="1">
      <c r="A12" s="585" t="s">
        <v>1724</v>
      </c>
      <c r="B12" s="1237">
        <v>4296.4663962204941</v>
      </c>
      <c r="C12" s="1237">
        <v>4587.0342483852028</v>
      </c>
      <c r="D12" s="1237">
        <v>5101.478760222828</v>
      </c>
      <c r="E12" s="1237">
        <v>2561.7380621354596</v>
      </c>
      <c r="F12" s="1237">
        <v>3181.3237612887478</v>
      </c>
      <c r="G12" s="1237">
        <v>3474.2039715987171</v>
      </c>
      <c r="H12" s="1237">
        <v>2847.2811807732496</v>
      </c>
      <c r="I12" s="1237">
        <v>965.84918810891827</v>
      </c>
      <c r="J12" s="1237">
        <v>198.3263363436661</v>
      </c>
      <c r="K12" s="1237">
        <v>202.98350893266146</v>
      </c>
      <c r="L12" s="1237">
        <v>193.01462904911182</v>
      </c>
      <c r="M12" s="1237">
        <v>53.163377466899824</v>
      </c>
      <c r="N12" s="127"/>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c r="AR12" s="780"/>
    </row>
    <row r="13" spans="1:44" s="570" customFormat="1" ht="21" customHeight="1">
      <c r="A13" s="585" t="s">
        <v>1725</v>
      </c>
      <c r="B13" s="1237">
        <v>4069.6400632111249</v>
      </c>
      <c r="C13" s="1237">
        <v>5010.521576971214</v>
      </c>
      <c r="D13" s="1237">
        <v>4750.0038760436728</v>
      </c>
      <c r="E13" s="1237">
        <v>2302.1417610837439</v>
      </c>
      <c r="F13" s="1237">
        <v>3047.5400561009819</v>
      </c>
      <c r="G13" s="1237">
        <v>3205.117194092827</v>
      </c>
      <c r="H13" s="1237">
        <v>2735.0230543933053</v>
      </c>
      <c r="I13" s="1237">
        <v>1438.9325757575757</v>
      </c>
      <c r="J13" s="1237">
        <v>204.19354838709677</v>
      </c>
      <c r="K13" s="1237">
        <v>200.76582278481013</v>
      </c>
      <c r="L13" s="1237">
        <v>210.99163179916317</v>
      </c>
      <c r="M13" s="1237">
        <v>86.301435406698559</v>
      </c>
      <c r="N13" s="127"/>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c r="AR13" s="780"/>
    </row>
    <row r="14" spans="1:44" s="570" customFormat="1" ht="21" customHeight="1">
      <c r="A14" s="585" t="s">
        <v>1726</v>
      </c>
      <c r="B14" s="1237">
        <v>3273.8978245614044</v>
      </c>
      <c r="C14" s="1237">
        <v>3690.2852898550723</v>
      </c>
      <c r="D14" s="1237">
        <v>3747.943741620963</v>
      </c>
      <c r="E14" s="1237">
        <v>1896.0702160493827</v>
      </c>
      <c r="F14" s="1237">
        <v>3054.9298305084744</v>
      </c>
      <c r="G14" s="1237">
        <v>3466.9162595419848</v>
      </c>
      <c r="H14" s="1237">
        <v>2540.927714285714</v>
      </c>
      <c r="I14" s="1237">
        <v>720.52663865546219</v>
      </c>
      <c r="J14" s="1237">
        <v>208.36864406779662</v>
      </c>
      <c r="K14" s="1237">
        <v>214.83969465648855</v>
      </c>
      <c r="L14" s="1237">
        <v>200.29523809523809</v>
      </c>
      <c r="M14" s="1237">
        <v>75.495798319327733</v>
      </c>
      <c r="N14" s="127"/>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c r="AR14" s="780"/>
    </row>
    <row r="15" spans="1:44" s="570" customFormat="1" ht="21" customHeight="1">
      <c r="A15" s="585" t="s">
        <v>1727</v>
      </c>
      <c r="B15" s="1237">
        <v>3087.657133872417</v>
      </c>
      <c r="C15" s="1237">
        <v>3545.9765346534655</v>
      </c>
      <c r="D15" s="1237">
        <v>3557.7254624277457</v>
      </c>
      <c r="E15" s="1237">
        <v>1926.4773124999999</v>
      </c>
      <c r="F15" s="1237">
        <v>2630.1739772727274</v>
      </c>
      <c r="G15" s="1237">
        <v>2848.351346153846</v>
      </c>
      <c r="H15" s="1237">
        <v>2315.0288888888886</v>
      </c>
      <c r="I15" s="1237">
        <v>887.12911111111111</v>
      </c>
      <c r="J15" s="1237">
        <v>201.94318181818181</v>
      </c>
      <c r="K15" s="1237">
        <v>213.44230769230768</v>
      </c>
      <c r="L15" s="1237">
        <v>185.33333333333334</v>
      </c>
      <c r="M15" s="1237">
        <v>113.76666666666667</v>
      </c>
      <c r="N15" s="127"/>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c r="AR15" s="780"/>
    </row>
    <row r="16" spans="1:44" s="570" customFormat="1" ht="21" customHeight="1">
      <c r="A16" s="585" t="s">
        <v>1728</v>
      </c>
      <c r="B16" s="1237">
        <v>3527.9952564423315</v>
      </c>
      <c r="C16" s="1237">
        <v>4070.6088576779025</v>
      </c>
      <c r="D16" s="1237">
        <v>4067.8816578195178</v>
      </c>
      <c r="E16" s="1237">
        <v>1938.3133431952663</v>
      </c>
      <c r="F16" s="1237">
        <v>2931.9825154639175</v>
      </c>
      <c r="G16" s="1237">
        <v>3190.831909722222</v>
      </c>
      <c r="H16" s="1237">
        <v>2553.5630964467005</v>
      </c>
      <c r="I16" s="1237">
        <v>774.24018140589567</v>
      </c>
      <c r="J16" s="1237">
        <v>207.70721649484537</v>
      </c>
      <c r="K16" s="1237">
        <v>211.35069444444446</v>
      </c>
      <c r="L16" s="1237">
        <v>202.38071065989848</v>
      </c>
      <c r="M16" s="1237">
        <v>86.217687074829925</v>
      </c>
      <c r="N16" s="127"/>
      <c r="O16" s="780"/>
      <c r="P16" s="780"/>
      <c r="Q16" s="780"/>
      <c r="R16" s="780"/>
      <c r="S16" s="780"/>
      <c r="T16" s="780"/>
      <c r="U16" s="780"/>
      <c r="V16" s="780"/>
      <c r="W16" s="780"/>
      <c r="X16" s="780"/>
      <c r="Y16" s="780"/>
      <c r="Z16" s="780"/>
      <c r="AA16" s="780"/>
      <c r="AB16" s="780"/>
      <c r="AC16" s="780"/>
      <c r="AD16" s="780"/>
      <c r="AE16" s="780"/>
      <c r="AF16" s="780"/>
      <c r="AG16" s="780"/>
      <c r="AH16" s="780"/>
      <c r="AI16" s="780"/>
      <c r="AJ16" s="780"/>
      <c r="AK16" s="780"/>
      <c r="AL16" s="780"/>
      <c r="AM16" s="780"/>
      <c r="AN16" s="780"/>
      <c r="AO16" s="780"/>
      <c r="AP16" s="780"/>
      <c r="AQ16" s="780"/>
      <c r="AR16" s="780"/>
    </row>
    <row r="17" spans="1:44" s="570" customFormat="1" ht="21" customHeight="1">
      <c r="A17" s="585" t="s">
        <v>1729</v>
      </c>
      <c r="B17" s="1237">
        <v>3764.0425568181818</v>
      </c>
      <c r="C17" s="1237">
        <v>4541.1077619532043</v>
      </c>
      <c r="D17" s="1237">
        <v>4398.5018130658182</v>
      </c>
      <c r="E17" s="1237">
        <v>2199.7880941286112</v>
      </c>
      <c r="F17" s="1237">
        <v>3098.1353522012578</v>
      </c>
      <c r="G17" s="1237">
        <v>3510.7645312499999</v>
      </c>
      <c r="H17" s="1237">
        <v>2645.2231134564645</v>
      </c>
      <c r="I17" s="1237">
        <v>905.04699406723796</v>
      </c>
      <c r="J17" s="1237">
        <v>190.40440251572326</v>
      </c>
      <c r="K17" s="1237">
        <v>203.46754807692307</v>
      </c>
      <c r="L17" s="1237">
        <v>176.06596306068602</v>
      </c>
      <c r="M17" s="1237">
        <v>59.398813447593938</v>
      </c>
      <c r="N17" s="127"/>
      <c r="O17" s="780"/>
      <c r="P17" s="780"/>
      <c r="Q17" s="780"/>
      <c r="R17" s="780"/>
      <c r="S17" s="780"/>
      <c r="T17" s="780"/>
      <c r="U17" s="780"/>
      <c r="V17" s="780"/>
      <c r="W17" s="780"/>
      <c r="X17" s="780"/>
      <c r="Y17" s="780"/>
      <c r="Z17" s="780"/>
      <c r="AA17" s="780"/>
      <c r="AB17" s="780"/>
      <c r="AC17" s="780"/>
      <c r="AD17" s="780"/>
      <c r="AE17" s="780"/>
      <c r="AF17" s="780"/>
      <c r="AG17" s="780"/>
      <c r="AH17" s="780"/>
      <c r="AI17" s="780"/>
      <c r="AJ17" s="780"/>
      <c r="AK17" s="780"/>
      <c r="AL17" s="780"/>
      <c r="AM17" s="780"/>
      <c r="AN17" s="780"/>
      <c r="AO17" s="780"/>
      <c r="AP17" s="780"/>
      <c r="AQ17" s="780"/>
      <c r="AR17" s="780"/>
    </row>
    <row r="18" spans="1:44" s="570" customFormat="1" ht="21" customHeight="1">
      <c r="A18" s="585" t="s">
        <v>1730</v>
      </c>
      <c r="B18" s="1237">
        <v>3171.2651960132885</v>
      </c>
      <c r="C18" s="1237">
        <v>3677.0946745562128</v>
      </c>
      <c r="D18" s="1237">
        <v>3682.9354185022025</v>
      </c>
      <c r="E18" s="1237">
        <v>1886.0274766355139</v>
      </c>
      <c r="F18" s="1237">
        <v>2646.034777327935</v>
      </c>
      <c r="G18" s="1237">
        <v>2939.3229192546582</v>
      </c>
      <c r="H18" s="1237">
        <v>2096.9720930232561</v>
      </c>
      <c r="I18" s="1237">
        <v>883.81124999999997</v>
      </c>
      <c r="J18" s="1237">
        <v>190.68825910931173</v>
      </c>
      <c r="K18" s="1237">
        <v>202.89440993788821</v>
      </c>
      <c r="L18" s="1237">
        <v>167.83720930232559</v>
      </c>
      <c r="M18" s="1237">
        <v>105.45161290322581</v>
      </c>
      <c r="N18" s="127"/>
      <c r="O18" s="780"/>
      <c r="P18" s="780"/>
      <c r="Q18" s="780"/>
      <c r="R18" s="780"/>
      <c r="S18" s="780"/>
      <c r="T18" s="780"/>
      <c r="U18" s="780"/>
      <c r="V18" s="780"/>
      <c r="W18" s="780"/>
      <c r="X18" s="780"/>
      <c r="Y18" s="780"/>
      <c r="Z18" s="780"/>
      <c r="AA18" s="780"/>
      <c r="AB18" s="780"/>
      <c r="AC18" s="780"/>
      <c r="AD18" s="780"/>
      <c r="AE18" s="780"/>
      <c r="AF18" s="780"/>
      <c r="AG18" s="780"/>
      <c r="AH18" s="780"/>
      <c r="AI18" s="780"/>
      <c r="AJ18" s="780"/>
      <c r="AK18" s="780"/>
      <c r="AL18" s="780"/>
      <c r="AM18" s="780"/>
      <c r="AN18" s="780"/>
      <c r="AO18" s="780"/>
      <c r="AP18" s="780"/>
      <c r="AQ18" s="780"/>
      <c r="AR18" s="780"/>
    </row>
    <row r="19" spans="1:44" s="570" customFormat="1" ht="21" customHeight="1">
      <c r="A19" s="585" t="s">
        <v>1731</v>
      </c>
      <c r="B19" s="1237">
        <v>3185.6518860510805</v>
      </c>
      <c r="C19" s="1237">
        <v>3711.6179203539823</v>
      </c>
      <c r="D19" s="1237">
        <v>3676.1638256658598</v>
      </c>
      <c r="E19" s="1237">
        <v>1913.1254115586692</v>
      </c>
      <c r="F19" s="1237">
        <v>2679.3202366863907</v>
      </c>
      <c r="G19" s="1237">
        <v>3192.2870886075948</v>
      </c>
      <c r="H19" s="1237">
        <v>2229.0493333333334</v>
      </c>
      <c r="I19" s="1237">
        <v>1123.5916033755275</v>
      </c>
      <c r="J19" s="1237">
        <v>200.63313609467457</v>
      </c>
      <c r="K19" s="1237">
        <v>222.75949367088609</v>
      </c>
      <c r="L19" s="1237">
        <v>181.21111111111111</v>
      </c>
      <c r="M19" s="1237">
        <v>134.54852320675104</v>
      </c>
      <c r="N19" s="15"/>
      <c r="O19" s="780"/>
      <c r="P19" s="780"/>
      <c r="Q19" s="780"/>
      <c r="R19" s="780"/>
      <c r="S19" s="780"/>
      <c r="T19" s="780"/>
      <c r="U19" s="780"/>
      <c r="V19" s="780"/>
      <c r="W19" s="780"/>
      <c r="X19" s="780"/>
      <c r="Y19" s="780"/>
      <c r="Z19" s="780"/>
      <c r="AA19" s="780"/>
      <c r="AB19" s="780"/>
      <c r="AC19" s="780"/>
      <c r="AD19" s="780"/>
      <c r="AE19" s="780"/>
      <c r="AF19" s="780"/>
      <c r="AG19" s="780"/>
      <c r="AH19" s="780"/>
      <c r="AI19" s="780"/>
      <c r="AJ19" s="780"/>
      <c r="AK19" s="780"/>
      <c r="AL19" s="780"/>
      <c r="AM19" s="780"/>
      <c r="AN19" s="780"/>
      <c r="AO19" s="780"/>
      <c r="AP19" s="780"/>
      <c r="AQ19" s="780"/>
      <c r="AR19" s="780"/>
    </row>
    <row r="20" spans="1:44" s="570" customFormat="1" ht="21" customHeight="1">
      <c r="A20" s="1238" t="s">
        <v>1732</v>
      </c>
      <c r="B20" s="1239">
        <v>3742.9068346111717</v>
      </c>
      <c r="C20" s="1239">
        <v>4643.6724210526318</v>
      </c>
      <c r="D20" s="1239">
        <v>4371.3378074866305</v>
      </c>
      <c r="E20" s="1239">
        <v>2038.15</v>
      </c>
      <c r="F20" s="1239">
        <v>2319.8122077922076</v>
      </c>
      <c r="G20" s="1239">
        <v>2747.4597333333336</v>
      </c>
      <c r="H20" s="1239">
        <v>2114.2124358974361</v>
      </c>
      <c r="I20" s="1239">
        <v>1169.436947368421</v>
      </c>
      <c r="J20" s="1239">
        <v>165.2987012987013</v>
      </c>
      <c r="K20" s="1239">
        <v>183.05333333333334</v>
      </c>
      <c r="L20" s="1239">
        <v>156.76282051282053</v>
      </c>
      <c r="M20" s="1239">
        <v>51.289473684210527</v>
      </c>
      <c r="N20" s="15"/>
      <c r="O20" s="780"/>
      <c r="P20" s="780"/>
      <c r="Q20" s="780"/>
      <c r="R20" s="780"/>
      <c r="S20" s="780"/>
      <c r="T20" s="780"/>
      <c r="U20" s="780"/>
      <c r="V20" s="780"/>
      <c r="W20" s="780"/>
      <c r="X20" s="780"/>
      <c r="Y20" s="780"/>
      <c r="Z20" s="780"/>
      <c r="AA20" s="780"/>
      <c r="AB20" s="780"/>
      <c r="AC20" s="780"/>
      <c r="AD20" s="780"/>
      <c r="AE20" s="780"/>
      <c r="AF20" s="780"/>
      <c r="AG20" s="780"/>
      <c r="AH20" s="780"/>
      <c r="AI20" s="780"/>
      <c r="AJ20" s="780"/>
      <c r="AK20" s="780"/>
      <c r="AL20" s="780"/>
      <c r="AM20" s="780"/>
      <c r="AN20" s="780"/>
      <c r="AO20" s="780"/>
      <c r="AP20" s="780"/>
      <c r="AQ20" s="780"/>
      <c r="AR20" s="780"/>
    </row>
    <row r="21" spans="1:44" s="570" customFormat="1" ht="33" customHeight="1">
      <c r="A21" s="2902"/>
      <c r="B21" s="2918" t="s">
        <v>11</v>
      </c>
      <c r="C21" s="2919"/>
      <c r="D21" s="2919"/>
      <c r="E21" s="2920"/>
      <c r="F21" s="2573" t="s">
        <v>12</v>
      </c>
      <c r="G21" s="2573"/>
      <c r="H21" s="2573"/>
      <c r="I21" s="2917" t="s">
        <v>13</v>
      </c>
      <c r="J21" s="2577" t="s">
        <v>14</v>
      </c>
      <c r="K21" s="2578"/>
      <c r="L21" s="2579"/>
      <c r="M21" s="2915" t="s">
        <v>15</v>
      </c>
      <c r="N21" s="79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c r="AR21" s="780"/>
    </row>
    <row r="22" spans="1:44" s="32" customFormat="1" ht="33" customHeight="1">
      <c r="A22" s="2903"/>
      <c r="B22" s="1231" t="s">
        <v>1310</v>
      </c>
      <c r="C22" s="628" t="s">
        <v>16</v>
      </c>
      <c r="D22" s="628" t="s">
        <v>17</v>
      </c>
      <c r="E22" s="628" t="s">
        <v>18</v>
      </c>
      <c r="F22" s="1232" t="s">
        <v>1861</v>
      </c>
      <c r="G22" s="1232" t="s">
        <v>1830</v>
      </c>
      <c r="H22" s="1232" t="s">
        <v>1825</v>
      </c>
      <c r="I22" s="2633"/>
      <c r="J22" s="1232" t="s">
        <v>1861</v>
      </c>
      <c r="K22" s="1232" t="s">
        <v>1830</v>
      </c>
      <c r="L22" s="1232" t="s">
        <v>1825</v>
      </c>
      <c r="M22" s="2916"/>
      <c r="N22" s="1240"/>
      <c r="O22" s="790"/>
      <c r="P22" s="790"/>
      <c r="Q22" s="790"/>
      <c r="R22" s="790"/>
      <c r="S22" s="790"/>
      <c r="T22" s="790"/>
      <c r="U22" s="790"/>
      <c r="V22" s="790"/>
      <c r="W22" s="790"/>
      <c r="X22" s="790"/>
      <c r="Y22" s="790"/>
      <c r="Z22" s="790"/>
      <c r="AA22" s="790"/>
      <c r="AB22" s="790"/>
      <c r="AC22" s="790"/>
      <c r="AD22" s="790"/>
      <c r="AE22" s="790"/>
      <c r="AF22" s="790"/>
      <c r="AG22" s="790"/>
      <c r="AH22" s="790"/>
      <c r="AI22" s="790"/>
      <c r="AJ22" s="790"/>
      <c r="AK22" s="790"/>
      <c r="AL22" s="790"/>
      <c r="AM22" s="790"/>
      <c r="AN22" s="790"/>
      <c r="AO22" s="790"/>
      <c r="AP22" s="790"/>
      <c r="AQ22" s="790"/>
      <c r="AR22" s="790"/>
    </row>
    <row r="23" spans="1:44" s="32" customFormat="1" ht="18" customHeight="1">
      <c r="A23" s="2904"/>
      <c r="B23" s="2910" t="s">
        <v>9</v>
      </c>
      <c r="C23" s="2911"/>
      <c r="D23" s="2911"/>
      <c r="E23" s="2911"/>
      <c r="F23" s="2911"/>
      <c r="G23" s="2911"/>
      <c r="H23" s="2911"/>
      <c r="I23" s="2912"/>
      <c r="J23" s="2577" t="s">
        <v>19</v>
      </c>
      <c r="K23" s="2578"/>
      <c r="L23" s="2578"/>
      <c r="M23" s="1241"/>
      <c r="N23" s="1242"/>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c r="AR23" s="790"/>
    </row>
    <row r="24" spans="1:44" s="32" customFormat="1" ht="6" customHeight="1">
      <c r="A24" s="1243"/>
      <c r="B24" s="1244"/>
      <c r="C24" s="1244"/>
      <c r="D24" s="1244"/>
      <c r="E24" s="1244"/>
      <c r="F24" s="1244"/>
      <c r="G24" s="1244"/>
      <c r="H24" s="1244"/>
      <c r="I24" s="1244"/>
      <c r="J24" s="136"/>
      <c r="K24" s="136"/>
      <c r="L24" s="136"/>
      <c r="M24" s="1245"/>
      <c r="N24" s="612"/>
      <c r="O24" s="790"/>
      <c r="P24" s="790"/>
      <c r="Q24" s="790"/>
      <c r="R24" s="790"/>
      <c r="S24" s="790"/>
      <c r="T24" s="790"/>
      <c r="U24" s="790"/>
      <c r="V24" s="790"/>
      <c r="W24" s="790"/>
      <c r="X24" s="790"/>
      <c r="Y24" s="790"/>
      <c r="Z24" s="790"/>
      <c r="AA24" s="790"/>
      <c r="AB24" s="790"/>
      <c r="AC24" s="790"/>
      <c r="AD24" s="790"/>
      <c r="AE24" s="790"/>
      <c r="AF24" s="790"/>
      <c r="AG24" s="790"/>
      <c r="AH24" s="790"/>
      <c r="AI24" s="790"/>
      <c r="AJ24" s="790"/>
      <c r="AK24" s="790"/>
      <c r="AL24" s="790"/>
      <c r="AM24" s="790"/>
      <c r="AN24" s="790"/>
      <c r="AO24" s="790"/>
      <c r="AP24" s="790"/>
      <c r="AQ24" s="790"/>
      <c r="AR24" s="790"/>
    </row>
    <row r="25" spans="1:44" s="607" customFormat="1" ht="25.5" customHeight="1">
      <c r="A25" s="2580" t="s">
        <v>1620</v>
      </c>
      <c r="B25" s="2580"/>
      <c r="C25" s="2580"/>
      <c r="D25" s="2580"/>
      <c r="E25" s="2580"/>
      <c r="F25" s="2580"/>
      <c r="G25" s="2580"/>
      <c r="H25" s="2580"/>
      <c r="I25" s="2580"/>
      <c r="J25" s="2580"/>
      <c r="K25" s="2580"/>
      <c r="L25" s="2580"/>
      <c r="M25" s="2580"/>
    </row>
    <row r="26" spans="1:44" s="607" customFormat="1" ht="12.75" customHeight="1">
      <c r="A26" s="2597" t="s">
        <v>20</v>
      </c>
      <c r="B26" s="2597"/>
      <c r="C26" s="2597"/>
      <c r="D26" s="2597"/>
      <c r="E26" s="2597"/>
      <c r="F26" s="2597"/>
      <c r="G26" s="2597"/>
      <c r="H26" s="2597"/>
      <c r="I26" s="2597"/>
      <c r="J26" s="2597"/>
      <c r="K26" s="2597"/>
      <c r="L26" s="2597"/>
      <c r="M26" s="2597"/>
    </row>
    <row r="27" spans="1:44" s="55" customFormat="1" ht="12.75" customHeight="1">
      <c r="A27" s="2795" t="s">
        <v>21</v>
      </c>
      <c r="B27" s="2795"/>
      <c r="C27" s="2795"/>
      <c r="D27" s="2795"/>
      <c r="E27" s="2795"/>
      <c r="F27" s="2795"/>
      <c r="G27" s="2795"/>
      <c r="H27" s="2795"/>
      <c r="I27" s="2795"/>
      <c r="J27" s="1246"/>
      <c r="K27" s="1246"/>
      <c r="L27" s="1246"/>
      <c r="M27" s="1246"/>
      <c r="N27" s="1247"/>
    </row>
    <row r="28" spans="1:44" ht="6" customHeight="1"/>
  </sheetData>
  <mergeCells count="21">
    <mergeCell ref="A27:I27"/>
    <mergeCell ref="J21:L21"/>
    <mergeCell ref="M21:M22"/>
    <mergeCell ref="B23:I23"/>
    <mergeCell ref="J23:L23"/>
    <mergeCell ref="A21:A23"/>
    <mergeCell ref="F21:H21"/>
    <mergeCell ref="A25:M25"/>
    <mergeCell ref="I21:I22"/>
    <mergeCell ref="B21:E21"/>
    <mergeCell ref="A26:M26"/>
    <mergeCell ref="A1:M1"/>
    <mergeCell ref="A2:M2"/>
    <mergeCell ref="A4:A6"/>
    <mergeCell ref="B4:E4"/>
    <mergeCell ref="F4:H4"/>
    <mergeCell ref="I4:I5"/>
    <mergeCell ref="J4:L4"/>
    <mergeCell ref="J6:M6"/>
    <mergeCell ref="B6:I6"/>
    <mergeCell ref="M4:M5"/>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activeCell="A2" sqref="A2:I2"/>
    </sheetView>
  </sheetViews>
  <sheetFormatPr defaultRowHeight="12.75"/>
  <cols>
    <col min="1" max="1" width="20.7109375" style="1248" customWidth="1"/>
    <col min="2" max="9" width="11.7109375" style="1248" customWidth="1"/>
    <col min="10" max="10" width="11.85546875" style="1226" customWidth="1"/>
    <col min="11" max="11" width="15.140625" style="1248" bestFit="1" customWidth="1"/>
    <col min="12" max="16384" width="9.140625" style="1248"/>
  </cols>
  <sheetData>
    <row r="1" spans="1:11" s="1226" customFormat="1" ht="30" customHeight="1">
      <c r="A1" s="2900" t="s">
        <v>22</v>
      </c>
      <c r="B1" s="2900"/>
      <c r="C1" s="2900"/>
      <c r="D1" s="2900"/>
      <c r="E1" s="2900"/>
      <c r="F1" s="2900"/>
      <c r="G1" s="2900"/>
      <c r="H1" s="2900"/>
      <c r="I1" s="2900"/>
      <c r="J1" s="1249"/>
      <c r="K1" s="1507" t="s">
        <v>854</v>
      </c>
    </row>
    <row r="2" spans="1:11" s="1226" customFormat="1" ht="30" customHeight="1">
      <c r="A2" s="2900" t="s">
        <v>23</v>
      </c>
      <c r="B2" s="2900"/>
      <c r="C2" s="2900"/>
      <c r="D2" s="2900"/>
      <c r="E2" s="2900"/>
      <c r="F2" s="2900"/>
      <c r="G2" s="2900"/>
      <c r="H2" s="2900"/>
      <c r="I2" s="2900"/>
    </row>
    <row r="3" spans="1:11" s="1" customFormat="1" ht="12" customHeight="1">
      <c r="A3" s="21" t="s">
        <v>1819</v>
      </c>
      <c r="B3" s="112"/>
      <c r="C3" s="112"/>
      <c r="D3" s="112"/>
      <c r="E3" s="112"/>
      <c r="F3" s="112"/>
      <c r="G3" s="112"/>
      <c r="H3" s="112"/>
      <c r="I3" s="573" t="s">
        <v>1820</v>
      </c>
    </row>
    <row r="4" spans="1:11" s="1226" customFormat="1" ht="18" customHeight="1">
      <c r="A4" s="2921"/>
      <c r="B4" s="2647" t="s">
        <v>1310</v>
      </c>
      <c r="C4" s="2647"/>
      <c r="D4" s="2689" t="s">
        <v>6</v>
      </c>
      <c r="E4" s="2689"/>
      <c r="F4" s="2689" t="s">
        <v>7</v>
      </c>
      <c r="G4" s="2689"/>
      <c r="H4" s="2689" t="s">
        <v>24</v>
      </c>
      <c r="I4" s="2695"/>
    </row>
    <row r="5" spans="1:11" s="1226" customFormat="1" ht="30" customHeight="1">
      <c r="A5" s="2921"/>
      <c r="B5" s="357" t="s">
        <v>1310</v>
      </c>
      <c r="C5" s="1250" t="s">
        <v>25</v>
      </c>
      <c r="D5" s="628" t="s">
        <v>1310</v>
      </c>
      <c r="E5" s="1250" t="s">
        <v>25</v>
      </c>
      <c r="F5" s="628" t="s">
        <v>1310</v>
      </c>
      <c r="G5" s="1250" t="s">
        <v>25</v>
      </c>
      <c r="H5" s="628" t="s">
        <v>1310</v>
      </c>
      <c r="I5" s="1251" t="s">
        <v>25</v>
      </c>
    </row>
    <row r="6" spans="1:11" s="571" customFormat="1" ht="21" customHeight="1">
      <c r="A6" s="22" t="s">
        <v>1572</v>
      </c>
      <c r="B6" s="1252">
        <v>2866123</v>
      </c>
      <c r="C6" s="1252">
        <v>2743610</v>
      </c>
      <c r="D6" s="1252">
        <v>302671</v>
      </c>
      <c r="E6" s="1252">
        <v>295395</v>
      </c>
      <c r="F6" s="1252">
        <v>1854186</v>
      </c>
      <c r="G6" s="1252">
        <v>1778017</v>
      </c>
      <c r="H6" s="1253">
        <v>709266</v>
      </c>
      <c r="I6" s="1253">
        <v>670198</v>
      </c>
    </row>
    <row r="7" spans="1:11" s="571" customFormat="1" ht="21" customHeight="1">
      <c r="A7" s="582" t="s">
        <v>1720</v>
      </c>
      <c r="B7" s="1254">
        <v>2748693</v>
      </c>
      <c r="C7" s="1252">
        <v>2631905</v>
      </c>
      <c r="D7" s="1254">
        <v>285418</v>
      </c>
      <c r="E7" s="1254">
        <v>278542</v>
      </c>
      <c r="F7" s="1254">
        <v>1789126</v>
      </c>
      <c r="G7" s="1254">
        <v>1716267</v>
      </c>
      <c r="H7" s="1253">
        <v>674149</v>
      </c>
      <c r="I7" s="1253">
        <v>637096</v>
      </c>
    </row>
    <row r="8" spans="1:11" s="570" customFormat="1" ht="21" customHeight="1">
      <c r="A8" s="582" t="s">
        <v>1721</v>
      </c>
      <c r="B8" s="1255">
        <v>66734</v>
      </c>
      <c r="C8" s="1255">
        <v>63550</v>
      </c>
      <c r="D8" s="1256">
        <v>8261</v>
      </c>
      <c r="E8" s="1256">
        <v>8070</v>
      </c>
      <c r="F8" s="1256">
        <v>39096</v>
      </c>
      <c r="G8" s="1256">
        <v>37216</v>
      </c>
      <c r="H8" s="1253">
        <v>19377</v>
      </c>
      <c r="I8" s="1253">
        <v>18264</v>
      </c>
      <c r="J8" s="1257"/>
    </row>
    <row r="9" spans="1:11" s="570" customFormat="1" ht="21" customHeight="1">
      <c r="A9" s="585" t="s">
        <v>1722</v>
      </c>
      <c r="B9" s="326">
        <v>4282</v>
      </c>
      <c r="C9" s="326">
        <v>4049</v>
      </c>
      <c r="D9" s="1258">
        <v>500</v>
      </c>
      <c r="E9" s="1258">
        <v>482</v>
      </c>
      <c r="F9" s="1258">
        <v>2666</v>
      </c>
      <c r="G9" s="1258">
        <v>2514</v>
      </c>
      <c r="H9" s="1259">
        <v>1116</v>
      </c>
      <c r="I9" s="1259">
        <v>1053</v>
      </c>
      <c r="J9" s="1257"/>
    </row>
    <row r="10" spans="1:11" s="570" customFormat="1" ht="21" customHeight="1">
      <c r="A10" s="585" t="s">
        <v>1723</v>
      </c>
      <c r="B10" s="326">
        <v>7384</v>
      </c>
      <c r="C10" s="326">
        <v>7033</v>
      </c>
      <c r="D10" s="1258">
        <v>1003</v>
      </c>
      <c r="E10" s="1258">
        <v>977</v>
      </c>
      <c r="F10" s="1258">
        <v>3957</v>
      </c>
      <c r="G10" s="1258">
        <v>3770</v>
      </c>
      <c r="H10" s="1259">
        <v>2424</v>
      </c>
      <c r="I10" s="1259">
        <v>2286</v>
      </c>
      <c r="J10" s="1257"/>
    </row>
    <row r="11" spans="1:11" s="570" customFormat="1" ht="21" customHeight="1">
      <c r="A11" s="585" t="s">
        <v>1724</v>
      </c>
      <c r="B11" s="326">
        <v>28681</v>
      </c>
      <c r="C11" s="326">
        <v>27347</v>
      </c>
      <c r="D11" s="1258">
        <v>3406</v>
      </c>
      <c r="E11" s="1258">
        <v>3330</v>
      </c>
      <c r="F11" s="1258">
        <v>16874</v>
      </c>
      <c r="G11" s="1258">
        <v>16105</v>
      </c>
      <c r="H11" s="1259">
        <v>8401</v>
      </c>
      <c r="I11" s="1259">
        <v>7912</v>
      </c>
      <c r="J11" s="1257"/>
    </row>
    <row r="12" spans="1:11" s="570" customFormat="1" ht="21" customHeight="1">
      <c r="A12" s="585" t="s">
        <v>1725</v>
      </c>
      <c r="B12" s="326">
        <v>5537</v>
      </c>
      <c r="C12" s="326">
        <v>5279</v>
      </c>
      <c r="D12" s="1258">
        <v>799</v>
      </c>
      <c r="E12" s="1258">
        <v>776</v>
      </c>
      <c r="F12" s="1258">
        <v>3114</v>
      </c>
      <c r="G12" s="1258">
        <v>2978</v>
      </c>
      <c r="H12" s="1259">
        <v>1624</v>
      </c>
      <c r="I12" s="1259">
        <v>1525</v>
      </c>
      <c r="J12" s="1257"/>
    </row>
    <row r="13" spans="1:11" s="570" customFormat="1" ht="21" customHeight="1">
      <c r="A13" s="585" t="s">
        <v>1726</v>
      </c>
      <c r="B13" s="326">
        <v>2565</v>
      </c>
      <c r="C13" s="326">
        <v>2424</v>
      </c>
      <c r="D13" s="1258">
        <v>276</v>
      </c>
      <c r="E13" s="1258">
        <v>273</v>
      </c>
      <c r="F13" s="1258">
        <v>1641</v>
      </c>
      <c r="G13" s="1258">
        <v>1551</v>
      </c>
      <c r="H13" s="1259">
        <v>648</v>
      </c>
      <c r="I13" s="1259">
        <v>600</v>
      </c>
      <c r="J13" s="1257"/>
    </row>
    <row r="14" spans="1:11" s="570" customFormat="1" ht="21" customHeight="1">
      <c r="A14" s="585" t="s">
        <v>1727</v>
      </c>
      <c r="B14" s="326">
        <v>1113</v>
      </c>
      <c r="C14" s="326">
        <v>1050</v>
      </c>
      <c r="D14" s="1258">
        <v>101</v>
      </c>
      <c r="E14" s="1258">
        <v>97</v>
      </c>
      <c r="F14" s="1258">
        <v>692</v>
      </c>
      <c r="G14" s="1258">
        <v>650</v>
      </c>
      <c r="H14" s="1259">
        <v>320</v>
      </c>
      <c r="I14" s="1259">
        <v>303</v>
      </c>
      <c r="J14" s="1257"/>
    </row>
    <row r="15" spans="1:11" s="570" customFormat="1" ht="21" customHeight="1">
      <c r="A15" s="585" t="s">
        <v>1728</v>
      </c>
      <c r="B15" s="326">
        <v>3997</v>
      </c>
      <c r="C15" s="326">
        <v>3826</v>
      </c>
      <c r="D15" s="1258">
        <v>534</v>
      </c>
      <c r="E15" s="1258">
        <v>527</v>
      </c>
      <c r="F15" s="1258">
        <v>2449</v>
      </c>
      <c r="G15" s="1258">
        <v>2328</v>
      </c>
      <c r="H15" s="1259">
        <v>1014</v>
      </c>
      <c r="I15" s="1259">
        <v>971</v>
      </c>
      <c r="J15" s="1257"/>
    </row>
    <row r="16" spans="1:11" s="570" customFormat="1" ht="21" customHeight="1">
      <c r="A16" s="585" t="s">
        <v>1729</v>
      </c>
      <c r="B16" s="326">
        <v>7216</v>
      </c>
      <c r="C16" s="326">
        <v>6871</v>
      </c>
      <c r="D16" s="1258">
        <v>983</v>
      </c>
      <c r="E16" s="1258">
        <v>958</v>
      </c>
      <c r="F16" s="1258">
        <v>4087</v>
      </c>
      <c r="G16" s="1258">
        <v>3883</v>
      </c>
      <c r="H16" s="1259">
        <v>2146</v>
      </c>
      <c r="I16" s="1259">
        <v>2030</v>
      </c>
      <c r="J16" s="1257"/>
    </row>
    <row r="17" spans="1:13" s="570" customFormat="1" ht="21" customHeight="1">
      <c r="A17" s="585" t="s">
        <v>1730</v>
      </c>
      <c r="B17" s="326">
        <v>3010</v>
      </c>
      <c r="C17" s="326">
        <v>2864</v>
      </c>
      <c r="D17" s="1258">
        <v>338</v>
      </c>
      <c r="E17" s="1258">
        <v>337</v>
      </c>
      <c r="F17" s="1258">
        <v>1816</v>
      </c>
      <c r="G17" s="1258">
        <v>1725</v>
      </c>
      <c r="H17" s="1259">
        <v>856</v>
      </c>
      <c r="I17" s="1259">
        <v>802</v>
      </c>
      <c r="J17" s="1257"/>
    </row>
    <row r="18" spans="1:13" s="570" customFormat="1" ht="21" customHeight="1">
      <c r="A18" s="585" t="s">
        <v>1731</v>
      </c>
      <c r="B18" s="326">
        <v>2036</v>
      </c>
      <c r="C18" s="326">
        <v>1932</v>
      </c>
      <c r="D18" s="1258">
        <v>226</v>
      </c>
      <c r="E18" s="1258">
        <v>219</v>
      </c>
      <c r="F18" s="1258">
        <v>1239</v>
      </c>
      <c r="G18" s="1258">
        <v>1177</v>
      </c>
      <c r="H18" s="1259">
        <v>571</v>
      </c>
      <c r="I18" s="1259">
        <v>536</v>
      </c>
      <c r="J18" s="1257"/>
    </row>
    <row r="19" spans="1:13" s="570" customFormat="1" ht="21" customHeight="1">
      <c r="A19" s="1238" t="s">
        <v>1732</v>
      </c>
      <c r="B19" s="1260">
        <v>913</v>
      </c>
      <c r="C19" s="1260">
        <v>875</v>
      </c>
      <c r="D19" s="1261">
        <v>95</v>
      </c>
      <c r="E19" s="1261">
        <v>94</v>
      </c>
      <c r="F19" s="1261">
        <v>561</v>
      </c>
      <c r="G19" s="1261">
        <v>535</v>
      </c>
      <c r="H19" s="1262">
        <v>257</v>
      </c>
      <c r="I19" s="1262">
        <v>246</v>
      </c>
      <c r="J19" s="1257"/>
    </row>
    <row r="20" spans="1:13" s="570" customFormat="1" ht="18" customHeight="1">
      <c r="A20" s="2923"/>
      <c r="B20" s="2647" t="s">
        <v>1310</v>
      </c>
      <c r="C20" s="2647"/>
      <c r="D20" s="2689" t="s">
        <v>16</v>
      </c>
      <c r="E20" s="2689"/>
      <c r="F20" s="2689" t="s">
        <v>17</v>
      </c>
      <c r="G20" s="2689"/>
      <c r="H20" s="2689" t="s">
        <v>18</v>
      </c>
      <c r="I20" s="2695"/>
      <c r="J20" s="1234"/>
    </row>
    <row r="21" spans="1:13" s="32" customFormat="1" ht="30" customHeight="1">
      <c r="A21" s="2924"/>
      <c r="B21" s="628" t="s">
        <v>1310</v>
      </c>
      <c r="C21" s="1250" t="s">
        <v>26</v>
      </c>
      <c r="D21" s="628" t="s">
        <v>1310</v>
      </c>
      <c r="E21" s="1250" t="s">
        <v>26</v>
      </c>
      <c r="F21" s="628" t="s">
        <v>1310</v>
      </c>
      <c r="G21" s="1250" t="s">
        <v>26</v>
      </c>
      <c r="H21" s="628" t="s">
        <v>1310</v>
      </c>
      <c r="I21" s="1251" t="s">
        <v>26</v>
      </c>
      <c r="J21" s="790"/>
    </row>
    <row r="22" spans="1:13" s="32" customFormat="1" ht="6" customHeight="1">
      <c r="A22" s="1263"/>
      <c r="B22" s="763"/>
      <c r="C22" s="1264"/>
      <c r="D22" s="763"/>
      <c r="E22" s="1264"/>
      <c r="F22" s="763"/>
      <c r="G22" s="1264"/>
      <c r="H22" s="763"/>
      <c r="I22" s="1264"/>
      <c r="J22" s="790"/>
    </row>
    <row r="23" spans="1:13" s="55" customFormat="1" ht="25.5" customHeight="1">
      <c r="A23" s="2586" t="s">
        <v>1620</v>
      </c>
      <c r="B23" s="2586"/>
      <c r="C23" s="2586"/>
      <c r="D23" s="2586"/>
      <c r="E23" s="2586"/>
      <c r="F23" s="2586"/>
      <c r="G23" s="2586"/>
      <c r="H23" s="2586"/>
      <c r="I23" s="2586"/>
      <c r="J23" s="702"/>
    </row>
    <row r="24" spans="1:13" s="55" customFormat="1" ht="12.75" customHeight="1">
      <c r="A24" s="2795" t="s">
        <v>20</v>
      </c>
      <c r="B24" s="2795"/>
      <c r="C24" s="2795"/>
      <c r="D24" s="2795"/>
      <c r="E24" s="2795"/>
      <c r="F24" s="2795"/>
      <c r="G24" s="2795"/>
      <c r="H24" s="2795"/>
      <c r="I24" s="2795"/>
      <c r="J24" s="702"/>
    </row>
    <row r="25" spans="1:13" s="55" customFormat="1" ht="12.75" customHeight="1">
      <c r="A25" s="2795" t="s">
        <v>21</v>
      </c>
      <c r="B25" s="2795"/>
      <c r="C25" s="2795"/>
      <c r="D25" s="2795"/>
      <c r="E25" s="2795"/>
      <c r="F25" s="2795"/>
      <c r="G25" s="2795"/>
      <c r="H25" s="2795"/>
      <c r="I25" s="2795"/>
      <c r="J25" s="1247"/>
    </row>
    <row r="26" spans="1:13" s="1266" customFormat="1" ht="39.75" customHeight="1">
      <c r="A26" s="2586" t="s">
        <v>27</v>
      </c>
      <c r="B26" s="2583"/>
      <c r="C26" s="2583"/>
      <c r="D26" s="2583"/>
      <c r="E26" s="2583"/>
      <c r="F26" s="2583"/>
      <c r="G26" s="2583"/>
      <c r="H26" s="2583"/>
      <c r="I26" s="2583"/>
      <c r="J26" s="1265"/>
      <c r="K26" s="1265"/>
      <c r="L26" s="1265"/>
      <c r="M26" s="1265"/>
    </row>
    <row r="27" spans="1:13" s="704" customFormat="1" ht="39.75" customHeight="1">
      <c r="A27" s="2586" t="s">
        <v>28</v>
      </c>
      <c r="B27" s="2586"/>
      <c r="C27" s="2586"/>
      <c r="D27" s="2586"/>
      <c r="E27" s="2586"/>
      <c r="F27" s="2586"/>
      <c r="G27" s="2586"/>
      <c r="H27" s="2586"/>
      <c r="I27" s="2586"/>
      <c r="J27" s="1267"/>
      <c r="K27" s="636"/>
      <c r="L27" s="636"/>
      <c r="M27" s="636"/>
    </row>
    <row r="28" spans="1:13" ht="6" customHeight="1"/>
    <row r="29" spans="1:13">
      <c r="A29" s="1268"/>
    </row>
    <row r="30" spans="1:13">
      <c r="A30" s="1269"/>
    </row>
    <row r="31" spans="1:13">
      <c r="A31" s="1268"/>
    </row>
    <row r="32" spans="1:13">
      <c r="A32" s="1268"/>
    </row>
    <row r="33" spans="1:9">
      <c r="A33" s="1268"/>
    </row>
    <row r="34" spans="1:9" ht="29.25" customHeight="1">
      <c r="A34" s="2922"/>
      <c r="B34" s="2922"/>
      <c r="C34" s="2922"/>
      <c r="D34" s="2922"/>
      <c r="E34" s="2922"/>
      <c r="F34" s="2922"/>
      <c r="G34" s="2922"/>
      <c r="H34" s="2922"/>
      <c r="I34" s="2922"/>
    </row>
  </sheetData>
  <mergeCells count="18">
    <mergeCell ref="A26:I26"/>
    <mergeCell ref="A27:I27"/>
    <mergeCell ref="A34:I34"/>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activeCell="A2" sqref="A2:I2"/>
    </sheetView>
  </sheetViews>
  <sheetFormatPr defaultRowHeight="12.75"/>
  <cols>
    <col min="1" max="1" width="19.7109375" style="1268" customWidth="1"/>
    <col min="2" max="9" width="11.7109375" style="1268" customWidth="1"/>
    <col min="10" max="10" width="7.140625" style="1268" customWidth="1"/>
    <col min="11" max="11" width="15.140625" style="1268" bestFit="1" customWidth="1"/>
    <col min="12" max="16384" width="9.140625" style="1268"/>
  </cols>
  <sheetData>
    <row r="1" spans="1:11" s="1270" customFormat="1" ht="30" customHeight="1">
      <c r="A1" s="2925" t="s">
        <v>29</v>
      </c>
      <c r="B1" s="2925"/>
      <c r="C1" s="2925"/>
      <c r="D1" s="2925"/>
      <c r="E1" s="2925"/>
      <c r="F1" s="2925"/>
      <c r="G1" s="2925"/>
      <c r="H1" s="2925"/>
      <c r="I1" s="2925"/>
      <c r="J1" s="1230"/>
      <c r="K1" s="1507" t="s">
        <v>854</v>
      </c>
    </row>
    <row r="2" spans="1:11" s="1272" customFormat="1" ht="30" customHeight="1">
      <c r="A2" s="2926" t="s">
        <v>30</v>
      </c>
      <c r="B2" s="2926"/>
      <c r="C2" s="2926"/>
      <c r="D2" s="2926"/>
      <c r="E2" s="2926"/>
      <c r="F2" s="2926"/>
      <c r="G2" s="2926"/>
      <c r="H2" s="2926"/>
      <c r="I2" s="2926"/>
      <c r="J2" s="1271"/>
    </row>
    <row r="3" spans="1:11" s="1" customFormat="1" ht="12" customHeight="1">
      <c r="A3" s="21" t="s">
        <v>617</v>
      </c>
      <c r="B3" s="112"/>
      <c r="C3" s="112"/>
      <c r="D3" s="112"/>
      <c r="E3" s="112"/>
      <c r="F3" s="112"/>
      <c r="G3" s="112"/>
      <c r="H3" s="112"/>
      <c r="I3" s="573" t="s">
        <v>618</v>
      </c>
    </row>
    <row r="4" spans="1:11" s="1230" customFormat="1" ht="18" customHeight="1">
      <c r="A4" s="2927"/>
      <c r="B4" s="2647" t="s">
        <v>1310</v>
      </c>
      <c r="C4" s="2647"/>
      <c r="D4" s="2647" t="s">
        <v>6</v>
      </c>
      <c r="E4" s="2647"/>
      <c r="F4" s="2647" t="s">
        <v>7</v>
      </c>
      <c r="G4" s="2647"/>
      <c r="H4" s="2647" t="s">
        <v>24</v>
      </c>
      <c r="I4" s="2651"/>
      <c r="J4" s="1273"/>
    </row>
    <row r="5" spans="1:11" s="1230" customFormat="1" ht="30" customHeight="1">
      <c r="A5" s="2927"/>
      <c r="B5" s="119" t="s">
        <v>1310</v>
      </c>
      <c r="C5" s="1274" t="s">
        <v>31</v>
      </c>
      <c r="D5" s="357" t="s">
        <v>1310</v>
      </c>
      <c r="E5" s="1250" t="s">
        <v>32</v>
      </c>
      <c r="F5" s="119" t="s">
        <v>1310</v>
      </c>
      <c r="G5" s="1250" t="s">
        <v>32</v>
      </c>
      <c r="H5" s="119" t="s">
        <v>1310</v>
      </c>
      <c r="I5" s="1251" t="s">
        <v>32</v>
      </c>
      <c r="J5" s="1273"/>
    </row>
    <row r="6" spans="1:11" s="571" customFormat="1" ht="21" customHeight="1">
      <c r="A6" s="22" t="s">
        <v>1572</v>
      </c>
      <c r="B6" s="1275">
        <v>12535836.662659999</v>
      </c>
      <c r="C6" s="1275">
        <v>12333066.229529999</v>
      </c>
      <c r="D6" s="1275">
        <v>1305897.6302099996</v>
      </c>
      <c r="E6" s="1275">
        <v>1291825.2945499998</v>
      </c>
      <c r="F6" s="1275">
        <v>9443877.125140002</v>
      </c>
      <c r="G6" s="1275">
        <v>9293146.4309500009</v>
      </c>
      <c r="H6" s="1276">
        <v>1786061.9073100002</v>
      </c>
      <c r="I6" s="1276">
        <v>1748094.50403</v>
      </c>
      <c r="J6" s="1259"/>
    </row>
    <row r="7" spans="1:11" s="571" customFormat="1" ht="21" customHeight="1">
      <c r="A7" s="582" t="s">
        <v>1720</v>
      </c>
      <c r="B7" s="1277">
        <v>12089068.749699999</v>
      </c>
      <c r="C7" s="1275">
        <v>11895081.448129999</v>
      </c>
      <c r="D7" s="1277">
        <v>1229956.7881899998</v>
      </c>
      <c r="E7" s="1277">
        <v>1216698.50351</v>
      </c>
      <c r="F7" s="1277">
        <v>9154743.5757900011</v>
      </c>
      <c r="G7" s="1277">
        <v>9010146.6543300003</v>
      </c>
      <c r="H7" s="1276">
        <v>1704368.3857200001</v>
      </c>
      <c r="I7" s="1276">
        <v>1668236.2902900001</v>
      </c>
      <c r="J7" s="1259"/>
    </row>
    <row r="8" spans="1:11" s="570" customFormat="1" ht="21" customHeight="1">
      <c r="A8" s="582" t="s">
        <v>1721</v>
      </c>
      <c r="B8" s="1278">
        <v>257248.40910000002</v>
      </c>
      <c r="C8" s="1278">
        <v>252248.33254999996</v>
      </c>
      <c r="D8" s="1279">
        <v>35940.941189999998</v>
      </c>
      <c r="E8" s="1279">
        <v>35488.232130000004</v>
      </c>
      <c r="F8" s="1279">
        <v>177563.88478000002</v>
      </c>
      <c r="G8" s="1279">
        <v>173999.12043000001</v>
      </c>
      <c r="H8" s="1276">
        <v>43743.583129999999</v>
      </c>
      <c r="I8" s="1276">
        <v>42760.979990000007</v>
      </c>
      <c r="J8" s="1259"/>
    </row>
    <row r="9" spans="1:11" s="570" customFormat="1" ht="21" customHeight="1">
      <c r="A9" s="585" t="s">
        <v>1722</v>
      </c>
      <c r="B9" s="1280">
        <v>14019.829029999999</v>
      </c>
      <c r="C9" s="1280">
        <v>13688.633539999999</v>
      </c>
      <c r="D9" s="1281">
        <v>1789.0627199999999</v>
      </c>
      <c r="E9" s="1281">
        <v>1758.34655</v>
      </c>
      <c r="F9" s="1281">
        <v>10102.63344</v>
      </c>
      <c r="G9" s="1281">
        <v>9846.5063599999994</v>
      </c>
      <c r="H9" s="1282">
        <v>2128.1328699999999</v>
      </c>
      <c r="I9" s="1282">
        <v>2083.7806299999997</v>
      </c>
      <c r="J9" s="1259"/>
    </row>
    <row r="10" spans="1:11" s="570" customFormat="1" ht="21" customHeight="1">
      <c r="A10" s="585" t="s">
        <v>1723</v>
      </c>
      <c r="B10" s="1280">
        <v>24922.422469999998</v>
      </c>
      <c r="C10" s="1280">
        <v>24375.397209999999</v>
      </c>
      <c r="D10" s="1281">
        <v>3987.9241200000001</v>
      </c>
      <c r="E10" s="1281">
        <v>3935.4259700000002</v>
      </c>
      <c r="F10" s="1281">
        <v>16340.847669999999</v>
      </c>
      <c r="G10" s="1281">
        <v>15962.271769999999</v>
      </c>
      <c r="H10" s="1282">
        <v>4593.6506799999997</v>
      </c>
      <c r="I10" s="1282">
        <v>4477.6994699999996</v>
      </c>
      <c r="J10" s="1259"/>
    </row>
    <row r="11" spans="1:11" s="570" customFormat="1" ht="21" customHeight="1">
      <c r="A11" s="585" t="s">
        <v>1724</v>
      </c>
      <c r="B11" s="1280">
        <v>123226.95271</v>
      </c>
      <c r="C11" s="1280">
        <v>121013.05250999999</v>
      </c>
      <c r="D11" s="1281">
        <v>15623.43865</v>
      </c>
      <c r="E11" s="1281">
        <v>15444.52367</v>
      </c>
      <c r="F11" s="1281">
        <v>86082.352599999998</v>
      </c>
      <c r="G11" s="1281">
        <v>84534.592959999994</v>
      </c>
      <c r="H11" s="1282">
        <v>21521.161459999996</v>
      </c>
      <c r="I11" s="1282">
        <v>21033.935879999997</v>
      </c>
      <c r="J11" s="1259"/>
    </row>
    <row r="12" spans="1:11" s="570" customFormat="1" ht="21" customHeight="1">
      <c r="A12" s="585" t="s">
        <v>1725</v>
      </c>
      <c r="B12" s="1280">
        <v>22533.597029999997</v>
      </c>
      <c r="C12" s="1280">
        <v>22108.336389999997</v>
      </c>
      <c r="D12" s="1281">
        <v>4003.4067399999999</v>
      </c>
      <c r="E12" s="1281">
        <v>3920.9747499999999</v>
      </c>
      <c r="F12" s="1281">
        <v>14791.512069999999</v>
      </c>
      <c r="G12" s="1281">
        <v>14515.775109999999</v>
      </c>
      <c r="H12" s="1282">
        <v>3738.6782199999998</v>
      </c>
      <c r="I12" s="1282">
        <v>3671.5865299999996</v>
      </c>
      <c r="J12" s="1259"/>
    </row>
    <row r="13" spans="1:11" s="570" customFormat="1" ht="21" customHeight="1">
      <c r="A13" s="585" t="s">
        <v>1726</v>
      </c>
      <c r="B13" s="1280">
        <v>8397.5479200000009</v>
      </c>
      <c r="C13" s="1280">
        <v>8202.2371200000016</v>
      </c>
      <c r="D13" s="1281">
        <v>1018.5187400000001</v>
      </c>
      <c r="E13" s="1281">
        <v>1012.1515000000001</v>
      </c>
      <c r="F13" s="1281">
        <v>6150.375680000001</v>
      </c>
      <c r="G13" s="1281">
        <v>5998.0263600000008</v>
      </c>
      <c r="H13" s="1282">
        <v>1228.6534999999999</v>
      </c>
      <c r="I13" s="1282">
        <v>1192.05926</v>
      </c>
      <c r="J13" s="1259"/>
    </row>
    <row r="14" spans="1:11" s="570" customFormat="1" ht="21" customHeight="1">
      <c r="A14" s="585" t="s">
        <v>1727</v>
      </c>
      <c r="B14" s="1280">
        <v>3436.5623900000001</v>
      </c>
      <c r="C14" s="1280">
        <v>3358.16401</v>
      </c>
      <c r="D14" s="1281">
        <v>358.14363000000003</v>
      </c>
      <c r="E14" s="1281">
        <v>354.87905000000001</v>
      </c>
      <c r="F14" s="1281">
        <v>2461.9460199999999</v>
      </c>
      <c r="G14" s="1281">
        <v>2400.91678</v>
      </c>
      <c r="H14" s="1282">
        <v>616.47274000000004</v>
      </c>
      <c r="I14" s="1282">
        <v>602.36818000000005</v>
      </c>
      <c r="J14" s="1259"/>
    </row>
    <row r="15" spans="1:11" s="570" customFormat="1" ht="21" customHeight="1">
      <c r="A15" s="585" t="s">
        <v>1728</v>
      </c>
      <c r="B15" s="1280">
        <v>14101.39704</v>
      </c>
      <c r="C15" s="1280">
        <v>13820.7559</v>
      </c>
      <c r="D15" s="1281">
        <v>2173.7051299999998</v>
      </c>
      <c r="E15" s="1281">
        <v>2156.37898</v>
      </c>
      <c r="F15" s="1281">
        <v>9962.2421799999993</v>
      </c>
      <c r="G15" s="1281">
        <v>9732.2333699999999</v>
      </c>
      <c r="H15" s="1282">
        <v>1965.44973</v>
      </c>
      <c r="I15" s="1282">
        <v>1932.14355</v>
      </c>
      <c r="J15" s="1259"/>
    </row>
    <row r="16" spans="1:11" s="570" customFormat="1" ht="21" customHeight="1">
      <c r="A16" s="585" t="s">
        <v>1729</v>
      </c>
      <c r="B16" s="1280">
        <v>27161.33109</v>
      </c>
      <c r="C16" s="1280">
        <v>26629.945329999999</v>
      </c>
      <c r="D16" s="1281">
        <v>4463.9089299999996</v>
      </c>
      <c r="E16" s="1281">
        <v>4404.82096</v>
      </c>
      <c r="F16" s="1281">
        <v>17976.676909999998</v>
      </c>
      <c r="G16" s="1281">
        <v>17601.743899999998</v>
      </c>
      <c r="H16" s="1282">
        <v>4720.7452499999999</v>
      </c>
      <c r="I16" s="1282">
        <v>4623.3804700000001</v>
      </c>
      <c r="J16" s="1259"/>
    </row>
    <row r="17" spans="1:15" s="570" customFormat="1" ht="21" customHeight="1">
      <c r="A17" s="585" t="s">
        <v>1730</v>
      </c>
      <c r="B17" s="1280">
        <v>9545.5082399999992</v>
      </c>
      <c r="C17" s="1280">
        <v>9345.0541899999989</v>
      </c>
      <c r="D17" s="1281">
        <v>1242.8579999999999</v>
      </c>
      <c r="E17" s="1281">
        <v>1238.26704</v>
      </c>
      <c r="F17" s="1281">
        <v>6688.21072</v>
      </c>
      <c r="G17" s="1281">
        <v>6535.0300999999999</v>
      </c>
      <c r="H17" s="1282">
        <v>1614.4395199999999</v>
      </c>
      <c r="I17" s="1282">
        <v>1571.7570499999999</v>
      </c>
      <c r="J17" s="1259"/>
    </row>
    <row r="18" spans="1:15" s="570" customFormat="1" ht="21" customHeight="1">
      <c r="A18" s="585" t="s">
        <v>1731</v>
      </c>
      <c r="B18" s="1280">
        <v>6485.9872400000004</v>
      </c>
      <c r="C18" s="1280">
        <v>6340.9207200000001</v>
      </c>
      <c r="D18" s="1281">
        <v>838.82565</v>
      </c>
      <c r="E18" s="1281">
        <v>822.45216000000005</v>
      </c>
      <c r="F18" s="1281">
        <v>4554.7669800000003</v>
      </c>
      <c r="G18" s="1281">
        <v>4458.2216900000003</v>
      </c>
      <c r="H18" s="1282">
        <v>1092.3946100000003</v>
      </c>
      <c r="I18" s="1282">
        <v>1060.2468700000002</v>
      </c>
      <c r="J18" s="1259"/>
    </row>
    <row r="19" spans="1:15" s="570" customFormat="1" ht="21" customHeight="1">
      <c r="A19" s="1238" t="s">
        <v>1732</v>
      </c>
      <c r="B19" s="1283">
        <v>3417.27394</v>
      </c>
      <c r="C19" s="1283">
        <v>3365.8356299999996</v>
      </c>
      <c r="D19" s="1284">
        <v>441.14888000000002</v>
      </c>
      <c r="E19" s="1284">
        <v>440.01150000000001</v>
      </c>
      <c r="F19" s="1284">
        <v>2452.32051</v>
      </c>
      <c r="G19" s="1284">
        <v>2413.8020299999998</v>
      </c>
      <c r="H19" s="1285">
        <v>523.80455000000006</v>
      </c>
      <c r="I19" s="1285">
        <v>512.02210000000002</v>
      </c>
      <c r="J19" s="1259"/>
    </row>
    <row r="20" spans="1:15" s="570" customFormat="1" ht="18" customHeight="1">
      <c r="A20" s="2929"/>
      <c r="B20" s="2647" t="s">
        <v>1310</v>
      </c>
      <c r="C20" s="2647"/>
      <c r="D20" s="2689" t="s">
        <v>16</v>
      </c>
      <c r="E20" s="2689"/>
      <c r="F20" s="2689" t="s">
        <v>17</v>
      </c>
      <c r="G20" s="2689"/>
      <c r="H20" s="2689" t="s">
        <v>18</v>
      </c>
      <c r="I20" s="2695"/>
      <c r="J20" s="571"/>
    </row>
    <row r="21" spans="1:15" s="32" customFormat="1" ht="30" customHeight="1">
      <c r="A21" s="2930"/>
      <c r="B21" s="357" t="s">
        <v>1310</v>
      </c>
      <c r="C21" s="1250" t="s">
        <v>643</v>
      </c>
      <c r="D21" s="357" t="s">
        <v>1310</v>
      </c>
      <c r="E21" s="1250" t="s">
        <v>644</v>
      </c>
      <c r="F21" s="357" t="s">
        <v>1310</v>
      </c>
      <c r="G21" s="1250" t="s">
        <v>645</v>
      </c>
      <c r="H21" s="357" t="s">
        <v>1310</v>
      </c>
      <c r="I21" s="1251" t="s">
        <v>644</v>
      </c>
    </row>
    <row r="22" spans="1:15" s="32" customFormat="1" ht="6" customHeight="1">
      <c r="A22" s="1286"/>
      <c r="B22" s="385"/>
      <c r="C22" s="1264"/>
      <c r="D22" s="385"/>
      <c r="E22" s="1264"/>
      <c r="F22" s="385"/>
      <c r="G22" s="1264"/>
      <c r="H22" s="385"/>
      <c r="I22" s="1264"/>
    </row>
    <row r="23" spans="1:15" s="55" customFormat="1" ht="25.5" customHeight="1">
      <c r="A23" s="2586" t="s">
        <v>1620</v>
      </c>
      <c r="B23" s="2586"/>
      <c r="C23" s="2586"/>
      <c r="D23" s="2586"/>
      <c r="E23" s="2586"/>
      <c r="F23" s="2586"/>
      <c r="G23" s="2586"/>
      <c r="H23" s="2586"/>
      <c r="I23" s="2586"/>
      <c r="J23" s="1287"/>
    </row>
    <row r="24" spans="1:15" s="55" customFormat="1" ht="12.75" customHeight="1">
      <c r="A24" s="2795" t="s">
        <v>20</v>
      </c>
      <c r="B24" s="2795"/>
      <c r="C24" s="2795"/>
      <c r="D24" s="2795"/>
      <c r="E24" s="2795"/>
      <c r="F24" s="2795"/>
      <c r="G24" s="2795"/>
      <c r="H24" s="2795"/>
      <c r="I24" s="2795"/>
      <c r="J24" s="1287"/>
    </row>
    <row r="25" spans="1:15" s="55" customFormat="1" ht="12.75" customHeight="1">
      <c r="A25" s="2795" t="s">
        <v>21</v>
      </c>
      <c r="B25" s="2795"/>
      <c r="C25" s="2795"/>
      <c r="D25" s="2795"/>
      <c r="E25" s="2795"/>
      <c r="F25" s="2795"/>
      <c r="G25" s="2795"/>
      <c r="H25" s="2795"/>
      <c r="I25" s="2795"/>
      <c r="J25" s="1247"/>
    </row>
    <row r="26" spans="1:15" s="1289" customFormat="1" ht="51" customHeight="1">
      <c r="A26" s="2586" t="s">
        <v>646</v>
      </c>
      <c r="B26" s="2583"/>
      <c r="C26" s="2583"/>
      <c r="D26" s="2583"/>
      <c r="E26" s="2583"/>
      <c r="F26" s="2583"/>
      <c r="G26" s="2583"/>
      <c r="H26" s="2583"/>
      <c r="I26" s="2583"/>
      <c r="J26" s="1288"/>
      <c r="K26" s="1288"/>
      <c r="L26" s="1288"/>
      <c r="M26" s="1288"/>
      <c r="N26" s="1288"/>
      <c r="O26" s="1288"/>
    </row>
    <row r="27" spans="1:15" s="1292" customFormat="1" ht="39" customHeight="1">
      <c r="A27" s="2586" t="s">
        <v>647</v>
      </c>
      <c r="B27" s="2586"/>
      <c r="C27" s="2586"/>
      <c r="D27" s="2586"/>
      <c r="E27" s="2586"/>
      <c r="F27" s="2586"/>
      <c r="G27" s="2586"/>
      <c r="H27" s="2586"/>
      <c r="I27" s="2586"/>
      <c r="J27" s="1290"/>
      <c r="K27" s="1291"/>
      <c r="L27" s="1291"/>
      <c r="M27" s="1291"/>
      <c r="N27" s="1291"/>
      <c r="O27" s="1291"/>
    </row>
    <row r="28" spans="1:15" ht="6" customHeight="1"/>
    <row r="29" spans="1:15">
      <c r="A29" s="2928" t="s">
        <v>1487</v>
      </c>
      <c r="B29" s="2760"/>
      <c r="C29" s="2760"/>
      <c r="D29" s="2760"/>
      <c r="E29" s="2760"/>
      <c r="F29" s="2760"/>
      <c r="G29" s="2760"/>
      <c r="H29" s="2760"/>
      <c r="I29" s="2760"/>
    </row>
  </sheetData>
  <mergeCells count="18">
    <mergeCell ref="A26:I26"/>
    <mergeCell ref="A27:I27"/>
    <mergeCell ref="A29:I29"/>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AQ30"/>
  <sheetViews>
    <sheetView showGridLines="0" workbookViewId="0">
      <selection activeCell="A2" sqref="A2:L2"/>
    </sheetView>
  </sheetViews>
  <sheetFormatPr defaultRowHeight="12.75"/>
  <cols>
    <col min="1" max="1" width="19.7109375" style="1268" customWidth="1"/>
    <col min="2" max="12" width="8.7109375" style="1268" customWidth="1"/>
    <col min="13" max="13" width="7.28515625" style="1270" customWidth="1"/>
    <col min="14" max="14" width="15.140625" style="1270" bestFit="1" customWidth="1"/>
    <col min="15" max="43" width="9.140625" style="1270"/>
    <col min="44" max="16384" width="9.140625" style="1268"/>
  </cols>
  <sheetData>
    <row r="1" spans="1:43" s="1270" customFormat="1" ht="30" customHeight="1">
      <c r="A1" s="2933" t="s">
        <v>648</v>
      </c>
      <c r="B1" s="2933"/>
      <c r="C1" s="2933"/>
      <c r="D1" s="2933"/>
      <c r="E1" s="2933"/>
      <c r="F1" s="2933"/>
      <c r="G1" s="2933"/>
      <c r="H1" s="2933"/>
      <c r="I1" s="2933"/>
      <c r="J1" s="2933"/>
      <c r="K1" s="2933"/>
      <c r="L1" s="2933"/>
      <c r="N1" s="1507" t="s">
        <v>854</v>
      </c>
    </row>
    <row r="2" spans="1:43" s="1272" customFormat="1" ht="30" customHeight="1">
      <c r="A2" s="2926" t="s">
        <v>649</v>
      </c>
      <c r="B2" s="2926"/>
      <c r="C2" s="2926"/>
      <c r="D2" s="2926"/>
      <c r="E2" s="2926"/>
      <c r="F2" s="2926"/>
      <c r="G2" s="2926"/>
      <c r="H2" s="2926"/>
      <c r="I2" s="2926"/>
      <c r="J2" s="2926"/>
      <c r="K2" s="2926"/>
      <c r="L2" s="2926"/>
      <c r="M2" s="1271"/>
    </row>
    <row r="3" spans="1:43" s="1" customFormat="1" ht="12" customHeight="1">
      <c r="A3" s="1294" t="s">
        <v>1819</v>
      </c>
      <c r="B3" s="369"/>
      <c r="C3" s="369"/>
      <c r="D3" s="369"/>
      <c r="E3" s="369"/>
      <c r="F3" s="369"/>
      <c r="G3" s="369"/>
      <c r="H3" s="369"/>
      <c r="I3" s="3"/>
      <c r="J3" s="3"/>
      <c r="K3" s="3"/>
      <c r="L3" s="1295" t="s">
        <v>1820</v>
      </c>
    </row>
    <row r="4" spans="1:43" s="1230" customFormat="1" ht="18" customHeight="1">
      <c r="A4" s="2929"/>
      <c r="B4" s="2931" t="s">
        <v>1310</v>
      </c>
      <c r="C4" s="2935" t="s">
        <v>1393</v>
      </c>
      <c r="D4" s="2936"/>
      <c r="E4" s="2936"/>
      <c r="F4" s="2937"/>
      <c r="G4" s="2938" t="s">
        <v>650</v>
      </c>
      <c r="H4" s="2939"/>
      <c r="I4" s="2939"/>
      <c r="J4" s="2939"/>
      <c r="K4" s="2939"/>
      <c r="L4" s="2939"/>
      <c r="M4" s="1273"/>
    </row>
    <row r="5" spans="1:43" s="1230" customFormat="1" ht="18" customHeight="1">
      <c r="A5" s="2934"/>
      <c r="B5" s="2931"/>
      <c r="C5" s="2940" t="s">
        <v>1827</v>
      </c>
      <c r="D5" s="2941"/>
      <c r="E5" s="2940" t="s">
        <v>1830</v>
      </c>
      <c r="F5" s="2941"/>
      <c r="G5" s="2931" t="s">
        <v>651</v>
      </c>
      <c r="H5" s="2931" t="s">
        <v>652</v>
      </c>
      <c r="I5" s="2931" t="s">
        <v>653</v>
      </c>
      <c r="J5" s="2931" t="s">
        <v>654</v>
      </c>
      <c r="K5" s="2931" t="s">
        <v>655</v>
      </c>
      <c r="L5" s="2932" t="s">
        <v>656</v>
      </c>
      <c r="M5" s="1273"/>
    </row>
    <row r="6" spans="1:43" s="1230" customFormat="1" ht="42" customHeight="1">
      <c r="A6" s="2930"/>
      <c r="B6" s="2931"/>
      <c r="C6" s="1297" t="s">
        <v>1310</v>
      </c>
      <c r="D6" s="1297" t="s">
        <v>657</v>
      </c>
      <c r="E6" s="1297" t="s">
        <v>1310</v>
      </c>
      <c r="F6" s="1297" t="s">
        <v>657</v>
      </c>
      <c r="G6" s="2931"/>
      <c r="H6" s="2931"/>
      <c r="I6" s="2931"/>
      <c r="J6" s="2931"/>
      <c r="K6" s="2931"/>
      <c r="L6" s="2932"/>
      <c r="M6" s="1273"/>
    </row>
    <row r="7" spans="1:43" s="571" customFormat="1" ht="21" customHeight="1">
      <c r="A7" s="22" t="s">
        <v>1572</v>
      </c>
      <c r="B7" s="1298">
        <v>454518</v>
      </c>
      <c r="C7" s="1298">
        <v>200347</v>
      </c>
      <c r="D7" s="1298">
        <v>92850</v>
      </c>
      <c r="E7" s="1298">
        <v>254171</v>
      </c>
      <c r="F7" s="1298">
        <v>106019</v>
      </c>
      <c r="G7" s="1298">
        <v>36067</v>
      </c>
      <c r="H7" s="1298">
        <v>56401</v>
      </c>
      <c r="I7" s="1299">
        <v>117784</v>
      </c>
      <c r="J7" s="1299">
        <v>97797</v>
      </c>
      <c r="K7" s="1300">
        <v>52261</v>
      </c>
      <c r="L7" s="1298">
        <v>94208</v>
      </c>
      <c r="M7" s="1257"/>
      <c r="N7" s="1234"/>
      <c r="O7" s="1234"/>
      <c r="P7" s="1234"/>
      <c r="Q7" s="1234"/>
      <c r="R7" s="1234"/>
      <c r="S7" s="1234"/>
      <c r="T7" s="1234"/>
      <c r="U7" s="1234"/>
      <c r="V7" s="1234"/>
      <c r="W7" s="1234"/>
      <c r="X7" s="1234"/>
      <c r="Y7" s="1234"/>
      <c r="Z7" s="1234"/>
      <c r="AA7" s="1234"/>
      <c r="AB7" s="1234"/>
      <c r="AC7" s="1234"/>
      <c r="AD7" s="1234"/>
      <c r="AE7" s="1234"/>
      <c r="AF7" s="1234"/>
      <c r="AG7" s="1234"/>
      <c r="AH7" s="1234"/>
      <c r="AI7" s="1234"/>
      <c r="AJ7" s="1234"/>
      <c r="AK7" s="1234"/>
      <c r="AL7" s="1234"/>
      <c r="AM7" s="1234"/>
      <c r="AN7" s="1234"/>
      <c r="AO7" s="1234"/>
      <c r="AP7" s="1234"/>
      <c r="AQ7" s="1234"/>
    </row>
    <row r="8" spans="1:43" s="571" customFormat="1" ht="21" customHeight="1">
      <c r="A8" s="582" t="s">
        <v>1720</v>
      </c>
      <c r="B8" s="1301">
        <v>438094</v>
      </c>
      <c r="C8" s="1298">
        <v>191896</v>
      </c>
      <c r="D8" s="1301">
        <v>88889</v>
      </c>
      <c r="E8" s="1301">
        <v>246198</v>
      </c>
      <c r="F8" s="1301">
        <v>102166</v>
      </c>
      <c r="G8" s="1301">
        <v>33739</v>
      </c>
      <c r="H8" s="1301">
        <v>53761</v>
      </c>
      <c r="I8" s="1299">
        <v>113283</v>
      </c>
      <c r="J8" s="1299">
        <v>94252</v>
      </c>
      <c r="K8" s="1302">
        <v>50787</v>
      </c>
      <c r="L8" s="1301">
        <v>92272</v>
      </c>
      <c r="M8" s="1257"/>
      <c r="N8" s="1234"/>
      <c r="O8" s="1234"/>
      <c r="P8" s="1234"/>
      <c r="Q8" s="1234"/>
      <c r="R8" s="1234"/>
      <c r="S8" s="1234"/>
      <c r="T8" s="1234"/>
      <c r="U8" s="1234"/>
      <c r="V8" s="1234"/>
      <c r="W8" s="1234"/>
      <c r="X8" s="1234"/>
      <c r="Y8" s="1234"/>
      <c r="Z8" s="1234"/>
      <c r="AA8" s="1234"/>
      <c r="AB8" s="1234"/>
      <c r="AC8" s="1234"/>
      <c r="AD8" s="1234"/>
      <c r="AE8" s="1234"/>
      <c r="AF8" s="1234"/>
      <c r="AG8" s="1234"/>
      <c r="AH8" s="1234"/>
      <c r="AI8" s="1234"/>
      <c r="AJ8" s="1234"/>
      <c r="AK8" s="1234"/>
      <c r="AL8" s="1234"/>
      <c r="AM8" s="1234"/>
      <c r="AN8" s="1234"/>
      <c r="AO8" s="1234"/>
      <c r="AP8" s="1234"/>
      <c r="AQ8" s="1234"/>
    </row>
    <row r="9" spans="1:43" s="570" customFormat="1" ht="21" customHeight="1">
      <c r="A9" s="582" t="s">
        <v>1721</v>
      </c>
      <c r="B9" s="1303">
        <v>10186</v>
      </c>
      <c r="C9" s="1303">
        <v>5597</v>
      </c>
      <c r="D9" s="1304">
        <v>2603</v>
      </c>
      <c r="E9" s="1304">
        <v>4589</v>
      </c>
      <c r="F9" s="1304">
        <v>2154</v>
      </c>
      <c r="G9" s="1304">
        <v>1327</v>
      </c>
      <c r="H9" s="1304">
        <v>1461</v>
      </c>
      <c r="I9" s="1299">
        <v>2813</v>
      </c>
      <c r="J9" s="1299">
        <v>2336</v>
      </c>
      <c r="K9" s="1302">
        <v>996</v>
      </c>
      <c r="L9" s="1303">
        <v>1253</v>
      </c>
      <c r="M9" s="1257"/>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row>
    <row r="10" spans="1:43" s="570" customFormat="1" ht="21" customHeight="1">
      <c r="A10" s="585" t="s">
        <v>1722</v>
      </c>
      <c r="B10" s="1305">
        <v>280</v>
      </c>
      <c r="C10" s="1305">
        <v>121</v>
      </c>
      <c r="D10" s="1306">
        <v>65</v>
      </c>
      <c r="E10" s="1306">
        <v>159</v>
      </c>
      <c r="F10" s="1306">
        <v>69</v>
      </c>
      <c r="G10" s="1306">
        <v>39</v>
      </c>
      <c r="H10" s="1306">
        <v>34</v>
      </c>
      <c r="I10" s="1307">
        <v>88</v>
      </c>
      <c r="J10" s="1307">
        <v>67</v>
      </c>
      <c r="K10" s="1308">
        <v>23</v>
      </c>
      <c r="L10" s="1305">
        <v>29</v>
      </c>
      <c r="M10" s="1257"/>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row>
    <row r="11" spans="1:43" s="570" customFormat="1" ht="21" customHeight="1">
      <c r="A11" s="585" t="s">
        <v>1723</v>
      </c>
      <c r="B11" s="1305">
        <v>1337</v>
      </c>
      <c r="C11" s="1305">
        <v>727</v>
      </c>
      <c r="D11" s="1306">
        <v>383</v>
      </c>
      <c r="E11" s="1306">
        <v>610</v>
      </c>
      <c r="F11" s="1306">
        <v>293</v>
      </c>
      <c r="G11" s="1306">
        <v>255</v>
      </c>
      <c r="H11" s="1306">
        <v>226</v>
      </c>
      <c r="I11" s="1307">
        <v>384</v>
      </c>
      <c r="J11" s="1307">
        <v>274</v>
      </c>
      <c r="K11" s="1308">
        <v>98</v>
      </c>
      <c r="L11" s="1305">
        <v>100</v>
      </c>
      <c r="M11" s="1257"/>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row>
    <row r="12" spans="1:43" s="570" customFormat="1" ht="21" customHeight="1">
      <c r="A12" s="585" t="s">
        <v>1724</v>
      </c>
      <c r="B12" s="1305">
        <v>4097</v>
      </c>
      <c r="C12" s="1305">
        <v>2183</v>
      </c>
      <c r="D12" s="1306">
        <v>1042</v>
      </c>
      <c r="E12" s="1306">
        <v>1914</v>
      </c>
      <c r="F12" s="1306">
        <v>897</v>
      </c>
      <c r="G12" s="1306">
        <v>515</v>
      </c>
      <c r="H12" s="1306">
        <v>579</v>
      </c>
      <c r="I12" s="1307">
        <v>1055</v>
      </c>
      <c r="J12" s="1307">
        <v>915</v>
      </c>
      <c r="K12" s="1308">
        <v>405</v>
      </c>
      <c r="L12" s="1305">
        <v>628</v>
      </c>
      <c r="M12" s="1257"/>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row>
    <row r="13" spans="1:43" s="570" customFormat="1" ht="21" customHeight="1">
      <c r="A13" s="585" t="s">
        <v>1725</v>
      </c>
      <c r="B13" s="1305">
        <v>1426</v>
      </c>
      <c r="C13" s="1305">
        <v>948</v>
      </c>
      <c r="D13" s="1306">
        <v>373</v>
      </c>
      <c r="E13" s="1306">
        <v>478</v>
      </c>
      <c r="F13" s="1306">
        <v>193</v>
      </c>
      <c r="G13" s="1306">
        <v>122</v>
      </c>
      <c r="H13" s="1306">
        <v>165</v>
      </c>
      <c r="I13" s="1307">
        <v>364</v>
      </c>
      <c r="J13" s="1307">
        <v>412</v>
      </c>
      <c r="K13" s="1308">
        <v>203</v>
      </c>
      <c r="L13" s="1305">
        <v>160</v>
      </c>
      <c r="M13" s="1257"/>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row>
    <row r="14" spans="1:43" s="570" customFormat="1" ht="21" customHeight="1">
      <c r="A14" s="585" t="s">
        <v>1726</v>
      </c>
      <c r="B14" s="1305">
        <v>236</v>
      </c>
      <c r="C14" s="1305">
        <v>131</v>
      </c>
      <c r="D14" s="1306">
        <v>70</v>
      </c>
      <c r="E14" s="1306">
        <v>105</v>
      </c>
      <c r="F14" s="1306">
        <v>58</v>
      </c>
      <c r="G14" s="1306">
        <v>32</v>
      </c>
      <c r="H14" s="1306">
        <v>32</v>
      </c>
      <c r="I14" s="1307">
        <v>73</v>
      </c>
      <c r="J14" s="1307">
        <v>56</v>
      </c>
      <c r="K14" s="1308">
        <v>23</v>
      </c>
      <c r="L14" s="1305">
        <v>20</v>
      </c>
      <c r="M14" s="1257"/>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row>
    <row r="15" spans="1:43" s="570" customFormat="1" ht="21" customHeight="1">
      <c r="A15" s="585" t="s">
        <v>1727</v>
      </c>
      <c r="B15" s="1305">
        <v>88</v>
      </c>
      <c r="C15" s="1305">
        <v>52</v>
      </c>
      <c r="D15" s="1306">
        <v>10</v>
      </c>
      <c r="E15" s="1306">
        <v>36</v>
      </c>
      <c r="F15" s="1306">
        <v>15</v>
      </c>
      <c r="G15" s="1306">
        <v>9</v>
      </c>
      <c r="H15" s="1306">
        <v>12</v>
      </c>
      <c r="I15" s="1307">
        <v>23</v>
      </c>
      <c r="J15" s="1307">
        <v>28</v>
      </c>
      <c r="K15" s="1308">
        <v>4</v>
      </c>
      <c r="L15" s="1305">
        <v>12</v>
      </c>
      <c r="M15" s="1257"/>
      <c r="N15" s="780"/>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row>
    <row r="16" spans="1:43" s="570" customFormat="1" ht="21" customHeight="1">
      <c r="A16" s="585" t="s">
        <v>1728</v>
      </c>
      <c r="B16" s="1305">
        <v>485</v>
      </c>
      <c r="C16" s="1305">
        <v>288</v>
      </c>
      <c r="D16" s="1306">
        <v>132</v>
      </c>
      <c r="E16" s="1306">
        <v>197</v>
      </c>
      <c r="F16" s="1306">
        <v>98</v>
      </c>
      <c r="G16" s="1306">
        <v>58</v>
      </c>
      <c r="H16" s="1306">
        <v>67</v>
      </c>
      <c r="I16" s="1307">
        <v>140</v>
      </c>
      <c r="J16" s="1307">
        <v>116</v>
      </c>
      <c r="K16" s="1308">
        <v>52</v>
      </c>
      <c r="L16" s="1305">
        <v>52</v>
      </c>
      <c r="M16" s="1257"/>
      <c r="N16" s="780"/>
      <c r="O16" s="780"/>
      <c r="P16" s="780"/>
      <c r="Q16" s="780"/>
      <c r="R16" s="780"/>
      <c r="S16" s="780"/>
      <c r="T16" s="780"/>
      <c r="U16" s="780"/>
      <c r="V16" s="780"/>
      <c r="W16" s="780"/>
      <c r="X16" s="780"/>
      <c r="Y16" s="780"/>
      <c r="Z16" s="780"/>
      <c r="AA16" s="780"/>
      <c r="AB16" s="780"/>
      <c r="AC16" s="780"/>
      <c r="AD16" s="780"/>
      <c r="AE16" s="780"/>
      <c r="AF16" s="780"/>
      <c r="AG16" s="780"/>
      <c r="AH16" s="780"/>
      <c r="AI16" s="780"/>
      <c r="AJ16" s="780"/>
      <c r="AK16" s="780"/>
      <c r="AL16" s="780"/>
      <c r="AM16" s="780"/>
      <c r="AN16" s="780"/>
      <c r="AO16" s="780"/>
      <c r="AP16" s="780"/>
      <c r="AQ16" s="780"/>
    </row>
    <row r="17" spans="1:43" s="570" customFormat="1" ht="21" customHeight="1">
      <c r="A17" s="585" t="s">
        <v>1729</v>
      </c>
      <c r="B17" s="1305">
        <v>1590</v>
      </c>
      <c r="C17" s="1305">
        <v>832</v>
      </c>
      <c r="D17" s="1306">
        <v>391</v>
      </c>
      <c r="E17" s="1306">
        <v>758</v>
      </c>
      <c r="F17" s="1306">
        <v>369</v>
      </c>
      <c r="G17" s="1306">
        <v>217</v>
      </c>
      <c r="H17" s="1306">
        <v>249</v>
      </c>
      <c r="I17" s="1307">
        <v>509</v>
      </c>
      <c r="J17" s="1307">
        <v>325</v>
      </c>
      <c r="K17" s="1308">
        <v>120</v>
      </c>
      <c r="L17" s="1305">
        <v>170</v>
      </c>
      <c r="M17" s="1257"/>
      <c r="N17" s="780"/>
      <c r="O17" s="780"/>
      <c r="P17" s="780"/>
      <c r="Q17" s="780"/>
      <c r="R17" s="780"/>
      <c r="S17" s="780"/>
      <c r="T17" s="780"/>
      <c r="U17" s="780"/>
      <c r="V17" s="780"/>
      <c r="W17" s="780"/>
      <c r="X17" s="780"/>
      <c r="Y17" s="780"/>
      <c r="Z17" s="780"/>
      <c r="AA17" s="780"/>
      <c r="AB17" s="780"/>
      <c r="AC17" s="780"/>
      <c r="AD17" s="780"/>
      <c r="AE17" s="780"/>
      <c r="AF17" s="780"/>
      <c r="AG17" s="780"/>
      <c r="AH17" s="780"/>
      <c r="AI17" s="780"/>
      <c r="AJ17" s="780"/>
      <c r="AK17" s="780"/>
      <c r="AL17" s="780"/>
      <c r="AM17" s="780"/>
      <c r="AN17" s="780"/>
      <c r="AO17" s="780"/>
      <c r="AP17" s="780"/>
      <c r="AQ17" s="780"/>
    </row>
    <row r="18" spans="1:43" s="570" customFormat="1" ht="21" customHeight="1">
      <c r="A18" s="585" t="s">
        <v>1730</v>
      </c>
      <c r="B18" s="1305">
        <v>247</v>
      </c>
      <c r="C18" s="1305">
        <v>161</v>
      </c>
      <c r="D18" s="1306">
        <v>64</v>
      </c>
      <c r="E18" s="1306">
        <v>86</v>
      </c>
      <c r="F18" s="1306">
        <v>36</v>
      </c>
      <c r="G18" s="1306">
        <v>24</v>
      </c>
      <c r="H18" s="1306">
        <v>31</v>
      </c>
      <c r="I18" s="1307">
        <v>60</v>
      </c>
      <c r="J18" s="1307">
        <v>69</v>
      </c>
      <c r="K18" s="1308">
        <v>29</v>
      </c>
      <c r="L18" s="1305">
        <v>34</v>
      </c>
      <c r="M18" s="1257"/>
      <c r="N18" s="780"/>
      <c r="O18" s="780"/>
      <c r="P18" s="780"/>
      <c r="Q18" s="780"/>
      <c r="R18" s="780"/>
      <c r="S18" s="780"/>
      <c r="T18" s="780"/>
      <c r="U18" s="780"/>
      <c r="V18" s="780"/>
      <c r="W18" s="780"/>
      <c r="X18" s="780"/>
      <c r="Y18" s="780"/>
      <c r="Z18" s="780"/>
      <c r="AA18" s="780"/>
      <c r="AB18" s="780"/>
      <c r="AC18" s="780"/>
      <c r="AD18" s="780"/>
      <c r="AE18" s="780"/>
      <c r="AF18" s="780"/>
      <c r="AG18" s="780"/>
      <c r="AH18" s="780"/>
      <c r="AI18" s="780"/>
      <c r="AJ18" s="780"/>
      <c r="AK18" s="780"/>
      <c r="AL18" s="780"/>
      <c r="AM18" s="780"/>
      <c r="AN18" s="780"/>
      <c r="AO18" s="780"/>
      <c r="AP18" s="780"/>
      <c r="AQ18" s="780"/>
    </row>
    <row r="19" spans="1:43" s="570" customFormat="1" ht="21" customHeight="1">
      <c r="A19" s="585" t="s">
        <v>1731</v>
      </c>
      <c r="B19" s="1305">
        <v>169</v>
      </c>
      <c r="C19" s="1305">
        <v>79</v>
      </c>
      <c r="D19" s="1306">
        <v>34</v>
      </c>
      <c r="E19" s="1306">
        <v>90</v>
      </c>
      <c r="F19" s="1306">
        <v>49</v>
      </c>
      <c r="G19" s="1306">
        <v>19</v>
      </c>
      <c r="H19" s="1306">
        <v>22</v>
      </c>
      <c r="I19" s="1307">
        <v>44</v>
      </c>
      <c r="J19" s="1307">
        <v>29</v>
      </c>
      <c r="K19" s="1308">
        <v>19</v>
      </c>
      <c r="L19" s="1305">
        <v>36</v>
      </c>
      <c r="M19" s="1257"/>
      <c r="N19" s="780"/>
      <c r="O19" s="780"/>
      <c r="P19" s="780"/>
      <c r="Q19" s="780"/>
      <c r="R19" s="780"/>
      <c r="S19" s="780"/>
      <c r="T19" s="780"/>
      <c r="U19" s="780"/>
      <c r="V19" s="780"/>
      <c r="W19" s="780"/>
      <c r="X19" s="780"/>
      <c r="Y19" s="780"/>
      <c r="Z19" s="780"/>
      <c r="AA19" s="780"/>
      <c r="AB19" s="780"/>
      <c r="AC19" s="780"/>
      <c r="AD19" s="780"/>
      <c r="AE19" s="780"/>
      <c r="AF19" s="780"/>
      <c r="AG19" s="780"/>
      <c r="AH19" s="780"/>
      <c r="AI19" s="780"/>
      <c r="AJ19" s="780"/>
      <c r="AK19" s="780"/>
      <c r="AL19" s="780"/>
      <c r="AM19" s="780"/>
      <c r="AN19" s="780"/>
      <c r="AO19" s="780"/>
      <c r="AP19" s="780"/>
      <c r="AQ19" s="780"/>
    </row>
    <row r="20" spans="1:43" s="570" customFormat="1" ht="21" customHeight="1">
      <c r="A20" s="1238" t="s">
        <v>1732</v>
      </c>
      <c r="B20" s="1309">
        <v>231</v>
      </c>
      <c r="C20" s="1309">
        <v>75</v>
      </c>
      <c r="D20" s="1310">
        <v>39</v>
      </c>
      <c r="E20" s="1310">
        <v>156</v>
      </c>
      <c r="F20" s="1310">
        <v>77</v>
      </c>
      <c r="G20" s="1310">
        <v>37</v>
      </c>
      <c r="H20" s="1310">
        <v>44</v>
      </c>
      <c r="I20" s="1311">
        <v>73</v>
      </c>
      <c r="J20" s="1311">
        <v>45</v>
      </c>
      <c r="K20" s="1312">
        <v>20</v>
      </c>
      <c r="L20" s="1309">
        <v>12</v>
      </c>
      <c r="M20" s="1257"/>
      <c r="N20" s="780"/>
      <c r="O20" s="780"/>
      <c r="P20" s="780"/>
      <c r="Q20" s="780"/>
      <c r="R20" s="780"/>
      <c r="S20" s="780"/>
      <c r="T20" s="780"/>
      <c r="U20" s="780"/>
      <c r="V20" s="780"/>
      <c r="W20" s="780"/>
      <c r="X20" s="780"/>
      <c r="Y20" s="780"/>
      <c r="Z20" s="780"/>
      <c r="AA20" s="780"/>
      <c r="AB20" s="780"/>
      <c r="AC20" s="780"/>
      <c r="AD20" s="780"/>
      <c r="AE20" s="780"/>
      <c r="AF20" s="780"/>
      <c r="AG20" s="780"/>
      <c r="AH20" s="780"/>
      <c r="AI20" s="780"/>
      <c r="AJ20" s="780"/>
      <c r="AK20" s="780"/>
      <c r="AL20" s="780"/>
      <c r="AM20" s="780"/>
      <c r="AN20" s="780"/>
      <c r="AO20" s="780"/>
      <c r="AP20" s="780"/>
      <c r="AQ20" s="780"/>
    </row>
    <row r="21" spans="1:43" s="570" customFormat="1" ht="18" customHeight="1">
      <c r="A21" s="2929"/>
      <c r="B21" s="2931" t="s">
        <v>1310</v>
      </c>
      <c r="C21" s="2935" t="s">
        <v>658</v>
      </c>
      <c r="D21" s="2936"/>
      <c r="E21" s="2936"/>
      <c r="F21" s="2937"/>
      <c r="G21" s="2938" t="s">
        <v>659</v>
      </c>
      <c r="H21" s="2939"/>
      <c r="I21" s="2939"/>
      <c r="J21" s="2939"/>
      <c r="K21" s="2939"/>
      <c r="L21" s="2939"/>
      <c r="M21" s="780"/>
      <c r="N21" s="78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row>
    <row r="22" spans="1:43" s="32" customFormat="1" ht="18" customHeight="1">
      <c r="A22" s="2934"/>
      <c r="B22" s="2931"/>
      <c r="C22" s="2932" t="s">
        <v>1830</v>
      </c>
      <c r="D22" s="2942"/>
      <c r="E22" s="2932" t="s">
        <v>1825</v>
      </c>
      <c r="F22" s="2942"/>
      <c r="G22" s="2931" t="s">
        <v>660</v>
      </c>
      <c r="H22" s="2931" t="s">
        <v>661</v>
      </c>
      <c r="I22" s="2931" t="s">
        <v>662</v>
      </c>
      <c r="J22" s="2931" t="s">
        <v>663</v>
      </c>
      <c r="K22" s="2931" t="s">
        <v>664</v>
      </c>
      <c r="L22" s="2932" t="s">
        <v>665</v>
      </c>
      <c r="M22" s="790"/>
      <c r="N22" s="790"/>
      <c r="O22" s="790"/>
      <c r="P22" s="790"/>
      <c r="Q22" s="790"/>
      <c r="R22" s="790"/>
      <c r="S22" s="790"/>
      <c r="T22" s="790"/>
      <c r="U22" s="790"/>
      <c r="V22" s="790"/>
      <c r="W22" s="790"/>
      <c r="X22" s="790"/>
      <c r="Y22" s="790"/>
      <c r="Z22" s="790"/>
      <c r="AA22" s="790"/>
      <c r="AB22" s="790"/>
      <c r="AC22" s="790"/>
      <c r="AD22" s="790"/>
      <c r="AE22" s="790"/>
      <c r="AF22" s="790"/>
      <c r="AG22" s="790"/>
      <c r="AH22" s="790"/>
      <c r="AI22" s="790"/>
      <c r="AJ22" s="790"/>
      <c r="AK22" s="790"/>
      <c r="AL22" s="790"/>
      <c r="AM22" s="790"/>
      <c r="AN22" s="790"/>
      <c r="AO22" s="790"/>
      <c r="AP22" s="790"/>
      <c r="AQ22" s="790"/>
    </row>
    <row r="23" spans="1:43" s="32" customFormat="1" ht="31.5" customHeight="1">
      <c r="A23" s="2930"/>
      <c r="B23" s="2931"/>
      <c r="C23" s="1232" t="s">
        <v>1310</v>
      </c>
      <c r="D23" s="1232" t="s">
        <v>666</v>
      </c>
      <c r="E23" s="1232" t="s">
        <v>1310</v>
      </c>
      <c r="F23" s="1232" t="s">
        <v>666</v>
      </c>
      <c r="G23" s="2931"/>
      <c r="H23" s="2931"/>
      <c r="I23" s="2931"/>
      <c r="J23" s="2931"/>
      <c r="K23" s="2931"/>
      <c r="L23" s="2932"/>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row>
    <row r="24" spans="1:43" s="32" customFormat="1" ht="6" customHeight="1">
      <c r="A24" s="1286"/>
      <c r="B24" s="1313"/>
      <c r="C24" s="1313"/>
      <c r="D24" s="1313"/>
      <c r="E24" s="1313"/>
      <c r="F24" s="1313"/>
      <c r="G24" s="1313"/>
      <c r="H24" s="1313"/>
      <c r="I24" s="1313"/>
      <c r="J24" s="1313"/>
      <c r="K24" s="1313"/>
      <c r="L24" s="1313"/>
      <c r="M24" s="790"/>
      <c r="N24" s="790"/>
      <c r="O24" s="790"/>
      <c r="P24" s="790"/>
      <c r="Q24" s="790"/>
      <c r="R24" s="790"/>
      <c r="S24" s="790"/>
      <c r="T24" s="790"/>
      <c r="U24" s="790"/>
      <c r="V24" s="790"/>
      <c r="W24" s="790"/>
      <c r="X24" s="790"/>
      <c r="Y24" s="790"/>
      <c r="Z24" s="790"/>
      <c r="AA24" s="790"/>
      <c r="AB24" s="790"/>
      <c r="AC24" s="790"/>
      <c r="AD24" s="790"/>
      <c r="AE24" s="790"/>
      <c r="AF24" s="790"/>
      <c r="AG24" s="790"/>
      <c r="AH24" s="790"/>
      <c r="AI24" s="790"/>
      <c r="AJ24" s="790"/>
      <c r="AK24" s="790"/>
      <c r="AL24" s="790"/>
      <c r="AM24" s="790"/>
      <c r="AN24" s="790"/>
      <c r="AO24" s="790"/>
      <c r="AP24" s="790"/>
      <c r="AQ24" s="790"/>
    </row>
    <row r="25" spans="1:43" s="32" customFormat="1" ht="25.5" customHeight="1">
      <c r="A25" s="2580" t="s">
        <v>1620</v>
      </c>
      <c r="B25" s="2581"/>
      <c r="C25" s="2581"/>
      <c r="D25" s="2581"/>
      <c r="E25" s="2581"/>
      <c r="F25" s="2581"/>
      <c r="G25" s="2581"/>
      <c r="H25" s="2581"/>
      <c r="I25" s="2581"/>
      <c r="J25" s="2581"/>
      <c r="K25" s="2581"/>
      <c r="L25" s="2581"/>
      <c r="M25" s="790"/>
    </row>
    <row r="26" spans="1:43" s="32" customFormat="1" ht="12.75" customHeight="1">
      <c r="A26" s="2597" t="s">
        <v>20</v>
      </c>
      <c r="B26" s="2701"/>
      <c r="C26" s="2701"/>
      <c r="D26" s="2701"/>
      <c r="E26" s="2701"/>
      <c r="F26" s="2701"/>
      <c r="G26" s="2701"/>
      <c r="H26" s="2701"/>
      <c r="I26" s="2701"/>
      <c r="J26" s="2701"/>
      <c r="K26" s="2701"/>
      <c r="L26" s="2701"/>
      <c r="M26" s="790"/>
    </row>
    <row r="27" spans="1:43" s="55" customFormat="1" ht="12.75" customHeight="1">
      <c r="A27" s="2795" t="s">
        <v>21</v>
      </c>
      <c r="B27" s="2795"/>
      <c r="C27" s="2795"/>
      <c r="D27" s="2795"/>
      <c r="E27" s="2795"/>
      <c r="F27" s="2795"/>
      <c r="G27" s="2795"/>
      <c r="H27" s="2795"/>
      <c r="I27" s="2795"/>
      <c r="J27" s="1246"/>
      <c r="K27" s="1246"/>
      <c r="L27" s="1246"/>
      <c r="M27" s="1247"/>
    </row>
    <row r="28" spans="1:43" s="1315" customFormat="1" ht="12.75" customHeight="1">
      <c r="A28" s="2597" t="s">
        <v>667</v>
      </c>
      <c r="B28" s="2597"/>
      <c r="C28" s="2597"/>
      <c r="D28" s="2597"/>
      <c r="E28" s="2597"/>
      <c r="F28" s="2597"/>
      <c r="G28" s="2597"/>
      <c r="H28" s="2597"/>
      <c r="I28" s="2597"/>
      <c r="J28" s="2597"/>
      <c r="K28" s="2597"/>
      <c r="L28" s="2597"/>
      <c r="M28" s="1314"/>
      <c r="N28" s="1314"/>
      <c r="O28" s="1314"/>
      <c r="P28" s="1314"/>
      <c r="Q28" s="1314"/>
      <c r="R28" s="1314"/>
      <c r="S28" s="1314"/>
      <c r="T28" s="1314"/>
      <c r="U28" s="1314"/>
      <c r="V28" s="1314"/>
      <c r="W28" s="1314"/>
      <c r="X28" s="1314"/>
      <c r="Y28" s="1314"/>
      <c r="Z28" s="1314"/>
      <c r="AA28" s="1314"/>
      <c r="AB28" s="1314"/>
      <c r="AC28" s="1314"/>
      <c r="AD28" s="1314"/>
      <c r="AE28" s="1314"/>
      <c r="AF28" s="1314"/>
      <c r="AG28" s="1314"/>
      <c r="AH28" s="1314"/>
      <c r="AI28" s="1314"/>
      <c r="AJ28" s="1314"/>
      <c r="AK28" s="1314"/>
      <c r="AL28" s="1314"/>
      <c r="AM28" s="1314"/>
      <c r="AN28" s="1314"/>
      <c r="AO28" s="1314"/>
      <c r="AP28" s="1314"/>
      <c r="AQ28" s="1314"/>
    </row>
    <row r="29" spans="1:43" s="1315" customFormat="1" ht="12.75" customHeight="1">
      <c r="A29" s="2597" t="s">
        <v>668</v>
      </c>
      <c r="B29" s="2597"/>
      <c r="C29" s="2597"/>
      <c r="D29" s="2597"/>
      <c r="E29" s="2597"/>
      <c r="F29" s="2597"/>
      <c r="G29" s="2597"/>
      <c r="H29" s="2597"/>
      <c r="I29" s="2597"/>
      <c r="J29" s="2597"/>
      <c r="K29" s="2597"/>
      <c r="L29" s="2597"/>
      <c r="M29" s="1314"/>
      <c r="N29" s="1314"/>
      <c r="O29" s="1314"/>
      <c r="P29" s="1314"/>
      <c r="Q29" s="1314"/>
      <c r="R29" s="1314"/>
      <c r="S29" s="1314"/>
      <c r="T29" s="1314"/>
      <c r="U29" s="1314"/>
      <c r="V29" s="1314"/>
      <c r="W29" s="1314"/>
      <c r="X29" s="1314"/>
      <c r="Y29" s="1314"/>
      <c r="Z29" s="1314"/>
      <c r="AA29" s="1314"/>
      <c r="AB29" s="1314"/>
      <c r="AC29" s="1314"/>
      <c r="AD29" s="1314"/>
      <c r="AE29" s="1314"/>
      <c r="AF29" s="1314"/>
      <c r="AG29" s="1314"/>
      <c r="AH29" s="1314"/>
      <c r="AI29" s="1314"/>
      <c r="AJ29" s="1314"/>
      <c r="AK29" s="1314"/>
      <c r="AL29" s="1314"/>
      <c r="AM29" s="1314"/>
      <c r="AN29" s="1314"/>
      <c r="AO29" s="1314"/>
      <c r="AP29" s="1314"/>
      <c r="AQ29" s="1314"/>
    </row>
    <row r="30" spans="1:43" ht="6" customHeight="1">
      <c r="A30" s="2928"/>
      <c r="B30" s="2928"/>
      <c r="C30" s="2928"/>
      <c r="D30" s="2928"/>
      <c r="E30" s="2928"/>
      <c r="F30" s="2928"/>
      <c r="G30" s="2928"/>
      <c r="H30" s="2928"/>
      <c r="I30" s="2928"/>
      <c r="J30" s="2928"/>
      <c r="K30" s="2928"/>
      <c r="L30" s="2928"/>
    </row>
  </sheetData>
  <mergeCells count="32">
    <mergeCell ref="A27:I27"/>
    <mergeCell ref="A28:L28"/>
    <mergeCell ref="A29:L29"/>
    <mergeCell ref="A30:L30"/>
    <mergeCell ref="K22:K23"/>
    <mergeCell ref="L22:L23"/>
    <mergeCell ref="A25:L25"/>
    <mergeCell ref="A26:L26"/>
    <mergeCell ref="A21:A23"/>
    <mergeCell ref="B21:B23"/>
    <mergeCell ref="C21:F21"/>
    <mergeCell ref="G21:L21"/>
    <mergeCell ref="C22:D22"/>
    <mergeCell ref="E22:F22"/>
    <mergeCell ref="G22:G23"/>
    <mergeCell ref="H22:H23"/>
    <mergeCell ref="I22:I23"/>
    <mergeCell ref="J22:J23"/>
    <mergeCell ref="K5:K6"/>
    <mergeCell ref="L5:L6"/>
    <mergeCell ref="A1:L1"/>
    <mergeCell ref="A2:L2"/>
    <mergeCell ref="A4:A6"/>
    <mergeCell ref="B4:B6"/>
    <mergeCell ref="C4:F4"/>
    <mergeCell ref="G4:L4"/>
    <mergeCell ref="C5:D5"/>
    <mergeCell ref="E5:F5"/>
    <mergeCell ref="G5:G6"/>
    <mergeCell ref="H5:H6"/>
    <mergeCell ref="I5:I6"/>
    <mergeCell ref="J5:J6"/>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activeCell="A2" sqref="A2:G2"/>
    </sheetView>
  </sheetViews>
  <sheetFormatPr defaultRowHeight="12.75"/>
  <cols>
    <col min="1" max="1" width="20.7109375" style="1268" customWidth="1"/>
    <col min="2" max="4" width="15.7109375" style="1268" customWidth="1"/>
    <col min="5" max="5" width="15.7109375" style="1248" customWidth="1"/>
    <col min="6" max="7" width="15.7109375" style="632" customWidth="1"/>
    <col min="8" max="8" width="8.7109375" style="1317" customWidth="1"/>
    <col min="9" max="9" width="15.140625" style="1270" bestFit="1" customWidth="1"/>
    <col min="10" max="11" width="9.140625" style="1270"/>
    <col min="12" max="16384" width="9.140625" style="1268"/>
  </cols>
  <sheetData>
    <row r="1" spans="1:11" s="1270" customFormat="1" ht="30" customHeight="1">
      <c r="A1" s="2926" t="s">
        <v>669</v>
      </c>
      <c r="B1" s="2926"/>
      <c r="C1" s="2926"/>
      <c r="D1" s="2926"/>
      <c r="E1" s="2926"/>
      <c r="F1" s="2926"/>
      <c r="G1" s="2926"/>
      <c r="H1" s="1316"/>
      <c r="I1" s="1507" t="s">
        <v>854</v>
      </c>
    </row>
    <row r="2" spans="1:11" s="1272" customFormat="1" ht="30" customHeight="1">
      <c r="A2" s="2926" t="s">
        <v>670</v>
      </c>
      <c r="B2" s="2926"/>
      <c r="C2" s="2926"/>
      <c r="D2" s="2926"/>
      <c r="E2" s="2926"/>
      <c r="F2" s="2926"/>
      <c r="G2" s="2926"/>
      <c r="H2" s="1317"/>
    </row>
    <row r="3" spans="1:11" s="1319" customFormat="1" ht="12" customHeight="1">
      <c r="A3" s="1318"/>
      <c r="B3" s="1318"/>
      <c r="C3" s="1318"/>
      <c r="D3" s="1318"/>
      <c r="E3" s="1318"/>
      <c r="F3" s="1318"/>
      <c r="G3" s="1318"/>
      <c r="H3" s="1317"/>
    </row>
    <row r="4" spans="1:11" s="1230" customFormat="1" ht="18" customHeight="1">
      <c r="A4" s="2943"/>
      <c r="B4" s="2573" t="s">
        <v>671</v>
      </c>
      <c r="C4" s="2573"/>
      <c r="D4" s="2573"/>
      <c r="E4" s="2573" t="s">
        <v>672</v>
      </c>
      <c r="F4" s="2573"/>
      <c r="G4" s="2577"/>
      <c r="H4" s="1317"/>
    </row>
    <row r="5" spans="1:11" s="1230" customFormat="1" ht="18" customHeight="1">
      <c r="A5" s="2943"/>
      <c r="B5" s="1232" t="s">
        <v>1858</v>
      </c>
      <c r="C5" s="1232" t="s">
        <v>1827</v>
      </c>
      <c r="D5" s="1232" t="s">
        <v>1830</v>
      </c>
      <c r="E5" s="1232" t="s">
        <v>1858</v>
      </c>
      <c r="F5" s="1232" t="s">
        <v>1827</v>
      </c>
      <c r="G5" s="1296" t="s">
        <v>1830</v>
      </c>
      <c r="H5" s="1317"/>
    </row>
    <row r="6" spans="1:11" s="1230" customFormat="1" ht="18" customHeight="1">
      <c r="A6" s="2943"/>
      <c r="B6" s="2573" t="s">
        <v>1570</v>
      </c>
      <c r="C6" s="2573"/>
      <c r="D6" s="2573"/>
      <c r="E6" s="2573" t="s">
        <v>1719</v>
      </c>
      <c r="F6" s="2573"/>
      <c r="G6" s="2577"/>
      <c r="H6" s="1317"/>
    </row>
    <row r="7" spans="1:11" s="571" customFormat="1" ht="21" customHeight="1">
      <c r="A7" s="22" t="s">
        <v>1572</v>
      </c>
      <c r="B7" s="1298">
        <v>1425491.4548500001</v>
      </c>
      <c r="C7" s="1298">
        <v>694223.93281999999</v>
      </c>
      <c r="D7" s="1298">
        <v>731267.52202999988</v>
      </c>
      <c r="E7" s="1298">
        <v>90003468</v>
      </c>
      <c r="F7" s="1298">
        <v>39190930</v>
      </c>
      <c r="G7" s="1298">
        <v>50812538</v>
      </c>
      <c r="H7" s="1275"/>
      <c r="I7" s="1234"/>
      <c r="J7" s="1234"/>
      <c r="K7" s="1234"/>
    </row>
    <row r="8" spans="1:11" s="571" customFormat="1" ht="21" customHeight="1">
      <c r="A8" s="582" t="s">
        <v>1720</v>
      </c>
      <c r="B8" s="1301">
        <v>1378260.1723800001</v>
      </c>
      <c r="C8" s="1298">
        <v>667285.2524</v>
      </c>
      <c r="D8" s="1301">
        <v>710974.91997999989</v>
      </c>
      <c r="E8" s="1301">
        <v>86872125</v>
      </c>
      <c r="F8" s="1301">
        <v>37531311</v>
      </c>
      <c r="G8" s="1301">
        <v>49340814</v>
      </c>
      <c r="H8" s="1275"/>
      <c r="I8" s="1234"/>
      <c r="J8" s="1234"/>
      <c r="K8" s="1234"/>
    </row>
    <row r="9" spans="1:11" s="570" customFormat="1" ht="21" customHeight="1">
      <c r="A9" s="582" t="s">
        <v>1721</v>
      </c>
      <c r="B9" s="1303">
        <v>30675.822649999998</v>
      </c>
      <c r="C9" s="1303">
        <v>18488.63738</v>
      </c>
      <c r="D9" s="1304">
        <v>12187.185269999996</v>
      </c>
      <c r="E9" s="1304">
        <v>1995551</v>
      </c>
      <c r="F9" s="1304">
        <v>1128156</v>
      </c>
      <c r="G9" s="1304">
        <v>867395</v>
      </c>
      <c r="H9" s="1275"/>
      <c r="I9" s="780"/>
      <c r="J9" s="780"/>
      <c r="K9" s="780"/>
    </row>
    <row r="10" spans="1:11" s="570" customFormat="1" ht="21" customHeight="1">
      <c r="A10" s="585" t="s">
        <v>1722</v>
      </c>
      <c r="B10" s="1305">
        <v>787.76396999999997</v>
      </c>
      <c r="C10" s="1305">
        <v>349.25425999999999</v>
      </c>
      <c r="D10" s="1306">
        <v>438.50971000000004</v>
      </c>
      <c r="E10" s="1306">
        <v>55680</v>
      </c>
      <c r="F10" s="1306">
        <v>22543</v>
      </c>
      <c r="G10" s="1306">
        <v>33137</v>
      </c>
      <c r="H10" s="1275"/>
      <c r="I10" s="780"/>
      <c r="J10" s="780"/>
      <c r="K10" s="780"/>
    </row>
    <row r="11" spans="1:11" s="570" customFormat="1" ht="21" customHeight="1">
      <c r="A11" s="585" t="s">
        <v>1723</v>
      </c>
      <c r="B11" s="1305">
        <v>3565.6652999999997</v>
      </c>
      <c r="C11" s="1305">
        <v>2143.0676200000003</v>
      </c>
      <c r="D11" s="1306">
        <v>1422.5976799999999</v>
      </c>
      <c r="E11" s="1306">
        <v>246530</v>
      </c>
      <c r="F11" s="1306">
        <v>138784</v>
      </c>
      <c r="G11" s="1306">
        <v>107746</v>
      </c>
      <c r="H11" s="1275"/>
      <c r="I11" s="780"/>
      <c r="J11" s="780"/>
      <c r="K11" s="780"/>
    </row>
    <row r="12" spans="1:11" s="570" customFormat="1" ht="21" customHeight="1">
      <c r="A12" s="585" t="s">
        <v>1724</v>
      </c>
      <c r="B12" s="1305">
        <v>13033.883449999999</v>
      </c>
      <c r="C12" s="1305">
        <v>7584.1872699999994</v>
      </c>
      <c r="D12" s="1306">
        <v>5449.6961799999999</v>
      </c>
      <c r="E12" s="1306">
        <v>812543</v>
      </c>
      <c r="F12" s="1306">
        <v>443113</v>
      </c>
      <c r="G12" s="1306">
        <v>369430</v>
      </c>
      <c r="H12" s="1275"/>
      <c r="I12" s="780"/>
      <c r="J12" s="780"/>
      <c r="K12" s="780"/>
    </row>
    <row r="13" spans="1:11" s="570" customFormat="1" ht="21" customHeight="1">
      <c r="A13" s="585" t="s">
        <v>1725</v>
      </c>
      <c r="B13" s="1305">
        <v>4345.7921200000001</v>
      </c>
      <c r="C13" s="1305">
        <v>3038.4511000000002</v>
      </c>
      <c r="D13" s="1306">
        <v>1307.3410200000001</v>
      </c>
      <c r="E13" s="1306">
        <v>291180</v>
      </c>
      <c r="F13" s="1306">
        <v>190326</v>
      </c>
      <c r="G13" s="1306">
        <v>100854</v>
      </c>
      <c r="H13" s="1275"/>
      <c r="I13" s="780"/>
      <c r="J13" s="780"/>
      <c r="K13" s="780"/>
    </row>
    <row r="14" spans="1:11" s="570" customFormat="1" ht="21" customHeight="1">
      <c r="A14" s="585" t="s">
        <v>1726</v>
      </c>
      <c r="B14" s="1305">
        <v>720.96343999999999</v>
      </c>
      <c r="C14" s="1305">
        <v>454.16603000000003</v>
      </c>
      <c r="D14" s="1306">
        <v>266.79740999999996</v>
      </c>
      <c r="E14" s="1306">
        <v>49175</v>
      </c>
      <c r="F14" s="1306">
        <v>28144</v>
      </c>
      <c r="G14" s="1306">
        <v>21031</v>
      </c>
      <c r="H14" s="1275"/>
      <c r="I14" s="780"/>
      <c r="J14" s="780"/>
      <c r="K14" s="780"/>
    </row>
    <row r="15" spans="1:11" s="570" customFormat="1" ht="21" customHeight="1">
      <c r="A15" s="585" t="s">
        <v>1727</v>
      </c>
      <c r="B15" s="1305">
        <v>231.45531</v>
      </c>
      <c r="C15" s="1305">
        <v>148.11426999999998</v>
      </c>
      <c r="D15" s="1306">
        <v>83.341039999999992</v>
      </c>
      <c r="E15" s="1306">
        <v>17771</v>
      </c>
      <c r="F15" s="1306">
        <v>11099</v>
      </c>
      <c r="G15" s="1306">
        <v>6672</v>
      </c>
      <c r="H15" s="1275"/>
      <c r="I15" s="780"/>
      <c r="J15" s="780"/>
      <c r="K15" s="780"/>
    </row>
    <row r="16" spans="1:11" s="570" customFormat="1" ht="21" customHeight="1">
      <c r="A16" s="585" t="s">
        <v>1728</v>
      </c>
      <c r="B16" s="1305">
        <v>1422.01152</v>
      </c>
      <c r="C16" s="1305">
        <v>918.95958999999993</v>
      </c>
      <c r="D16" s="1306">
        <v>503.05192999999997</v>
      </c>
      <c r="E16" s="1306">
        <v>100738</v>
      </c>
      <c r="F16" s="1306">
        <v>60869</v>
      </c>
      <c r="G16" s="1306">
        <v>39869</v>
      </c>
      <c r="H16" s="1275"/>
      <c r="I16" s="780"/>
      <c r="J16" s="780"/>
      <c r="K16" s="780"/>
    </row>
    <row r="17" spans="1:16" s="570" customFormat="1" ht="21" customHeight="1">
      <c r="A17" s="585" t="s">
        <v>1729</v>
      </c>
      <c r="B17" s="1305">
        <v>4926.03521</v>
      </c>
      <c r="C17" s="1305">
        <v>2920.9560899999997</v>
      </c>
      <c r="D17" s="1306">
        <v>2005.0791200000001</v>
      </c>
      <c r="E17" s="1306">
        <v>302743</v>
      </c>
      <c r="F17" s="1306">
        <v>169285</v>
      </c>
      <c r="G17" s="1306">
        <v>133458</v>
      </c>
      <c r="H17" s="1275"/>
      <c r="I17" s="780"/>
      <c r="J17" s="780"/>
      <c r="K17" s="780"/>
    </row>
    <row r="18" spans="1:16" s="570" customFormat="1" ht="21" customHeight="1">
      <c r="A18" s="585" t="s">
        <v>1730</v>
      </c>
      <c r="B18" s="1305">
        <v>653.57058999999992</v>
      </c>
      <c r="C18" s="1305">
        <v>473.23098999999996</v>
      </c>
      <c r="D18" s="1306">
        <v>180.33960000000002</v>
      </c>
      <c r="E18" s="1306">
        <v>47100</v>
      </c>
      <c r="F18" s="1306">
        <v>32666</v>
      </c>
      <c r="G18" s="1306">
        <v>14434</v>
      </c>
      <c r="H18" s="1275"/>
      <c r="I18" s="780"/>
      <c r="J18" s="780"/>
      <c r="K18" s="780"/>
    </row>
    <row r="19" spans="1:16" s="570" customFormat="1" ht="21" customHeight="1">
      <c r="A19" s="585" t="s">
        <v>1731</v>
      </c>
      <c r="B19" s="1305">
        <v>452.80511999999999</v>
      </c>
      <c r="C19" s="1305">
        <v>252.19067999999999</v>
      </c>
      <c r="D19" s="1306">
        <v>200.61444</v>
      </c>
      <c r="E19" s="1306">
        <v>33907</v>
      </c>
      <c r="F19" s="1306">
        <v>17598</v>
      </c>
      <c r="G19" s="1306">
        <v>16309</v>
      </c>
      <c r="H19" s="1275"/>
      <c r="I19" s="780"/>
      <c r="J19" s="780"/>
      <c r="K19" s="780"/>
    </row>
    <row r="20" spans="1:16" s="570" customFormat="1" ht="21" customHeight="1">
      <c r="A20" s="1238" t="s">
        <v>1732</v>
      </c>
      <c r="B20" s="1309">
        <v>535.87662</v>
      </c>
      <c r="C20" s="1309">
        <v>206.05948000000001</v>
      </c>
      <c r="D20" s="1310">
        <v>329.81713999999999</v>
      </c>
      <c r="E20" s="1310">
        <v>38184</v>
      </c>
      <c r="F20" s="1310">
        <v>13729</v>
      </c>
      <c r="G20" s="1310">
        <v>24455</v>
      </c>
      <c r="H20" s="1275"/>
      <c r="I20" s="780"/>
      <c r="J20" s="780"/>
      <c r="K20" s="780"/>
    </row>
    <row r="21" spans="1:16" s="570" customFormat="1" ht="18" customHeight="1">
      <c r="A21" s="2943"/>
      <c r="B21" s="2573" t="s">
        <v>673</v>
      </c>
      <c r="C21" s="2573"/>
      <c r="D21" s="2573"/>
      <c r="E21" s="2573" t="s">
        <v>674</v>
      </c>
      <c r="F21" s="2573"/>
      <c r="G21" s="2577"/>
      <c r="H21" s="1320"/>
      <c r="I21" s="780"/>
      <c r="J21" s="780"/>
      <c r="K21" s="780"/>
    </row>
    <row r="22" spans="1:16" s="32" customFormat="1" ht="18" customHeight="1">
      <c r="A22" s="2943"/>
      <c r="B22" s="1232" t="s">
        <v>1861</v>
      </c>
      <c r="C22" s="1232" t="s">
        <v>1830</v>
      </c>
      <c r="D22" s="1232" t="s">
        <v>1825</v>
      </c>
      <c r="E22" s="1232" t="s">
        <v>1861</v>
      </c>
      <c r="F22" s="1232" t="s">
        <v>1830</v>
      </c>
      <c r="G22" s="1296" t="s">
        <v>1825</v>
      </c>
      <c r="H22" s="790"/>
      <c r="I22" s="790"/>
      <c r="J22" s="790"/>
      <c r="K22" s="790"/>
    </row>
    <row r="23" spans="1:16" s="32" customFormat="1" ht="18" customHeight="1">
      <c r="A23" s="2943"/>
      <c r="B23" s="2573" t="s">
        <v>1619</v>
      </c>
      <c r="C23" s="2573"/>
      <c r="D23" s="2573"/>
      <c r="E23" s="2573" t="s">
        <v>1741</v>
      </c>
      <c r="F23" s="2573"/>
      <c r="G23" s="2577"/>
      <c r="H23" s="790"/>
      <c r="I23" s="790"/>
      <c r="J23" s="790"/>
      <c r="K23" s="790"/>
    </row>
    <row r="24" spans="1:16" s="32" customFormat="1" ht="6" customHeight="1">
      <c r="A24" s="1321"/>
      <c r="B24" s="136"/>
      <c r="C24" s="136"/>
      <c r="D24" s="136"/>
      <c r="E24" s="136"/>
      <c r="F24" s="136"/>
      <c r="G24" s="136"/>
      <c r="H24" s="790"/>
      <c r="I24" s="790"/>
      <c r="J24" s="790"/>
      <c r="K24" s="790"/>
    </row>
    <row r="25" spans="1:16" s="32" customFormat="1" ht="25.5" customHeight="1">
      <c r="A25" s="2580" t="s">
        <v>1620</v>
      </c>
      <c r="B25" s="2580"/>
      <c r="C25" s="2580"/>
      <c r="D25" s="2580"/>
      <c r="E25" s="2580"/>
      <c r="F25" s="2580"/>
      <c r="G25" s="2580"/>
      <c r="H25" s="111"/>
      <c r="I25" s="790"/>
      <c r="J25" s="790"/>
    </row>
    <row r="26" spans="1:16" s="32" customFormat="1" ht="12.75" customHeight="1">
      <c r="A26" s="2597" t="s">
        <v>20</v>
      </c>
      <c r="B26" s="2597"/>
      <c r="C26" s="2597"/>
      <c r="D26" s="2597"/>
      <c r="E26" s="2597"/>
      <c r="F26" s="2597"/>
      <c r="G26" s="2597"/>
      <c r="H26" s="111"/>
      <c r="I26" s="790"/>
      <c r="J26" s="790"/>
    </row>
    <row r="27" spans="1:16" s="55" customFormat="1" ht="12.75" customHeight="1">
      <c r="A27" s="2795" t="s">
        <v>21</v>
      </c>
      <c r="B27" s="2795"/>
      <c r="C27" s="2795"/>
      <c r="D27" s="2795"/>
      <c r="E27" s="2795"/>
      <c r="F27" s="2795"/>
      <c r="G27" s="2795"/>
      <c r="H27" s="78"/>
    </row>
    <row r="28" spans="1:16" s="1315" customFormat="1" ht="12.75" customHeight="1">
      <c r="A28" s="2597" t="s">
        <v>675</v>
      </c>
      <c r="B28" s="2597"/>
      <c r="C28" s="2597"/>
      <c r="D28" s="2597"/>
      <c r="E28" s="2597"/>
      <c r="F28" s="2597"/>
      <c r="G28" s="2597"/>
      <c r="H28" s="138"/>
      <c r="I28" s="1314"/>
      <c r="J28" s="1314"/>
      <c r="K28" s="1314"/>
      <c r="L28" s="1314"/>
      <c r="M28" s="1314"/>
      <c r="N28" s="1314"/>
      <c r="O28" s="1314"/>
      <c r="P28" s="1314"/>
    </row>
    <row r="29" spans="1:16" s="1315" customFormat="1" ht="12.75" customHeight="1">
      <c r="A29" s="2693" t="s">
        <v>676</v>
      </c>
      <c r="B29" s="2694"/>
      <c r="C29" s="2694"/>
      <c r="D29" s="2694"/>
      <c r="E29" s="2694"/>
      <c r="F29" s="2694"/>
      <c r="G29" s="2694"/>
      <c r="H29" s="1322"/>
      <c r="I29" s="1314"/>
      <c r="J29" s="1314"/>
      <c r="K29" s="1314"/>
      <c r="L29" s="1314"/>
      <c r="M29" s="1314"/>
      <c r="N29" s="1314"/>
      <c r="O29" s="1314"/>
      <c r="P29" s="1314"/>
    </row>
    <row r="30" spans="1:16" ht="6" customHeight="1"/>
  </sheetData>
  <mergeCells count="17">
    <mergeCell ref="A29:G29"/>
    <mergeCell ref="A25:G25"/>
    <mergeCell ref="A26:G26"/>
    <mergeCell ref="A27:G27"/>
    <mergeCell ref="A28:G28"/>
    <mergeCell ref="A21:A23"/>
    <mergeCell ref="B21:D21"/>
    <mergeCell ref="E21:G21"/>
    <mergeCell ref="B23:D23"/>
    <mergeCell ref="E23:G23"/>
    <mergeCell ref="A1:G1"/>
    <mergeCell ref="A2:G2"/>
    <mergeCell ref="A4:A6"/>
    <mergeCell ref="B4:D4"/>
    <mergeCell ref="E4:G4"/>
    <mergeCell ref="B6:D6"/>
    <mergeCell ref="E6:G6"/>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activeCell="A2" sqref="A2:L2"/>
    </sheetView>
  </sheetViews>
  <sheetFormatPr defaultRowHeight="12.75"/>
  <cols>
    <col min="1" max="1" width="17.7109375" style="1268" customWidth="1"/>
    <col min="2" max="2" width="8.7109375" style="1268" customWidth="1"/>
    <col min="3" max="3" width="10.7109375" style="1268" customWidth="1"/>
    <col min="4" max="5" width="8.7109375" style="1268" customWidth="1"/>
    <col min="6" max="6" width="10.7109375" style="1268" customWidth="1"/>
    <col min="7" max="8" width="8.7109375" style="1268" customWidth="1"/>
    <col min="9" max="9" width="10.7109375" style="1268" customWidth="1"/>
    <col min="10" max="12" width="8.7109375" style="1268" customWidth="1"/>
    <col min="13" max="13" width="9.140625" style="1270"/>
    <col min="14" max="14" width="15.140625" style="1268" bestFit="1" customWidth="1"/>
    <col min="15" max="16384" width="9.140625" style="1268"/>
  </cols>
  <sheetData>
    <row r="1" spans="1:14" s="1270" customFormat="1" ht="30" customHeight="1">
      <c r="A1" s="2926" t="s">
        <v>677</v>
      </c>
      <c r="B1" s="2926"/>
      <c r="C1" s="2926"/>
      <c r="D1" s="2926"/>
      <c r="E1" s="2926"/>
      <c r="F1" s="2926"/>
      <c r="G1" s="2926"/>
      <c r="H1" s="2926"/>
      <c r="I1" s="2926"/>
      <c r="J1" s="2926"/>
      <c r="K1" s="2926"/>
      <c r="L1" s="2926"/>
      <c r="M1" s="1230"/>
      <c r="N1" s="1507" t="s">
        <v>854</v>
      </c>
    </row>
    <row r="2" spans="1:14" s="1272" customFormat="1" ht="30" customHeight="1">
      <c r="A2" s="2926" t="s">
        <v>678</v>
      </c>
      <c r="B2" s="2926"/>
      <c r="C2" s="2926"/>
      <c r="D2" s="2926"/>
      <c r="E2" s="2926"/>
      <c r="F2" s="2926"/>
      <c r="G2" s="2926"/>
      <c r="H2" s="2926"/>
      <c r="I2" s="2926"/>
      <c r="J2" s="2926"/>
      <c r="K2" s="2926"/>
      <c r="L2" s="2926"/>
    </row>
    <row r="3" spans="1:14" s="1319" customFormat="1" ht="12" customHeight="1">
      <c r="A3" s="1318"/>
      <c r="B3" s="1318"/>
      <c r="C3" s="1318"/>
      <c r="D3" s="1318"/>
      <c r="E3" s="1318"/>
      <c r="F3" s="1318"/>
      <c r="G3" s="1318"/>
      <c r="H3" s="1318"/>
      <c r="I3" s="1318"/>
      <c r="J3" s="1318"/>
      <c r="K3" s="1318"/>
      <c r="L3" s="1318"/>
    </row>
    <row r="4" spans="1:14" s="1230" customFormat="1" ht="30" customHeight="1">
      <c r="A4" s="2929"/>
      <c r="B4" s="2944" t="s">
        <v>679</v>
      </c>
      <c r="C4" s="2944"/>
      <c r="D4" s="2944"/>
      <c r="E4" s="2944" t="s">
        <v>680</v>
      </c>
      <c r="F4" s="2944"/>
      <c r="G4" s="2944"/>
      <c r="H4" s="2944" t="s">
        <v>681</v>
      </c>
      <c r="I4" s="2944"/>
      <c r="J4" s="2944"/>
      <c r="K4" s="2944" t="s">
        <v>682</v>
      </c>
      <c r="L4" s="2945"/>
      <c r="M4" s="1325"/>
    </row>
    <row r="5" spans="1:14" s="1230" customFormat="1" ht="42" customHeight="1">
      <c r="A5" s="2934"/>
      <c r="B5" s="1326" t="s">
        <v>683</v>
      </c>
      <c r="C5" s="1326" t="s">
        <v>684</v>
      </c>
      <c r="D5" s="1326" t="s">
        <v>685</v>
      </c>
      <c r="E5" s="1326" t="s">
        <v>683</v>
      </c>
      <c r="F5" s="1326" t="s">
        <v>684</v>
      </c>
      <c r="G5" s="1326" t="s">
        <v>685</v>
      </c>
      <c r="H5" s="1326" t="s">
        <v>683</v>
      </c>
      <c r="I5" s="1326" t="s">
        <v>684</v>
      </c>
      <c r="J5" s="1326" t="s">
        <v>685</v>
      </c>
      <c r="K5" s="1326" t="s">
        <v>683</v>
      </c>
      <c r="L5" s="1327" t="s">
        <v>685</v>
      </c>
      <c r="M5" s="1325"/>
    </row>
    <row r="6" spans="1:14" s="1230" customFormat="1" ht="30" customHeight="1">
      <c r="A6" s="2930"/>
      <c r="B6" s="2945" t="s">
        <v>1719</v>
      </c>
      <c r="C6" s="2946"/>
      <c r="D6" s="1323" t="s">
        <v>1570</v>
      </c>
      <c r="E6" s="2944" t="s">
        <v>1719</v>
      </c>
      <c r="F6" s="2944"/>
      <c r="G6" s="1328" t="s">
        <v>1570</v>
      </c>
      <c r="H6" s="2944" t="s">
        <v>1719</v>
      </c>
      <c r="I6" s="2944"/>
      <c r="J6" s="1328" t="s">
        <v>1570</v>
      </c>
      <c r="K6" s="1323" t="s">
        <v>1719</v>
      </c>
      <c r="L6" s="1329" t="s">
        <v>1570</v>
      </c>
      <c r="M6" s="1325"/>
    </row>
    <row r="7" spans="1:14" s="571" customFormat="1" ht="21" customHeight="1">
      <c r="A7" s="22" t="s">
        <v>1572</v>
      </c>
      <c r="B7" s="1330">
        <v>1226231</v>
      </c>
      <c r="C7" s="1330">
        <v>1814422</v>
      </c>
      <c r="D7" s="1330">
        <v>813798.02866000007</v>
      </c>
      <c r="E7" s="1330">
        <v>12216</v>
      </c>
      <c r="F7" s="1330">
        <v>12439</v>
      </c>
      <c r="G7" s="1330">
        <v>13268.081090000001</v>
      </c>
      <c r="H7" s="1330">
        <v>11413</v>
      </c>
      <c r="I7" s="1330">
        <v>11929</v>
      </c>
      <c r="J7" s="1330">
        <v>28483.599109999999</v>
      </c>
      <c r="K7" s="1330">
        <v>19300</v>
      </c>
      <c r="L7" s="1330">
        <v>4020.1018599999998</v>
      </c>
      <c r="M7" s="1331"/>
    </row>
    <row r="8" spans="1:14" s="571" customFormat="1" ht="21" customHeight="1">
      <c r="A8" s="582" t="s">
        <v>1720</v>
      </c>
      <c r="B8" s="1332">
        <v>1161430</v>
      </c>
      <c r="C8" s="1332">
        <v>1708638</v>
      </c>
      <c r="D8" s="1332">
        <v>763713.28952000011</v>
      </c>
      <c r="E8" s="1332">
        <v>11160</v>
      </c>
      <c r="F8" s="1330">
        <v>11324</v>
      </c>
      <c r="G8" s="1332">
        <v>12027.572830000001</v>
      </c>
      <c r="H8" s="1332">
        <v>10491</v>
      </c>
      <c r="I8" s="1332">
        <v>10894</v>
      </c>
      <c r="J8" s="1332">
        <v>25976.866480000001</v>
      </c>
      <c r="K8" s="1332">
        <v>18425</v>
      </c>
      <c r="L8" s="1332">
        <v>3817.8690000000001</v>
      </c>
      <c r="M8" s="1331"/>
    </row>
    <row r="9" spans="1:14" s="570" customFormat="1" ht="21" customHeight="1">
      <c r="A9" s="582" t="s">
        <v>1721</v>
      </c>
      <c r="B9" s="1333">
        <v>29924</v>
      </c>
      <c r="C9" s="1333">
        <v>46861</v>
      </c>
      <c r="D9" s="1333">
        <v>22214.917709999994</v>
      </c>
      <c r="E9" s="1334">
        <v>456</v>
      </c>
      <c r="F9" s="1334">
        <v>465</v>
      </c>
      <c r="G9" s="1333">
        <v>545.28368999999998</v>
      </c>
      <c r="H9" s="1333">
        <v>480</v>
      </c>
      <c r="I9" s="1333">
        <v>509</v>
      </c>
      <c r="J9" s="1333">
        <v>1216.21217</v>
      </c>
      <c r="K9" s="1333">
        <v>235</v>
      </c>
      <c r="L9" s="1333">
        <v>51.290939999999992</v>
      </c>
      <c r="M9" s="1331"/>
    </row>
    <row r="10" spans="1:14" s="570" customFormat="1" ht="21" customHeight="1">
      <c r="A10" s="585" t="s">
        <v>1722</v>
      </c>
      <c r="B10" s="1335">
        <v>1211</v>
      </c>
      <c r="C10" s="1335">
        <v>2039</v>
      </c>
      <c r="D10" s="1335">
        <v>1015.5756700000001</v>
      </c>
      <c r="E10" s="1336">
        <v>20</v>
      </c>
      <c r="F10" s="1336">
        <v>20</v>
      </c>
      <c r="G10" s="1335">
        <v>25.885000000000002</v>
      </c>
      <c r="H10" s="1335">
        <v>14</v>
      </c>
      <c r="I10" s="1335">
        <v>15</v>
      </c>
      <c r="J10" s="1335">
        <v>36.345109999999998</v>
      </c>
      <c r="K10" s="1335">
        <v>13</v>
      </c>
      <c r="L10" s="1335">
        <v>2.6845100000000004</v>
      </c>
      <c r="M10" s="1331"/>
    </row>
    <row r="11" spans="1:14" s="570" customFormat="1" ht="21" customHeight="1">
      <c r="A11" s="585" t="s">
        <v>1723</v>
      </c>
      <c r="B11" s="1335">
        <v>5448</v>
      </c>
      <c r="C11" s="1335">
        <v>9459</v>
      </c>
      <c r="D11" s="1335">
        <v>4867.48938</v>
      </c>
      <c r="E11" s="1336">
        <v>94</v>
      </c>
      <c r="F11" s="1336">
        <v>99</v>
      </c>
      <c r="G11" s="1335">
        <v>120.77417</v>
      </c>
      <c r="H11" s="1335">
        <v>75</v>
      </c>
      <c r="I11" s="1335">
        <v>87</v>
      </c>
      <c r="J11" s="1335">
        <v>209.54926999999998</v>
      </c>
      <c r="K11" s="1335">
        <v>24</v>
      </c>
      <c r="L11" s="1335">
        <v>4.9665900000000001</v>
      </c>
      <c r="M11" s="1331"/>
    </row>
    <row r="12" spans="1:14" s="570" customFormat="1" ht="21" customHeight="1">
      <c r="A12" s="585" t="s">
        <v>1724</v>
      </c>
      <c r="B12" s="1335">
        <v>11178</v>
      </c>
      <c r="C12" s="1335">
        <v>16701</v>
      </c>
      <c r="D12" s="1335">
        <v>7605.7800499999994</v>
      </c>
      <c r="E12" s="1336">
        <v>155</v>
      </c>
      <c r="F12" s="1336">
        <v>156</v>
      </c>
      <c r="G12" s="1335">
        <v>176.77212</v>
      </c>
      <c r="H12" s="1335">
        <v>227</v>
      </c>
      <c r="I12" s="1335">
        <v>237</v>
      </c>
      <c r="J12" s="1335">
        <v>567.53279000000009</v>
      </c>
      <c r="K12" s="1335">
        <v>127</v>
      </c>
      <c r="L12" s="1335">
        <v>28.835849999999997</v>
      </c>
      <c r="M12" s="1331"/>
    </row>
    <row r="13" spans="1:14" s="570" customFormat="1" ht="21" customHeight="1">
      <c r="A13" s="585" t="s">
        <v>1725</v>
      </c>
      <c r="B13" s="1335">
        <v>2675</v>
      </c>
      <c r="C13" s="1335">
        <v>4032</v>
      </c>
      <c r="D13" s="1335">
        <v>1847.8073999999999</v>
      </c>
      <c r="E13" s="1336">
        <v>56</v>
      </c>
      <c r="F13" s="1336">
        <v>58</v>
      </c>
      <c r="G13" s="1335">
        <v>69.188240000000008</v>
      </c>
      <c r="H13" s="1335">
        <v>36</v>
      </c>
      <c r="I13" s="1335">
        <v>36</v>
      </c>
      <c r="J13" s="1335">
        <v>87.14179</v>
      </c>
      <c r="K13" s="1335">
        <v>15</v>
      </c>
      <c r="L13" s="1335">
        <v>3.08081</v>
      </c>
      <c r="M13" s="1331"/>
    </row>
    <row r="14" spans="1:14" s="570" customFormat="1" ht="21" customHeight="1">
      <c r="A14" s="585" t="s">
        <v>1726</v>
      </c>
      <c r="B14" s="1335">
        <v>1039</v>
      </c>
      <c r="C14" s="1335">
        <v>1788</v>
      </c>
      <c r="D14" s="1335">
        <v>892.49039000000005</v>
      </c>
      <c r="E14" s="1336">
        <v>14</v>
      </c>
      <c r="F14" s="1336">
        <v>14</v>
      </c>
      <c r="G14" s="1335">
        <v>16.058199999999999</v>
      </c>
      <c r="H14" s="1335">
        <v>18</v>
      </c>
      <c r="I14" s="1335">
        <v>19</v>
      </c>
      <c r="J14" s="1335">
        <v>43.537610000000001</v>
      </c>
      <c r="K14" s="1335">
        <v>7</v>
      </c>
      <c r="L14" s="1335">
        <v>1.44564</v>
      </c>
      <c r="M14" s="1331"/>
    </row>
    <row r="15" spans="1:14" s="570" customFormat="1" ht="21" customHeight="1">
      <c r="A15" s="585" t="s">
        <v>1727</v>
      </c>
      <c r="B15" s="1335">
        <v>228</v>
      </c>
      <c r="C15" s="1335">
        <v>347</v>
      </c>
      <c r="D15" s="1335">
        <v>161.68523000000002</v>
      </c>
      <c r="E15" s="1337" t="s">
        <v>1754</v>
      </c>
      <c r="F15" s="1337" t="s">
        <v>1754</v>
      </c>
      <c r="G15" s="1337" t="s">
        <v>1754</v>
      </c>
      <c r="H15" s="1337" t="s">
        <v>1754</v>
      </c>
      <c r="I15" s="1337" t="s">
        <v>1754</v>
      </c>
      <c r="J15" s="1337" t="s">
        <v>1754</v>
      </c>
      <c r="K15" s="1337">
        <v>9</v>
      </c>
      <c r="L15" s="1337">
        <v>1.8531600000000001</v>
      </c>
      <c r="M15" s="1331"/>
    </row>
    <row r="16" spans="1:14" s="570" customFormat="1" ht="21" customHeight="1">
      <c r="A16" s="585" t="s">
        <v>1728</v>
      </c>
      <c r="B16" s="1335">
        <v>1637</v>
      </c>
      <c r="C16" s="1335">
        <v>2710</v>
      </c>
      <c r="D16" s="1335">
        <v>1320.2578000000001</v>
      </c>
      <c r="E16" s="1336">
        <v>42</v>
      </c>
      <c r="F16" s="1336">
        <v>43</v>
      </c>
      <c r="G16" s="1335">
        <v>49.495800000000003</v>
      </c>
      <c r="H16" s="1335">
        <v>44</v>
      </c>
      <c r="I16" s="1335">
        <v>46</v>
      </c>
      <c r="J16" s="1335">
        <v>109.09181</v>
      </c>
      <c r="K16" s="1335">
        <v>8</v>
      </c>
      <c r="L16" s="1335">
        <v>1.6402600000000001</v>
      </c>
      <c r="M16" s="1331"/>
    </row>
    <row r="17" spans="1:13" s="570" customFormat="1" ht="21" customHeight="1">
      <c r="A17" s="585" t="s">
        <v>1729</v>
      </c>
      <c r="B17" s="1335">
        <v>4684</v>
      </c>
      <c r="C17" s="1335">
        <v>6989</v>
      </c>
      <c r="D17" s="1335">
        <v>3174.1005399999999</v>
      </c>
      <c r="E17" s="1336">
        <v>44</v>
      </c>
      <c r="F17" s="1336">
        <v>43</v>
      </c>
      <c r="G17" s="1335">
        <v>50.823620000000005</v>
      </c>
      <c r="H17" s="1335">
        <v>41</v>
      </c>
      <c r="I17" s="1335">
        <v>42</v>
      </c>
      <c r="J17" s="1335">
        <v>101.51297</v>
      </c>
      <c r="K17" s="1335">
        <v>26</v>
      </c>
      <c r="L17" s="1335">
        <v>5.5524199999999997</v>
      </c>
      <c r="M17" s="1331"/>
    </row>
    <row r="18" spans="1:13" s="570" customFormat="1" ht="21" customHeight="1">
      <c r="A18" s="585" t="s">
        <v>1730</v>
      </c>
      <c r="B18" s="1335">
        <v>741</v>
      </c>
      <c r="C18" s="1335">
        <v>1150</v>
      </c>
      <c r="D18" s="1335">
        <v>559.95134999999993</v>
      </c>
      <c r="E18" s="1336">
        <v>12</v>
      </c>
      <c r="F18" s="1336">
        <v>13</v>
      </c>
      <c r="G18" s="1335">
        <v>15.28688</v>
      </c>
      <c r="H18" s="1335">
        <v>11</v>
      </c>
      <c r="I18" s="1335">
        <v>13</v>
      </c>
      <c r="J18" s="1335">
        <v>31.312259999999998</v>
      </c>
      <c r="K18" s="1337" t="s">
        <v>1754</v>
      </c>
      <c r="L18" s="1337" t="s">
        <v>1754</v>
      </c>
      <c r="M18" s="1331"/>
    </row>
    <row r="19" spans="1:13" s="570" customFormat="1" ht="21" customHeight="1">
      <c r="A19" s="585" t="s">
        <v>1731</v>
      </c>
      <c r="B19" s="1335">
        <v>555</v>
      </c>
      <c r="C19" s="1335">
        <v>888</v>
      </c>
      <c r="D19" s="1335">
        <v>437.62736000000001</v>
      </c>
      <c r="E19" s="1337" t="s">
        <v>1754</v>
      </c>
      <c r="F19" s="1337" t="s">
        <v>1754</v>
      </c>
      <c r="G19" s="1337" t="s">
        <v>1754</v>
      </c>
      <c r="H19" s="1335">
        <v>8</v>
      </c>
      <c r="I19" s="1335">
        <v>8</v>
      </c>
      <c r="J19" s="1335">
        <v>19.268909999999998</v>
      </c>
      <c r="K19" s="1335">
        <v>3</v>
      </c>
      <c r="L19" s="1335">
        <v>0.61024</v>
      </c>
      <c r="M19" s="1331"/>
    </row>
    <row r="20" spans="1:13" s="570" customFormat="1" ht="21" customHeight="1">
      <c r="A20" s="1238" t="s">
        <v>1732</v>
      </c>
      <c r="B20" s="1338">
        <v>528</v>
      </c>
      <c r="C20" s="1338">
        <v>758</v>
      </c>
      <c r="D20" s="1338">
        <v>332.15253999999999</v>
      </c>
      <c r="E20" s="1339">
        <v>9</v>
      </c>
      <c r="F20" s="1339">
        <v>9</v>
      </c>
      <c r="G20" s="1339">
        <v>11.232280000000001</v>
      </c>
      <c r="H20" s="1339" t="s">
        <v>1754</v>
      </c>
      <c r="I20" s="1339" t="s">
        <v>1754</v>
      </c>
      <c r="J20" s="1339" t="s">
        <v>1754</v>
      </c>
      <c r="K20" s="1339" t="s">
        <v>1754</v>
      </c>
      <c r="L20" s="1339" t="s">
        <v>1754</v>
      </c>
      <c r="M20" s="1331"/>
    </row>
    <row r="21" spans="1:13" s="570" customFormat="1" ht="42" customHeight="1">
      <c r="A21" s="2929"/>
      <c r="B21" s="2944" t="s">
        <v>686</v>
      </c>
      <c r="C21" s="2944"/>
      <c r="D21" s="2944"/>
      <c r="E21" s="2948" t="s">
        <v>687</v>
      </c>
      <c r="F21" s="2949"/>
      <c r="G21" s="2950"/>
      <c r="H21" s="2944" t="s">
        <v>688</v>
      </c>
      <c r="I21" s="2944"/>
      <c r="J21" s="2944"/>
      <c r="K21" s="2945" t="s">
        <v>689</v>
      </c>
      <c r="L21" s="2947"/>
      <c r="M21" s="780"/>
    </row>
    <row r="22" spans="1:13" s="32" customFormat="1" ht="42" customHeight="1">
      <c r="A22" s="2934"/>
      <c r="B22" s="1326" t="s">
        <v>690</v>
      </c>
      <c r="C22" s="1326" t="s">
        <v>691</v>
      </c>
      <c r="D22" s="1326" t="s">
        <v>692</v>
      </c>
      <c r="E22" s="1326" t="s">
        <v>690</v>
      </c>
      <c r="F22" s="1326" t="s">
        <v>691</v>
      </c>
      <c r="G22" s="1326" t="s">
        <v>692</v>
      </c>
      <c r="H22" s="1326" t="s">
        <v>690</v>
      </c>
      <c r="I22" s="1326" t="s">
        <v>693</v>
      </c>
      <c r="J22" s="1326" t="s">
        <v>692</v>
      </c>
      <c r="K22" s="1326" t="s">
        <v>690</v>
      </c>
      <c r="L22" s="1327" t="s">
        <v>692</v>
      </c>
      <c r="M22" s="790"/>
    </row>
    <row r="23" spans="1:13" s="32" customFormat="1" ht="30" customHeight="1">
      <c r="A23" s="2930"/>
      <c r="B23" s="2945" t="s">
        <v>1741</v>
      </c>
      <c r="C23" s="2946"/>
      <c r="D23" s="1323" t="s">
        <v>1619</v>
      </c>
      <c r="E23" s="2945" t="s">
        <v>1741</v>
      </c>
      <c r="F23" s="2946"/>
      <c r="G23" s="1323" t="s">
        <v>1619</v>
      </c>
      <c r="H23" s="2945" t="s">
        <v>1741</v>
      </c>
      <c r="I23" s="2946"/>
      <c r="J23" s="1323" t="s">
        <v>1619</v>
      </c>
      <c r="K23" s="1324" t="s">
        <v>1741</v>
      </c>
      <c r="L23" s="1324" t="s">
        <v>1619</v>
      </c>
      <c r="M23" s="790"/>
    </row>
    <row r="24" spans="1:13" s="32" customFormat="1" ht="6" customHeight="1">
      <c r="A24" s="1286"/>
      <c r="B24" s="1340"/>
      <c r="C24" s="1340"/>
      <c r="D24" s="1340"/>
      <c r="E24" s="1340"/>
      <c r="F24" s="1340"/>
      <c r="G24" s="1340"/>
      <c r="H24" s="1340"/>
      <c r="I24" s="1340"/>
      <c r="J24" s="1340"/>
      <c r="K24" s="1340"/>
      <c r="L24" s="1340"/>
      <c r="M24" s="790"/>
    </row>
    <row r="25" spans="1:13" s="1341" customFormat="1" ht="25.5" customHeight="1">
      <c r="A25" s="2580" t="s">
        <v>1620</v>
      </c>
      <c r="B25" s="2581"/>
      <c r="C25" s="2581"/>
      <c r="D25" s="2581"/>
      <c r="E25" s="2581"/>
      <c r="F25" s="2581"/>
      <c r="G25" s="2581"/>
      <c r="H25" s="2581"/>
      <c r="I25" s="2581"/>
      <c r="J25" s="2581"/>
      <c r="K25" s="2581"/>
      <c r="L25" s="2581"/>
      <c r="M25" s="790"/>
    </row>
    <row r="26" spans="1:13" s="1341" customFormat="1" ht="12.75" customHeight="1">
      <c r="A26" s="2597" t="s">
        <v>20</v>
      </c>
      <c r="B26" s="2670"/>
      <c r="C26" s="2670"/>
      <c r="D26" s="2670"/>
      <c r="E26" s="2670"/>
      <c r="F26" s="2670"/>
      <c r="G26" s="2670"/>
      <c r="H26" s="2670"/>
      <c r="I26" s="2670"/>
      <c r="J26" s="2670"/>
      <c r="K26" s="2670"/>
      <c r="L26" s="2670"/>
      <c r="M26" s="790"/>
    </row>
    <row r="27" spans="1:13" s="1343" customFormat="1" ht="12.75" customHeight="1">
      <c r="A27" s="2597" t="s">
        <v>21</v>
      </c>
      <c r="B27" s="2597"/>
      <c r="C27" s="2597"/>
      <c r="D27" s="2597"/>
      <c r="E27" s="2597"/>
      <c r="F27" s="2597"/>
      <c r="G27" s="2597"/>
      <c r="H27" s="2815"/>
      <c r="I27" s="2815"/>
      <c r="J27" s="2815"/>
      <c r="K27" s="2815"/>
      <c r="L27" s="2815"/>
      <c r="M27" s="1342"/>
    </row>
    <row r="28" spans="1:13" s="1343" customFormat="1" ht="25.5" customHeight="1">
      <c r="A28" s="2597" t="s">
        <v>694</v>
      </c>
      <c r="B28" s="2951"/>
      <c r="C28" s="2951"/>
      <c r="D28" s="2951"/>
      <c r="E28" s="2951"/>
      <c r="F28" s="2951"/>
      <c r="G28" s="2951"/>
      <c r="H28" s="2815"/>
      <c r="I28" s="2815"/>
      <c r="J28" s="2815"/>
      <c r="K28" s="2815"/>
      <c r="L28" s="2815"/>
      <c r="M28" s="1344"/>
    </row>
    <row r="29" spans="1:13" ht="25.5" customHeight="1">
      <c r="A29" s="2597" t="s">
        <v>695</v>
      </c>
      <c r="B29" s="2951"/>
      <c r="C29" s="2951"/>
      <c r="D29" s="2951"/>
      <c r="E29" s="2951"/>
      <c r="F29" s="2951"/>
      <c r="G29" s="2951"/>
      <c r="H29" s="2815"/>
      <c r="I29" s="2815"/>
      <c r="J29" s="2815"/>
      <c r="K29" s="2815"/>
      <c r="L29" s="2815"/>
    </row>
    <row r="30" spans="1:13" ht="6" customHeight="1"/>
  </sheetData>
  <mergeCells count="23">
    <mergeCell ref="A29:L29"/>
    <mergeCell ref="A25:L25"/>
    <mergeCell ref="A26:L26"/>
    <mergeCell ref="A27:L27"/>
    <mergeCell ref="A28:L28"/>
    <mergeCell ref="K21:L21"/>
    <mergeCell ref="B23:C23"/>
    <mergeCell ref="E23:F23"/>
    <mergeCell ref="H23:I23"/>
    <mergeCell ref="A21:A23"/>
    <mergeCell ref="B21:D21"/>
    <mergeCell ref="E21:G21"/>
    <mergeCell ref="H21:J21"/>
    <mergeCell ref="A1:L1"/>
    <mergeCell ref="A2:L2"/>
    <mergeCell ref="A4:A6"/>
    <mergeCell ref="B4:D4"/>
    <mergeCell ref="E4:G4"/>
    <mergeCell ref="H4:J4"/>
    <mergeCell ref="K4:L4"/>
    <mergeCell ref="B6:C6"/>
    <mergeCell ref="E6:F6"/>
    <mergeCell ref="H6:I6"/>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activeCell="A2" sqref="A2:N2"/>
    </sheetView>
  </sheetViews>
  <sheetFormatPr defaultColWidth="7.85546875" defaultRowHeight="12.75"/>
  <cols>
    <col min="1" max="1" width="17.7109375" style="1167" customWidth="1"/>
    <col min="2" max="2" width="9" style="1167" customWidth="1"/>
    <col min="3" max="3" width="6.7109375" style="1167" customWidth="1"/>
    <col min="4" max="4" width="9" style="1167" customWidth="1"/>
    <col min="5" max="5" width="5.7109375" style="1167" customWidth="1"/>
    <col min="6" max="6" width="9" style="1167" customWidth="1"/>
    <col min="7" max="7" width="5.7109375" style="1167" customWidth="1"/>
    <col min="8" max="8" width="9" style="1167" customWidth="1"/>
    <col min="9" max="9" width="5.7109375" style="1167" customWidth="1"/>
    <col min="10" max="10" width="9" style="1167" customWidth="1"/>
    <col min="11" max="11" width="5.7109375" style="1167" customWidth="1"/>
    <col min="12" max="12" width="9" style="1167" customWidth="1"/>
    <col min="13" max="13" width="5.7109375" style="1167" customWidth="1"/>
    <col min="14" max="14" width="9" style="1167" customWidth="1"/>
    <col min="15" max="15" width="7.7109375" style="1167" customWidth="1"/>
    <col min="16" max="16" width="15.140625" style="1167" bestFit="1" customWidth="1"/>
    <col min="17" max="16384" width="7.85546875" style="1167"/>
  </cols>
  <sheetData>
    <row r="1" spans="1:16" s="1007" customFormat="1" ht="30" customHeight="1">
      <c r="A1" s="2522" t="s">
        <v>420</v>
      </c>
      <c r="B1" s="2522"/>
      <c r="C1" s="2522"/>
      <c r="D1" s="2522"/>
      <c r="E1" s="2522"/>
      <c r="F1" s="2522"/>
      <c r="G1" s="2522"/>
      <c r="H1" s="2522"/>
      <c r="I1" s="2522"/>
      <c r="J1" s="2522"/>
      <c r="K1" s="2522"/>
      <c r="L1" s="2522"/>
      <c r="M1" s="2522"/>
      <c r="N1" s="2522"/>
      <c r="O1" s="1008"/>
      <c r="P1" s="1507" t="s">
        <v>854</v>
      </c>
    </row>
    <row r="2" spans="1:16" s="1007" customFormat="1" ht="30" customHeight="1">
      <c r="A2" s="2522" t="s">
        <v>421</v>
      </c>
      <c r="B2" s="2522"/>
      <c r="C2" s="2522"/>
      <c r="D2" s="2522"/>
      <c r="E2" s="2522"/>
      <c r="F2" s="2522"/>
      <c r="G2" s="2522"/>
      <c r="H2" s="2522"/>
      <c r="I2" s="2522"/>
      <c r="J2" s="2522"/>
      <c r="K2" s="2522"/>
      <c r="L2" s="2522"/>
      <c r="M2" s="2522"/>
      <c r="N2" s="2522"/>
      <c r="O2" s="1008"/>
    </row>
    <row r="3" spans="1:16" s="1007" customFormat="1" ht="12" customHeight="1">
      <c r="A3" s="842" t="s">
        <v>1819</v>
      </c>
      <c r="B3" s="1437"/>
      <c r="C3" s="1008"/>
      <c r="D3" s="1008"/>
      <c r="E3" s="1008"/>
      <c r="F3" s="1008"/>
      <c r="G3" s="1008"/>
      <c r="H3" s="1008"/>
      <c r="I3" s="1008"/>
      <c r="J3" s="1008"/>
      <c r="K3" s="1009"/>
      <c r="L3" s="282"/>
      <c r="N3" s="1009" t="s">
        <v>1820</v>
      </c>
      <c r="O3" s="1009"/>
    </row>
    <row r="4" spans="1:16" ht="18" customHeight="1">
      <c r="A4" s="2545"/>
      <c r="B4" s="2546" t="s">
        <v>422</v>
      </c>
      <c r="C4" s="2521" t="s">
        <v>423</v>
      </c>
      <c r="D4" s="2549"/>
      <c r="E4" s="2549"/>
      <c r="F4" s="2549"/>
      <c r="G4" s="2549"/>
      <c r="H4" s="2549"/>
      <c r="I4" s="2549"/>
      <c r="J4" s="2549"/>
      <c r="K4" s="2549"/>
      <c r="L4" s="2549"/>
      <c r="M4" s="2549"/>
      <c r="N4" s="2549"/>
      <c r="O4" s="1438"/>
    </row>
    <row r="5" spans="1:16" ht="18" customHeight="1">
      <c r="A5" s="2545"/>
      <c r="B5" s="2547"/>
      <c r="C5" s="2520" t="s">
        <v>424</v>
      </c>
      <c r="D5" s="2520"/>
      <c r="E5" s="2521" t="s">
        <v>425</v>
      </c>
      <c r="F5" s="2549"/>
      <c r="G5" s="2549"/>
      <c r="H5" s="2549"/>
      <c r="I5" s="2549"/>
      <c r="J5" s="2549"/>
      <c r="K5" s="2549"/>
      <c r="L5" s="2549"/>
      <c r="M5" s="2549"/>
      <c r="N5" s="2549"/>
      <c r="O5" s="282"/>
    </row>
    <row r="6" spans="1:16" ht="30" customHeight="1">
      <c r="A6" s="2545"/>
      <c r="B6" s="2547"/>
      <c r="C6" s="2520"/>
      <c r="D6" s="2520"/>
      <c r="E6" s="2521" t="s">
        <v>1310</v>
      </c>
      <c r="F6" s="2550"/>
      <c r="G6" s="2514" t="s">
        <v>426</v>
      </c>
      <c r="H6" s="2514"/>
      <c r="I6" s="2520" t="s">
        <v>427</v>
      </c>
      <c r="J6" s="2520"/>
      <c r="K6" s="2514" t="s">
        <v>428</v>
      </c>
      <c r="L6" s="2514"/>
      <c r="M6" s="2520" t="s">
        <v>429</v>
      </c>
      <c r="N6" s="2521"/>
      <c r="O6" s="282"/>
    </row>
    <row r="7" spans="1:16" ht="30" customHeight="1">
      <c r="A7" s="2545"/>
      <c r="B7" s="2548"/>
      <c r="C7" s="1088" t="s">
        <v>1310</v>
      </c>
      <c r="D7" s="1088" t="s">
        <v>430</v>
      </c>
      <c r="E7" s="1088" t="s">
        <v>1310</v>
      </c>
      <c r="F7" s="1088" t="s">
        <v>430</v>
      </c>
      <c r="G7" s="1088" t="s">
        <v>1310</v>
      </c>
      <c r="H7" s="1088" t="s">
        <v>430</v>
      </c>
      <c r="I7" s="1088" t="s">
        <v>1310</v>
      </c>
      <c r="J7" s="1088" t="s">
        <v>430</v>
      </c>
      <c r="K7" s="1088" t="s">
        <v>1310</v>
      </c>
      <c r="L7" s="1088" t="s">
        <v>430</v>
      </c>
      <c r="M7" s="1088" t="s">
        <v>1310</v>
      </c>
      <c r="N7" s="1091" t="s">
        <v>430</v>
      </c>
      <c r="O7" s="282"/>
    </row>
    <row r="8" spans="1:16" s="1021" customFormat="1" ht="21" customHeight="1">
      <c r="A8" s="1021" t="s">
        <v>1572</v>
      </c>
      <c r="B8" s="1389">
        <v>280010</v>
      </c>
      <c r="C8" s="1389">
        <v>26238</v>
      </c>
      <c r="D8" s="1389">
        <v>4395396</v>
      </c>
      <c r="E8" s="1389">
        <v>559</v>
      </c>
      <c r="F8" s="1389">
        <v>5680711</v>
      </c>
      <c r="G8" s="1389">
        <v>319</v>
      </c>
      <c r="H8" s="1389">
        <v>976292</v>
      </c>
      <c r="I8" s="1389">
        <v>114</v>
      </c>
      <c r="J8" s="1389">
        <v>798786</v>
      </c>
      <c r="K8" s="1389">
        <v>120</v>
      </c>
      <c r="L8" s="1389">
        <v>2579700</v>
      </c>
      <c r="M8" s="1389">
        <v>6</v>
      </c>
      <c r="N8" s="1389">
        <v>1325933</v>
      </c>
      <c r="O8" s="1439"/>
    </row>
    <row r="9" spans="1:16" s="1021" customFormat="1" ht="21" customHeight="1">
      <c r="A9" s="1060" t="s">
        <v>1720</v>
      </c>
      <c r="B9" s="1389">
        <v>275963</v>
      </c>
      <c r="C9" s="1389">
        <v>25170</v>
      </c>
      <c r="D9" s="1389">
        <v>4138994</v>
      </c>
      <c r="E9" s="1389">
        <v>531</v>
      </c>
      <c r="F9" s="1389">
        <v>5454386</v>
      </c>
      <c r="G9" s="1389">
        <v>298</v>
      </c>
      <c r="H9" s="1389">
        <v>910649</v>
      </c>
      <c r="I9" s="1389">
        <v>110</v>
      </c>
      <c r="J9" s="1389">
        <v>772250</v>
      </c>
      <c r="K9" s="1389">
        <v>118</v>
      </c>
      <c r="L9" s="1389">
        <v>2549486</v>
      </c>
      <c r="M9" s="1389">
        <v>5</v>
      </c>
      <c r="N9" s="1389">
        <v>1222001</v>
      </c>
      <c r="O9" s="1439"/>
    </row>
    <row r="10" spans="1:16" s="1021" customFormat="1" ht="21" customHeight="1">
      <c r="A10" s="1060" t="s">
        <v>1721</v>
      </c>
      <c r="B10" s="1389">
        <v>1334</v>
      </c>
      <c r="C10" s="1389">
        <v>654</v>
      </c>
      <c r="D10" s="1389">
        <v>131564</v>
      </c>
      <c r="E10" s="1389">
        <v>4</v>
      </c>
      <c r="F10" s="1389">
        <v>112113</v>
      </c>
      <c r="G10" s="1389">
        <v>3</v>
      </c>
      <c r="H10" s="1389">
        <v>8181</v>
      </c>
      <c r="I10" s="1389" t="s">
        <v>1755</v>
      </c>
      <c r="J10" s="1389" t="s">
        <v>1755</v>
      </c>
      <c r="K10" s="1389" t="s">
        <v>1755</v>
      </c>
      <c r="L10" s="1389" t="s">
        <v>1755</v>
      </c>
      <c r="M10" s="1389">
        <v>1</v>
      </c>
      <c r="N10" s="1389">
        <v>103932</v>
      </c>
      <c r="O10" s="1044"/>
    </row>
    <row r="11" spans="1:16" s="1026" customFormat="1" ht="21" customHeight="1">
      <c r="A11" s="1063" t="s">
        <v>1722</v>
      </c>
      <c r="B11" s="1394">
        <v>69</v>
      </c>
      <c r="C11" s="1394">
        <v>72</v>
      </c>
      <c r="D11" s="1394">
        <v>11877</v>
      </c>
      <c r="E11" s="1394" t="s">
        <v>1755</v>
      </c>
      <c r="F11" s="1394" t="s">
        <v>1755</v>
      </c>
      <c r="G11" s="1394" t="s">
        <v>1755</v>
      </c>
      <c r="H11" s="1394" t="s">
        <v>1755</v>
      </c>
      <c r="I11" s="1394" t="s">
        <v>1755</v>
      </c>
      <c r="J11" s="1394" t="s">
        <v>1755</v>
      </c>
      <c r="K11" s="1394" t="s">
        <v>1755</v>
      </c>
      <c r="L11" s="1394" t="s">
        <v>1755</v>
      </c>
      <c r="M11" s="1394" t="s">
        <v>1755</v>
      </c>
      <c r="N11" s="1394" t="s">
        <v>1755</v>
      </c>
      <c r="O11" s="1179"/>
    </row>
    <row r="12" spans="1:16" s="1026" customFormat="1" ht="21" customHeight="1">
      <c r="A12" s="1063" t="s">
        <v>1723</v>
      </c>
      <c r="B12" s="1394">
        <v>69</v>
      </c>
      <c r="C12" s="1394">
        <v>70</v>
      </c>
      <c r="D12" s="1394">
        <v>30938</v>
      </c>
      <c r="E12" s="1394">
        <v>1</v>
      </c>
      <c r="F12" s="1394">
        <v>3607</v>
      </c>
      <c r="G12" s="1394">
        <v>1</v>
      </c>
      <c r="H12" s="1394">
        <v>3607</v>
      </c>
      <c r="I12" s="1394" t="s">
        <v>1755</v>
      </c>
      <c r="J12" s="1394" t="s">
        <v>1755</v>
      </c>
      <c r="K12" s="1394" t="s">
        <v>1755</v>
      </c>
      <c r="L12" s="1394" t="s">
        <v>1755</v>
      </c>
      <c r="M12" s="1394" t="s">
        <v>1755</v>
      </c>
      <c r="N12" s="1394" t="s">
        <v>1755</v>
      </c>
      <c r="O12" s="1179"/>
    </row>
    <row r="13" spans="1:16" s="1026" customFormat="1" ht="21" customHeight="1">
      <c r="A13" s="1063" t="s">
        <v>1724</v>
      </c>
      <c r="B13" s="1394">
        <v>29</v>
      </c>
      <c r="C13" s="1394" t="s">
        <v>1755</v>
      </c>
      <c r="D13" s="1394" t="s">
        <v>1755</v>
      </c>
      <c r="E13" s="1394">
        <v>1</v>
      </c>
      <c r="F13" s="1394">
        <v>103932</v>
      </c>
      <c r="G13" s="1394" t="s">
        <v>1755</v>
      </c>
      <c r="H13" s="1394" t="s">
        <v>1755</v>
      </c>
      <c r="I13" s="1394" t="s">
        <v>1755</v>
      </c>
      <c r="J13" s="1394" t="s">
        <v>1755</v>
      </c>
      <c r="K13" s="1394" t="s">
        <v>1755</v>
      </c>
      <c r="L13" s="1394" t="s">
        <v>1755</v>
      </c>
      <c r="M13" s="1394">
        <v>1</v>
      </c>
      <c r="N13" s="1394">
        <v>103932</v>
      </c>
      <c r="O13" s="1179"/>
    </row>
    <row r="14" spans="1:16" s="1026" customFormat="1" ht="21" customHeight="1">
      <c r="A14" s="1063" t="s">
        <v>1725</v>
      </c>
      <c r="B14" s="1394">
        <v>271</v>
      </c>
      <c r="C14" s="1394">
        <v>56</v>
      </c>
      <c r="D14" s="1394">
        <v>18965</v>
      </c>
      <c r="E14" s="1394">
        <v>1</v>
      </c>
      <c r="F14" s="1394">
        <v>2511</v>
      </c>
      <c r="G14" s="1394">
        <v>1</v>
      </c>
      <c r="H14" s="1394">
        <v>2511</v>
      </c>
      <c r="I14" s="1394" t="s">
        <v>1755</v>
      </c>
      <c r="J14" s="1394" t="s">
        <v>1755</v>
      </c>
      <c r="K14" s="1394" t="s">
        <v>1755</v>
      </c>
      <c r="L14" s="1394" t="s">
        <v>1755</v>
      </c>
      <c r="M14" s="1394" t="s">
        <v>1755</v>
      </c>
      <c r="N14" s="1394" t="s">
        <v>1755</v>
      </c>
      <c r="O14" s="1179"/>
    </row>
    <row r="15" spans="1:16" s="1026" customFormat="1" ht="21" customHeight="1">
      <c r="A15" s="1063" t="s">
        <v>1726</v>
      </c>
      <c r="B15" s="1394">
        <v>19</v>
      </c>
      <c r="C15" s="1394">
        <v>87</v>
      </c>
      <c r="D15" s="1394">
        <v>8106</v>
      </c>
      <c r="E15" s="1394" t="s">
        <v>1755</v>
      </c>
      <c r="F15" s="1394" t="s">
        <v>1755</v>
      </c>
      <c r="G15" s="1394" t="s">
        <v>1755</v>
      </c>
      <c r="H15" s="1394" t="s">
        <v>1755</v>
      </c>
      <c r="I15" s="1394" t="s">
        <v>1755</v>
      </c>
      <c r="J15" s="1394" t="s">
        <v>1755</v>
      </c>
      <c r="K15" s="1394" t="s">
        <v>1755</v>
      </c>
      <c r="L15" s="1394" t="s">
        <v>1755</v>
      </c>
      <c r="M15" s="1394" t="s">
        <v>1755</v>
      </c>
      <c r="N15" s="1394" t="s">
        <v>1755</v>
      </c>
      <c r="O15" s="1179"/>
    </row>
    <row r="16" spans="1:16" s="1026" customFormat="1" ht="21" customHeight="1">
      <c r="A16" s="1063" t="s">
        <v>1727</v>
      </c>
      <c r="B16" s="1394">
        <v>150</v>
      </c>
      <c r="C16" s="1394">
        <v>26</v>
      </c>
      <c r="D16" s="1394">
        <v>2777</v>
      </c>
      <c r="E16" s="1394" t="s">
        <v>1755</v>
      </c>
      <c r="F16" s="1394" t="s">
        <v>1755</v>
      </c>
      <c r="G16" s="1394" t="s">
        <v>1755</v>
      </c>
      <c r="H16" s="1394" t="s">
        <v>1755</v>
      </c>
      <c r="I16" s="1394" t="s">
        <v>1755</v>
      </c>
      <c r="J16" s="1394" t="s">
        <v>1755</v>
      </c>
      <c r="K16" s="1394" t="s">
        <v>1755</v>
      </c>
      <c r="L16" s="1394" t="s">
        <v>1755</v>
      </c>
      <c r="M16" s="1394" t="s">
        <v>1755</v>
      </c>
      <c r="N16" s="1394" t="s">
        <v>1755</v>
      </c>
      <c r="O16" s="1179"/>
    </row>
    <row r="17" spans="1:15" s="1026" customFormat="1" ht="21" customHeight="1">
      <c r="A17" s="1063" t="s">
        <v>1728</v>
      </c>
      <c r="B17" s="1394">
        <v>132</v>
      </c>
      <c r="C17" s="1394">
        <v>90</v>
      </c>
      <c r="D17" s="1394">
        <v>12362</v>
      </c>
      <c r="E17" s="1394" t="s">
        <v>1755</v>
      </c>
      <c r="F17" s="1394" t="s">
        <v>1755</v>
      </c>
      <c r="G17" s="1394" t="s">
        <v>1755</v>
      </c>
      <c r="H17" s="1394" t="s">
        <v>1755</v>
      </c>
      <c r="I17" s="1394" t="s">
        <v>1755</v>
      </c>
      <c r="J17" s="1394" t="s">
        <v>1755</v>
      </c>
      <c r="K17" s="1394" t="s">
        <v>1755</v>
      </c>
      <c r="L17" s="1394" t="s">
        <v>1755</v>
      </c>
      <c r="M17" s="1394" t="s">
        <v>1755</v>
      </c>
      <c r="N17" s="1394" t="s">
        <v>1755</v>
      </c>
      <c r="O17" s="1179"/>
    </row>
    <row r="18" spans="1:15" s="1026" customFormat="1" ht="21" customHeight="1">
      <c r="A18" s="1063" t="s">
        <v>1729</v>
      </c>
      <c r="B18" s="1394">
        <v>299</v>
      </c>
      <c r="C18" s="1394">
        <v>91</v>
      </c>
      <c r="D18" s="1394">
        <v>27359</v>
      </c>
      <c r="E18" s="1394">
        <v>1</v>
      </c>
      <c r="F18" s="1394">
        <v>2063</v>
      </c>
      <c r="G18" s="1394">
        <v>1</v>
      </c>
      <c r="H18" s="1394">
        <v>2063</v>
      </c>
      <c r="I18" s="1394" t="s">
        <v>1755</v>
      </c>
      <c r="J18" s="1394" t="s">
        <v>1755</v>
      </c>
      <c r="K18" s="1394" t="s">
        <v>1755</v>
      </c>
      <c r="L18" s="1394" t="s">
        <v>1755</v>
      </c>
      <c r="M18" s="1394" t="s">
        <v>1755</v>
      </c>
      <c r="N18" s="1394" t="s">
        <v>1755</v>
      </c>
      <c r="O18" s="1179"/>
    </row>
    <row r="19" spans="1:15" s="1026" customFormat="1" ht="21" customHeight="1">
      <c r="A19" s="1063" t="s">
        <v>1730</v>
      </c>
      <c r="B19" s="1394">
        <v>213</v>
      </c>
      <c r="C19" s="1394">
        <v>85</v>
      </c>
      <c r="D19" s="1394">
        <v>8591</v>
      </c>
      <c r="E19" s="1394" t="s">
        <v>1755</v>
      </c>
      <c r="F19" s="1394" t="s">
        <v>1755</v>
      </c>
      <c r="G19" s="1394" t="s">
        <v>1755</v>
      </c>
      <c r="H19" s="1394" t="s">
        <v>1755</v>
      </c>
      <c r="I19" s="1394" t="s">
        <v>1755</v>
      </c>
      <c r="J19" s="1394" t="s">
        <v>1755</v>
      </c>
      <c r="K19" s="1394" t="s">
        <v>1755</v>
      </c>
      <c r="L19" s="1394" t="s">
        <v>1755</v>
      </c>
      <c r="M19" s="1394" t="s">
        <v>1755</v>
      </c>
      <c r="N19" s="1394" t="s">
        <v>1755</v>
      </c>
      <c r="O19" s="1179"/>
    </row>
    <row r="20" spans="1:15" s="1026" customFormat="1" ht="21" customHeight="1">
      <c r="A20" s="1063" t="s">
        <v>1731</v>
      </c>
      <c r="B20" s="1394">
        <v>47</v>
      </c>
      <c r="C20" s="1394">
        <v>61</v>
      </c>
      <c r="D20" s="1394">
        <v>6151</v>
      </c>
      <c r="E20" s="1394" t="s">
        <v>1755</v>
      </c>
      <c r="F20" s="1394" t="s">
        <v>1755</v>
      </c>
      <c r="G20" s="1394" t="s">
        <v>1755</v>
      </c>
      <c r="H20" s="1394" t="s">
        <v>1755</v>
      </c>
      <c r="I20" s="1394" t="s">
        <v>1755</v>
      </c>
      <c r="J20" s="1394" t="s">
        <v>1755</v>
      </c>
      <c r="K20" s="1394" t="s">
        <v>1755</v>
      </c>
      <c r="L20" s="1394" t="s">
        <v>1755</v>
      </c>
      <c r="M20" s="1394" t="s">
        <v>1755</v>
      </c>
      <c r="N20" s="1394" t="s">
        <v>1755</v>
      </c>
      <c r="O20" s="1179"/>
    </row>
    <row r="21" spans="1:15" s="1026" customFormat="1" ht="21" customHeight="1">
      <c r="A21" s="1069" t="s">
        <v>1732</v>
      </c>
      <c r="B21" s="1394">
        <v>36</v>
      </c>
      <c r="C21" s="1394">
        <v>16</v>
      </c>
      <c r="D21" s="1394">
        <v>4438</v>
      </c>
      <c r="E21" s="1394" t="s">
        <v>1755</v>
      </c>
      <c r="F21" s="1394" t="s">
        <v>1755</v>
      </c>
      <c r="G21" s="1394" t="s">
        <v>1755</v>
      </c>
      <c r="H21" s="1394" t="s">
        <v>1755</v>
      </c>
      <c r="I21" s="1394" t="s">
        <v>1755</v>
      </c>
      <c r="J21" s="1394" t="s">
        <v>1755</v>
      </c>
      <c r="K21" s="1394" t="s">
        <v>1755</v>
      </c>
      <c r="L21" s="1394" t="s">
        <v>1755</v>
      </c>
      <c r="M21" s="1394" t="s">
        <v>1755</v>
      </c>
      <c r="N21" s="1394" t="s">
        <v>1755</v>
      </c>
      <c r="O21" s="1181"/>
    </row>
    <row r="22" spans="1:15" ht="18" customHeight="1">
      <c r="A22" s="2553"/>
      <c r="B22" s="2538" t="s">
        <v>431</v>
      </c>
      <c r="C22" s="2521" t="s">
        <v>432</v>
      </c>
      <c r="D22" s="2549"/>
      <c r="E22" s="2549"/>
      <c r="F22" s="2549"/>
      <c r="G22" s="2549"/>
      <c r="H22" s="2549"/>
      <c r="I22" s="2549"/>
      <c r="J22" s="2549"/>
      <c r="K22" s="2549"/>
      <c r="L22" s="2549"/>
      <c r="M22" s="2549"/>
      <c r="N22" s="2549"/>
      <c r="O22" s="282"/>
    </row>
    <row r="23" spans="1:15" ht="18" customHeight="1">
      <c r="A23" s="2553"/>
      <c r="B23" s="2554"/>
      <c r="C23" s="2514" t="s">
        <v>433</v>
      </c>
      <c r="D23" s="2514"/>
      <c r="E23" s="2515" t="s">
        <v>434</v>
      </c>
      <c r="F23" s="2536"/>
      <c r="G23" s="2536"/>
      <c r="H23" s="2536"/>
      <c r="I23" s="2536"/>
      <c r="J23" s="2536"/>
      <c r="K23" s="2536"/>
      <c r="L23" s="2536"/>
      <c r="M23" s="2536"/>
      <c r="N23" s="2536"/>
      <c r="O23" s="282"/>
    </row>
    <row r="24" spans="1:15" ht="30" customHeight="1">
      <c r="A24" s="2553"/>
      <c r="B24" s="2554"/>
      <c r="C24" s="2514"/>
      <c r="D24" s="2514"/>
      <c r="E24" s="2515" t="s">
        <v>1310</v>
      </c>
      <c r="F24" s="2537"/>
      <c r="G24" s="2514" t="s">
        <v>435</v>
      </c>
      <c r="H24" s="2514"/>
      <c r="I24" s="2520" t="s">
        <v>436</v>
      </c>
      <c r="J24" s="2520"/>
      <c r="K24" s="2514" t="s">
        <v>437</v>
      </c>
      <c r="L24" s="2514"/>
      <c r="M24" s="2514" t="s">
        <v>438</v>
      </c>
      <c r="N24" s="2515"/>
      <c r="O24" s="1440"/>
    </row>
    <row r="25" spans="1:15" ht="30" customHeight="1">
      <c r="A25" s="2553"/>
      <c r="B25" s="2539"/>
      <c r="C25" s="793" t="s">
        <v>1310</v>
      </c>
      <c r="D25" s="793" t="s">
        <v>439</v>
      </c>
      <c r="E25" s="793" t="s">
        <v>1310</v>
      </c>
      <c r="F25" s="793" t="s">
        <v>439</v>
      </c>
      <c r="G25" s="793" t="s">
        <v>1310</v>
      </c>
      <c r="H25" s="793" t="s">
        <v>439</v>
      </c>
      <c r="I25" s="793" t="s">
        <v>1310</v>
      </c>
      <c r="J25" s="793" t="s">
        <v>439</v>
      </c>
      <c r="K25" s="793" t="s">
        <v>1310</v>
      </c>
      <c r="L25" s="793" t="s">
        <v>439</v>
      </c>
      <c r="M25" s="793" t="s">
        <v>1310</v>
      </c>
      <c r="N25" s="1373" t="s">
        <v>439</v>
      </c>
      <c r="O25" s="282"/>
    </row>
    <row r="26" spans="1:15" ht="6" customHeight="1">
      <c r="A26" s="1395"/>
      <c r="B26" s="1049"/>
      <c r="C26" s="1383"/>
      <c r="D26" s="1383"/>
      <c r="E26" s="1383"/>
      <c r="F26" s="1383"/>
      <c r="G26" s="1383"/>
      <c r="H26" s="1383"/>
      <c r="I26" s="1383"/>
      <c r="J26" s="1383"/>
      <c r="K26" s="1383"/>
      <c r="L26" s="1383"/>
      <c r="M26" s="1383"/>
      <c r="N26" s="1383"/>
      <c r="O26" s="407"/>
    </row>
    <row r="27" spans="1:15" s="853" customFormat="1" ht="25.5" customHeight="1">
      <c r="A27" s="2552" t="s">
        <v>1620</v>
      </c>
      <c r="B27" s="2552"/>
      <c r="C27" s="2552"/>
      <c r="D27" s="2552"/>
      <c r="E27" s="2552"/>
      <c r="F27" s="2552"/>
      <c r="G27" s="2552"/>
      <c r="H27" s="2552"/>
      <c r="I27" s="2552"/>
      <c r="J27" s="2552"/>
      <c r="K27" s="2552"/>
      <c r="L27" s="2552"/>
      <c r="M27" s="2552"/>
      <c r="N27" s="2552"/>
    </row>
    <row r="28" spans="1:15" s="853" customFormat="1" ht="12.75" customHeight="1">
      <c r="A28" s="2551" t="s">
        <v>440</v>
      </c>
      <c r="B28" s="2551"/>
      <c r="C28" s="2551"/>
      <c r="D28" s="2551"/>
      <c r="E28" s="2551"/>
      <c r="F28" s="2551"/>
      <c r="G28" s="2551"/>
      <c r="H28" s="2551"/>
      <c r="I28" s="2551"/>
      <c r="J28" s="2551"/>
      <c r="K28" s="2551"/>
      <c r="L28" s="2551"/>
      <c r="M28" s="2551"/>
      <c r="N28" s="2551"/>
    </row>
    <row r="29" spans="1:15" s="853" customFormat="1" ht="12.75" customHeight="1">
      <c r="A29" s="2551" t="s">
        <v>441</v>
      </c>
      <c r="B29" s="2551"/>
      <c r="C29" s="2551"/>
      <c r="D29" s="2551"/>
      <c r="E29" s="2551"/>
      <c r="F29" s="2551"/>
      <c r="G29" s="2551"/>
      <c r="H29" s="2551"/>
      <c r="I29" s="2551"/>
      <c r="J29" s="2551"/>
      <c r="K29" s="2551"/>
      <c r="L29" s="2551"/>
      <c r="M29" s="2551"/>
      <c r="N29" s="2551"/>
    </row>
    <row r="30" spans="1:15" s="1013" customFormat="1" ht="51.75" customHeight="1">
      <c r="A30" s="2525" t="s">
        <v>442</v>
      </c>
      <c r="B30" s="2525"/>
      <c r="C30" s="2525"/>
      <c r="D30" s="2525"/>
      <c r="E30" s="2525"/>
      <c r="F30" s="2525"/>
      <c r="G30" s="2525"/>
      <c r="H30" s="2525"/>
      <c r="I30" s="2525"/>
      <c r="J30" s="2525"/>
      <c r="K30" s="2525"/>
      <c r="L30" s="2525"/>
      <c r="M30" s="2525"/>
      <c r="N30" s="2525"/>
    </row>
    <row r="31" spans="1:15" s="1013" customFormat="1" ht="51.75" customHeight="1">
      <c r="A31" s="2525" t="s">
        <v>443</v>
      </c>
      <c r="B31" s="2525"/>
      <c r="C31" s="2525"/>
      <c r="D31" s="2525"/>
      <c r="E31" s="2525"/>
      <c r="F31" s="2525"/>
      <c r="G31" s="2525"/>
      <c r="H31" s="2525"/>
      <c r="I31" s="2525"/>
      <c r="J31" s="2525"/>
      <c r="K31" s="2525"/>
      <c r="L31" s="2525"/>
      <c r="M31" s="2525"/>
      <c r="N31" s="2525"/>
    </row>
    <row r="32" spans="1:15" ht="6" customHeight="1"/>
  </sheetData>
  <mergeCells count="27">
    <mergeCell ref="A29:N29"/>
    <mergeCell ref="A30:N30"/>
    <mergeCell ref="A31:N31"/>
    <mergeCell ref="K24:L24"/>
    <mergeCell ref="M24:N24"/>
    <mergeCell ref="A27:N27"/>
    <mergeCell ref="A28:N28"/>
    <mergeCell ref="A22:A25"/>
    <mergeCell ref="B22:B25"/>
    <mergeCell ref="C22:N22"/>
    <mergeCell ref="C23:D24"/>
    <mergeCell ref="E23:N23"/>
    <mergeCell ref="E24:F24"/>
    <mergeCell ref="G24:H24"/>
    <mergeCell ref="I24:J24"/>
    <mergeCell ref="A1:N1"/>
    <mergeCell ref="A2:N2"/>
    <mergeCell ref="A4:A7"/>
    <mergeCell ref="B4:B7"/>
    <mergeCell ref="C4:N4"/>
    <mergeCell ref="C5:D6"/>
    <mergeCell ref="E5:N5"/>
    <mergeCell ref="E6:F6"/>
    <mergeCell ref="G6:H6"/>
    <mergeCell ref="I6:J6"/>
    <mergeCell ref="K6:L6"/>
    <mergeCell ref="M6:N6"/>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A2" sqref="A2:J2"/>
    </sheetView>
  </sheetViews>
  <sheetFormatPr defaultRowHeight="12.75"/>
  <cols>
    <col min="1" max="1" width="18.7109375" style="1268" customWidth="1"/>
    <col min="2" max="10" width="10.7109375" style="1268" customWidth="1"/>
    <col min="11" max="11" width="9.140625" style="1270"/>
    <col min="12" max="12" width="15.140625" style="1270" bestFit="1" customWidth="1"/>
    <col min="13" max="13" width="9.140625" style="1270"/>
    <col min="14" max="16384" width="9.140625" style="1268"/>
  </cols>
  <sheetData>
    <row r="1" spans="1:13" s="1270" customFormat="1" ht="30" customHeight="1">
      <c r="A1" s="2926" t="s">
        <v>696</v>
      </c>
      <c r="B1" s="2926"/>
      <c r="C1" s="2926"/>
      <c r="D1" s="2926"/>
      <c r="E1" s="2926"/>
      <c r="F1" s="2926"/>
      <c r="G1" s="2926"/>
      <c r="H1" s="2926"/>
      <c r="I1" s="2926"/>
      <c r="J1" s="2926"/>
      <c r="K1" s="1230"/>
      <c r="L1" s="1507" t="s">
        <v>854</v>
      </c>
    </row>
    <row r="2" spans="1:13" s="1272" customFormat="1" ht="30" customHeight="1">
      <c r="A2" s="2952" t="s">
        <v>697</v>
      </c>
      <c r="B2" s="2952"/>
      <c r="C2" s="2952"/>
      <c r="D2" s="2952"/>
      <c r="E2" s="2952"/>
      <c r="F2" s="2952"/>
      <c r="G2" s="2952"/>
      <c r="H2" s="2952"/>
      <c r="I2" s="2952"/>
      <c r="J2" s="2952"/>
    </row>
    <row r="3" spans="1:13" s="1272" customFormat="1" ht="12" customHeight="1">
      <c r="A3" s="1345"/>
      <c r="B3" s="1345"/>
      <c r="C3" s="1345"/>
      <c r="D3" s="1345"/>
      <c r="E3" s="1345"/>
      <c r="F3" s="1345"/>
      <c r="G3" s="1345"/>
      <c r="H3" s="1345"/>
      <c r="I3" s="1345"/>
      <c r="J3" s="1345"/>
    </row>
    <row r="4" spans="1:13" s="1230" customFormat="1" ht="18" customHeight="1">
      <c r="A4" s="2929"/>
      <c r="B4" s="2944" t="s">
        <v>698</v>
      </c>
      <c r="C4" s="2944"/>
      <c r="D4" s="2944"/>
      <c r="E4" s="2944"/>
      <c r="F4" s="2944"/>
      <c r="G4" s="2944"/>
      <c r="H4" s="2944"/>
      <c r="I4" s="2944"/>
      <c r="J4" s="2945"/>
      <c r="K4" s="1325"/>
    </row>
    <row r="5" spans="1:13" s="1230" customFormat="1" ht="18" customHeight="1">
      <c r="A5" s="2934"/>
      <c r="B5" s="2953" t="s">
        <v>699</v>
      </c>
      <c r="C5" s="2954"/>
      <c r="D5" s="2955"/>
      <c r="E5" s="2953" t="s">
        <v>672</v>
      </c>
      <c r="F5" s="2954"/>
      <c r="G5" s="2955"/>
      <c r="H5" s="2953" t="s">
        <v>700</v>
      </c>
      <c r="I5" s="2954"/>
      <c r="J5" s="2954"/>
      <c r="K5" s="1325"/>
    </row>
    <row r="6" spans="1:13" s="1230" customFormat="1" ht="18" customHeight="1">
      <c r="A6" s="2934"/>
      <c r="B6" s="1232" t="s">
        <v>1858</v>
      </c>
      <c r="C6" s="1232" t="s">
        <v>1827</v>
      </c>
      <c r="D6" s="1232" t="s">
        <v>1830</v>
      </c>
      <c r="E6" s="1232" t="s">
        <v>1858</v>
      </c>
      <c r="F6" s="1232" t="s">
        <v>1827</v>
      </c>
      <c r="G6" s="1232" t="s">
        <v>1830</v>
      </c>
      <c r="H6" s="1232" t="s">
        <v>1858</v>
      </c>
      <c r="I6" s="1232" t="s">
        <v>1827</v>
      </c>
      <c r="J6" s="1296" t="s">
        <v>1830</v>
      </c>
      <c r="K6" s="1325"/>
    </row>
    <row r="7" spans="1:13" s="1230" customFormat="1" ht="18" customHeight="1">
      <c r="A7" s="2930"/>
      <c r="B7" s="2945" t="s">
        <v>1719</v>
      </c>
      <c r="C7" s="2947"/>
      <c r="D7" s="2947"/>
      <c r="E7" s="2947"/>
      <c r="F7" s="2947"/>
      <c r="G7" s="2946"/>
      <c r="H7" s="2945" t="s">
        <v>1570</v>
      </c>
      <c r="I7" s="2947"/>
      <c r="J7" s="2947"/>
      <c r="K7" s="1325"/>
    </row>
    <row r="8" spans="1:13" s="571" customFormat="1" ht="21" customHeight="1">
      <c r="A8" s="22" t="s">
        <v>1572</v>
      </c>
      <c r="B8" s="1330">
        <v>550013</v>
      </c>
      <c r="C8" s="1330">
        <v>222291</v>
      </c>
      <c r="D8" s="1330">
        <v>327722</v>
      </c>
      <c r="E8" s="1330">
        <v>30802891</v>
      </c>
      <c r="F8" s="1330">
        <v>12577669</v>
      </c>
      <c r="G8" s="1330">
        <v>18225222</v>
      </c>
      <c r="H8" s="1330">
        <v>441622.92322</v>
      </c>
      <c r="I8" s="1346">
        <v>217820.63064000002</v>
      </c>
      <c r="J8" s="1346">
        <v>223802.29258000001</v>
      </c>
      <c r="K8" s="1347"/>
      <c r="L8" s="1234"/>
      <c r="M8" s="1234"/>
    </row>
    <row r="9" spans="1:13" s="571" customFormat="1" ht="21" customHeight="1">
      <c r="A9" s="582" t="s">
        <v>1720</v>
      </c>
      <c r="B9" s="1332">
        <v>528786</v>
      </c>
      <c r="C9" s="1330">
        <v>212272</v>
      </c>
      <c r="D9" s="1332">
        <v>316514</v>
      </c>
      <c r="E9" s="1332">
        <v>29395602</v>
      </c>
      <c r="F9" s="1332">
        <v>11937839</v>
      </c>
      <c r="G9" s="1332">
        <v>17457763</v>
      </c>
      <c r="H9" s="1332">
        <v>421814.42713999999</v>
      </c>
      <c r="I9" s="1346">
        <v>206540.73706000001</v>
      </c>
      <c r="J9" s="1346">
        <v>215273.69008</v>
      </c>
      <c r="K9" s="1347"/>
      <c r="L9" s="1234"/>
      <c r="M9" s="1234"/>
    </row>
    <row r="10" spans="1:13" s="570" customFormat="1" ht="21" customHeight="1">
      <c r="A10" s="582" t="s">
        <v>1721</v>
      </c>
      <c r="B10" s="1334">
        <v>9910</v>
      </c>
      <c r="C10" s="1334">
        <v>4700</v>
      </c>
      <c r="D10" s="1333">
        <v>5210</v>
      </c>
      <c r="E10" s="1333">
        <v>670461</v>
      </c>
      <c r="F10" s="1333">
        <v>313539</v>
      </c>
      <c r="G10" s="1333">
        <v>356922</v>
      </c>
      <c r="H10" s="1333">
        <v>9739.5216200000013</v>
      </c>
      <c r="I10" s="1346">
        <v>5939.3708500000002</v>
      </c>
      <c r="J10" s="1346">
        <v>3800.1507700000002</v>
      </c>
      <c r="K10" s="1347"/>
      <c r="L10" s="780"/>
      <c r="M10" s="780"/>
    </row>
    <row r="11" spans="1:13" s="570" customFormat="1" ht="21" customHeight="1">
      <c r="A11" s="585" t="s">
        <v>1722</v>
      </c>
      <c r="B11" s="1336">
        <v>371</v>
      </c>
      <c r="C11" s="1336">
        <v>135</v>
      </c>
      <c r="D11" s="1335">
        <v>236</v>
      </c>
      <c r="E11" s="1335">
        <v>43734</v>
      </c>
      <c r="F11" s="1335">
        <v>13835</v>
      </c>
      <c r="G11" s="1335">
        <v>29899</v>
      </c>
      <c r="H11" s="1335">
        <v>406.35885999999999</v>
      </c>
      <c r="I11" s="1348">
        <v>166.45445999999998</v>
      </c>
      <c r="J11" s="1348">
        <v>239.90439999999998</v>
      </c>
      <c r="K11" s="1347"/>
      <c r="L11" s="780"/>
      <c r="M11" s="780"/>
    </row>
    <row r="12" spans="1:13" s="570" customFormat="1" ht="21" customHeight="1">
      <c r="A12" s="585" t="s">
        <v>1723</v>
      </c>
      <c r="B12" s="1336">
        <v>1321</v>
      </c>
      <c r="C12" s="1336">
        <v>706</v>
      </c>
      <c r="D12" s="1335">
        <v>615</v>
      </c>
      <c r="E12" s="1335">
        <v>81570</v>
      </c>
      <c r="F12" s="1335">
        <v>46171</v>
      </c>
      <c r="G12" s="1335">
        <v>35399</v>
      </c>
      <c r="H12" s="1335">
        <v>989.05442000000005</v>
      </c>
      <c r="I12" s="1348">
        <v>699.85612000000003</v>
      </c>
      <c r="J12" s="1348">
        <v>289.19829999999996</v>
      </c>
      <c r="K12" s="1347"/>
      <c r="L12" s="780"/>
      <c r="M12" s="780"/>
    </row>
    <row r="13" spans="1:13" s="570" customFormat="1" ht="21" customHeight="1">
      <c r="A13" s="585" t="s">
        <v>1724</v>
      </c>
      <c r="B13" s="1336">
        <v>4003</v>
      </c>
      <c r="C13" s="1336">
        <v>1845</v>
      </c>
      <c r="D13" s="1335">
        <v>2158</v>
      </c>
      <c r="E13" s="1335">
        <v>212813</v>
      </c>
      <c r="F13" s="1335">
        <v>105256</v>
      </c>
      <c r="G13" s="1335">
        <v>107557</v>
      </c>
      <c r="H13" s="1335">
        <v>3866.2943</v>
      </c>
      <c r="I13" s="1348">
        <v>2291.7813999999998</v>
      </c>
      <c r="J13" s="1348">
        <v>1574.5128999999999</v>
      </c>
      <c r="K13" s="1347"/>
      <c r="L13" s="780"/>
      <c r="M13" s="780"/>
    </row>
    <row r="14" spans="1:13" s="570" customFormat="1" ht="21" customHeight="1">
      <c r="A14" s="585" t="s">
        <v>1725</v>
      </c>
      <c r="B14" s="1336">
        <v>1254</v>
      </c>
      <c r="C14" s="1336">
        <v>672</v>
      </c>
      <c r="D14" s="1335">
        <v>582</v>
      </c>
      <c r="E14" s="1335">
        <v>108222</v>
      </c>
      <c r="F14" s="1335">
        <v>50781</v>
      </c>
      <c r="G14" s="1335">
        <v>57441</v>
      </c>
      <c r="H14" s="1335">
        <v>1804.42145</v>
      </c>
      <c r="I14" s="1348">
        <v>1265.1491699999999</v>
      </c>
      <c r="J14" s="1348">
        <v>539.27228000000002</v>
      </c>
      <c r="K14" s="1347"/>
      <c r="L14" s="780"/>
      <c r="M14" s="780"/>
    </row>
    <row r="15" spans="1:13" s="570" customFormat="1" ht="21" customHeight="1">
      <c r="A15" s="585" t="s">
        <v>1726</v>
      </c>
      <c r="B15" s="1336">
        <v>238</v>
      </c>
      <c r="C15" s="1336">
        <v>117</v>
      </c>
      <c r="D15" s="1335">
        <v>121</v>
      </c>
      <c r="E15" s="1335">
        <v>17968</v>
      </c>
      <c r="F15" s="1335">
        <v>9112</v>
      </c>
      <c r="G15" s="1335">
        <v>8856</v>
      </c>
      <c r="H15" s="1335">
        <v>171.48534000000001</v>
      </c>
      <c r="I15" s="1348">
        <v>102.67989</v>
      </c>
      <c r="J15" s="1348">
        <v>68.805449999999993</v>
      </c>
      <c r="K15" s="1347"/>
      <c r="L15" s="780"/>
      <c r="M15" s="780"/>
    </row>
    <row r="16" spans="1:13" s="570" customFormat="1" ht="21" customHeight="1">
      <c r="A16" s="585" t="s">
        <v>1727</v>
      </c>
      <c r="B16" s="1336">
        <v>90</v>
      </c>
      <c r="C16" s="1336">
        <v>31</v>
      </c>
      <c r="D16" s="1335">
        <v>59</v>
      </c>
      <c r="E16" s="1335">
        <v>10239</v>
      </c>
      <c r="F16" s="1335">
        <v>3457</v>
      </c>
      <c r="G16" s="1335">
        <v>6782</v>
      </c>
      <c r="H16" s="1335">
        <v>79.841619999999992</v>
      </c>
      <c r="I16" s="1348">
        <v>36.596150000000002</v>
      </c>
      <c r="J16" s="1348">
        <v>43.245470000000005</v>
      </c>
      <c r="K16" s="1347"/>
      <c r="L16" s="780"/>
      <c r="M16" s="780"/>
    </row>
    <row r="17" spans="1:13" s="570" customFormat="1" ht="21" customHeight="1">
      <c r="A17" s="585" t="s">
        <v>1728</v>
      </c>
      <c r="B17" s="1336">
        <v>441</v>
      </c>
      <c r="C17" s="1336">
        <v>211</v>
      </c>
      <c r="D17" s="1335">
        <v>230</v>
      </c>
      <c r="E17" s="1335">
        <v>38022</v>
      </c>
      <c r="F17" s="1335">
        <v>17483</v>
      </c>
      <c r="G17" s="1335">
        <v>20539</v>
      </c>
      <c r="H17" s="1335">
        <v>341.43991999999997</v>
      </c>
      <c r="I17" s="1348">
        <v>215.52554000000001</v>
      </c>
      <c r="J17" s="1348">
        <v>125.91438000000001</v>
      </c>
      <c r="K17" s="1347"/>
      <c r="L17" s="780"/>
      <c r="M17" s="780"/>
    </row>
    <row r="18" spans="1:13" s="570" customFormat="1" ht="21" customHeight="1">
      <c r="A18" s="585" t="s">
        <v>1729</v>
      </c>
      <c r="B18" s="1336">
        <v>1517</v>
      </c>
      <c r="C18" s="1336">
        <v>679</v>
      </c>
      <c r="D18" s="1335">
        <v>838</v>
      </c>
      <c r="E18" s="1335">
        <v>90108</v>
      </c>
      <c r="F18" s="1335">
        <v>41907</v>
      </c>
      <c r="G18" s="1335">
        <v>48201</v>
      </c>
      <c r="H18" s="1335">
        <v>1372.9562900000001</v>
      </c>
      <c r="I18" s="1348">
        <v>778.17943000000002</v>
      </c>
      <c r="J18" s="1348">
        <v>594.77685999999994</v>
      </c>
      <c r="K18" s="1347"/>
      <c r="L18" s="780"/>
      <c r="M18" s="780"/>
    </row>
    <row r="19" spans="1:13" s="570" customFormat="1" ht="21" customHeight="1">
      <c r="A19" s="585" t="s">
        <v>1730</v>
      </c>
      <c r="B19" s="1336">
        <v>248</v>
      </c>
      <c r="C19" s="1336">
        <v>105</v>
      </c>
      <c r="D19" s="1335">
        <v>143</v>
      </c>
      <c r="E19" s="1335">
        <v>26152</v>
      </c>
      <c r="F19" s="1335">
        <v>8641</v>
      </c>
      <c r="G19" s="1335">
        <v>17511</v>
      </c>
      <c r="H19" s="1335">
        <v>219.18519000000001</v>
      </c>
      <c r="I19" s="1348">
        <v>88.773150000000001</v>
      </c>
      <c r="J19" s="1348">
        <v>130.41203999999999</v>
      </c>
      <c r="K19" s="1347"/>
      <c r="L19" s="780"/>
      <c r="M19" s="780"/>
    </row>
    <row r="20" spans="1:13" s="570" customFormat="1" ht="21" customHeight="1">
      <c r="A20" s="585" t="s">
        <v>1731</v>
      </c>
      <c r="B20" s="1349">
        <v>237</v>
      </c>
      <c r="C20" s="1349">
        <v>89</v>
      </c>
      <c r="D20" s="1350">
        <v>148</v>
      </c>
      <c r="E20" s="1350">
        <v>31888</v>
      </c>
      <c r="F20" s="1350">
        <v>10467</v>
      </c>
      <c r="G20" s="1350">
        <v>21421</v>
      </c>
      <c r="H20" s="1350">
        <v>266.29121000000004</v>
      </c>
      <c r="I20" s="1351">
        <v>123.70372</v>
      </c>
      <c r="J20" s="1351">
        <v>142.58749</v>
      </c>
      <c r="K20" s="1347"/>
      <c r="L20" s="780"/>
      <c r="M20" s="780"/>
    </row>
    <row r="21" spans="1:13" s="570" customFormat="1" ht="21" customHeight="1">
      <c r="A21" s="1238" t="s">
        <v>1732</v>
      </c>
      <c r="B21" s="1352">
        <v>190</v>
      </c>
      <c r="C21" s="1352">
        <v>110</v>
      </c>
      <c r="D21" s="1338">
        <v>80</v>
      </c>
      <c r="E21" s="1338">
        <v>9745</v>
      </c>
      <c r="F21" s="1338">
        <v>6429</v>
      </c>
      <c r="G21" s="1338">
        <v>3316</v>
      </c>
      <c r="H21" s="1338">
        <v>222.19301999999999</v>
      </c>
      <c r="I21" s="1353">
        <v>170.67182</v>
      </c>
      <c r="J21" s="1353">
        <v>51.5212</v>
      </c>
      <c r="K21" s="1347"/>
      <c r="L21" s="780"/>
      <c r="M21" s="780"/>
    </row>
    <row r="22" spans="1:13" s="570" customFormat="1" ht="18" customHeight="1">
      <c r="A22" s="2929"/>
      <c r="B22" s="2944" t="s">
        <v>701</v>
      </c>
      <c r="C22" s="2944"/>
      <c r="D22" s="2944"/>
      <c r="E22" s="2944"/>
      <c r="F22" s="2944"/>
      <c r="G22" s="2944"/>
      <c r="H22" s="2944"/>
      <c r="I22" s="2944"/>
      <c r="J22" s="2945"/>
      <c r="K22" s="1325"/>
      <c r="L22" s="780"/>
      <c r="M22" s="780"/>
    </row>
    <row r="23" spans="1:13" s="32" customFormat="1" ht="18" customHeight="1">
      <c r="A23" s="2934"/>
      <c r="B23" s="2953" t="s">
        <v>690</v>
      </c>
      <c r="C23" s="2954"/>
      <c r="D23" s="2955"/>
      <c r="E23" s="2953" t="s">
        <v>702</v>
      </c>
      <c r="F23" s="2954"/>
      <c r="G23" s="2955"/>
      <c r="H23" s="2953" t="s">
        <v>692</v>
      </c>
      <c r="I23" s="2954"/>
      <c r="J23" s="2954"/>
      <c r="K23" s="790"/>
      <c r="L23" s="790"/>
      <c r="M23" s="790"/>
    </row>
    <row r="24" spans="1:13" s="32" customFormat="1" ht="18" customHeight="1">
      <c r="A24" s="2934"/>
      <c r="B24" s="1232" t="s">
        <v>1861</v>
      </c>
      <c r="C24" s="1232" t="s">
        <v>1830</v>
      </c>
      <c r="D24" s="1232" t="s">
        <v>1825</v>
      </c>
      <c r="E24" s="1232" t="s">
        <v>1861</v>
      </c>
      <c r="F24" s="1232" t="s">
        <v>1830</v>
      </c>
      <c r="G24" s="1232" t="s">
        <v>1825</v>
      </c>
      <c r="H24" s="1232" t="s">
        <v>1861</v>
      </c>
      <c r="I24" s="1232" t="s">
        <v>1830</v>
      </c>
      <c r="J24" s="1296" t="s">
        <v>1825</v>
      </c>
      <c r="K24" s="790"/>
      <c r="L24" s="790"/>
      <c r="M24" s="790"/>
    </row>
    <row r="25" spans="1:13" s="32" customFormat="1" ht="18" customHeight="1">
      <c r="A25" s="2930"/>
      <c r="B25" s="2945" t="s">
        <v>1741</v>
      </c>
      <c r="C25" s="2947"/>
      <c r="D25" s="2947"/>
      <c r="E25" s="2947"/>
      <c r="F25" s="2947"/>
      <c r="G25" s="2946"/>
      <c r="H25" s="2945" t="s">
        <v>1619</v>
      </c>
      <c r="I25" s="2947"/>
      <c r="J25" s="2947"/>
      <c r="K25" s="790"/>
      <c r="L25" s="790"/>
      <c r="M25" s="790"/>
    </row>
    <row r="26" spans="1:13" s="32" customFormat="1" ht="6" customHeight="1">
      <c r="A26" s="1286"/>
      <c r="B26" s="1340"/>
      <c r="C26" s="1340"/>
      <c r="D26" s="1340"/>
      <c r="E26" s="1340"/>
      <c r="F26" s="1340"/>
      <c r="G26" s="1340"/>
      <c r="H26" s="1340"/>
      <c r="I26" s="1340"/>
      <c r="J26" s="1340"/>
      <c r="K26" s="790"/>
      <c r="L26" s="790"/>
      <c r="M26" s="790"/>
    </row>
    <row r="27" spans="1:13" s="55" customFormat="1" ht="25.5" customHeight="1">
      <c r="A27" s="2586" t="s">
        <v>1620</v>
      </c>
      <c r="B27" s="2581"/>
      <c r="C27" s="2581"/>
      <c r="D27" s="2581"/>
      <c r="E27" s="2581"/>
      <c r="F27" s="2581"/>
      <c r="G27" s="2581"/>
      <c r="H27" s="2581"/>
      <c r="I27" s="2581"/>
      <c r="J27" s="2581"/>
      <c r="K27" s="1247"/>
    </row>
    <row r="28" spans="1:13" s="55" customFormat="1" ht="12.75" customHeight="1">
      <c r="A28" s="2795" t="s">
        <v>20</v>
      </c>
      <c r="B28" s="2701"/>
      <c r="C28" s="2701"/>
      <c r="D28" s="2701"/>
      <c r="E28" s="2701"/>
      <c r="F28" s="2701"/>
      <c r="G28" s="2701"/>
      <c r="H28" s="2701"/>
      <c r="I28" s="2701"/>
      <c r="J28" s="2701"/>
      <c r="K28" s="1247"/>
    </row>
    <row r="29" spans="1:13" s="55" customFormat="1" ht="12.75" customHeight="1">
      <c r="A29" s="2795" t="s">
        <v>21</v>
      </c>
      <c r="B29" s="2795"/>
      <c r="C29" s="2795"/>
      <c r="D29" s="2795"/>
      <c r="E29" s="2795"/>
      <c r="F29" s="2795"/>
      <c r="G29" s="2795"/>
      <c r="H29" s="2795"/>
      <c r="I29" s="2795"/>
      <c r="J29" s="1246"/>
      <c r="K29" s="1247"/>
    </row>
    <row r="30" spans="1:13" s="1292" customFormat="1" ht="12.75" customHeight="1">
      <c r="A30" s="2956" t="s">
        <v>703</v>
      </c>
      <c r="B30" s="2956"/>
      <c r="C30" s="2956"/>
      <c r="D30" s="2956"/>
      <c r="E30" s="2956"/>
      <c r="F30" s="2956"/>
      <c r="G30" s="2956"/>
      <c r="H30" s="2956"/>
      <c r="I30" s="2956"/>
      <c r="J30" s="2956"/>
      <c r="K30" s="1354"/>
      <c r="L30" s="1354"/>
      <c r="M30" s="1354"/>
    </row>
    <row r="31" spans="1:13" s="1292" customFormat="1" ht="12.75" customHeight="1">
      <c r="A31" s="2956" t="s">
        <v>704</v>
      </c>
      <c r="B31" s="2956"/>
      <c r="C31" s="2956"/>
      <c r="D31" s="2956"/>
      <c r="E31" s="2956"/>
      <c r="F31" s="2956"/>
      <c r="G31" s="2956"/>
      <c r="H31" s="2956"/>
      <c r="I31" s="2956"/>
      <c r="J31" s="2956"/>
      <c r="K31" s="1354"/>
      <c r="L31" s="1354"/>
      <c r="M31" s="1354"/>
    </row>
    <row r="32" spans="1:13" ht="6" customHeight="1"/>
  </sheetData>
  <mergeCells count="21">
    <mergeCell ref="H23:J23"/>
    <mergeCell ref="B7:G7"/>
    <mergeCell ref="A31:J31"/>
    <mergeCell ref="A27:J27"/>
    <mergeCell ref="A28:J28"/>
    <mergeCell ref="A29:I29"/>
    <mergeCell ref="A30:J30"/>
    <mergeCell ref="A22:A25"/>
    <mergeCell ref="B22:J22"/>
    <mergeCell ref="B23:D23"/>
    <mergeCell ref="E23:G23"/>
    <mergeCell ref="H7:J7"/>
    <mergeCell ref="B25:G25"/>
    <mergeCell ref="H25:J25"/>
    <mergeCell ref="A1:J1"/>
    <mergeCell ref="A2:J2"/>
    <mergeCell ref="A4:A7"/>
    <mergeCell ref="B4:J4"/>
    <mergeCell ref="B5:D5"/>
    <mergeCell ref="E5:G5"/>
    <mergeCell ref="H5:J5"/>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A1:K33"/>
  <sheetViews>
    <sheetView showGridLines="0" workbookViewId="0">
      <selection activeCell="A2" sqref="A2:E2"/>
    </sheetView>
  </sheetViews>
  <sheetFormatPr defaultRowHeight="12.75"/>
  <cols>
    <col min="1" max="1" width="25.7109375" style="1268" customWidth="1"/>
    <col min="2" max="5" width="21.7109375" style="1268" customWidth="1"/>
    <col min="6" max="6" width="9.140625" style="1270"/>
    <col min="7" max="7" width="15.140625" style="1270" bestFit="1" customWidth="1"/>
    <col min="8" max="9" width="9.140625" style="1270"/>
    <col min="10" max="16384" width="9.140625" style="1268"/>
  </cols>
  <sheetData>
    <row r="1" spans="1:9" s="1270" customFormat="1" ht="30" customHeight="1">
      <c r="A1" s="2933" t="s">
        <v>705</v>
      </c>
      <c r="B1" s="2933"/>
      <c r="C1" s="2933"/>
      <c r="D1" s="2933"/>
      <c r="E1" s="2933"/>
      <c r="F1" s="1230"/>
      <c r="G1" s="1507" t="s">
        <v>854</v>
      </c>
    </row>
    <row r="2" spans="1:9" s="1272" customFormat="1" ht="29.25" customHeight="1">
      <c r="A2" s="2933" t="s">
        <v>706</v>
      </c>
      <c r="B2" s="2933"/>
      <c r="C2" s="2933"/>
      <c r="D2" s="2933"/>
      <c r="E2" s="2933"/>
    </row>
    <row r="3" spans="1:9" s="1319" customFormat="1" ht="12" customHeight="1">
      <c r="A3" s="1293"/>
      <c r="B3" s="1355"/>
      <c r="C3" s="1355"/>
      <c r="D3" s="1293"/>
      <c r="E3" s="1293"/>
    </row>
    <row r="4" spans="1:9" s="1230" customFormat="1" ht="18" customHeight="1">
      <c r="A4" s="2929"/>
      <c r="B4" s="2944" t="s">
        <v>707</v>
      </c>
      <c r="C4" s="2944"/>
      <c r="D4" s="2945" t="s">
        <v>708</v>
      </c>
      <c r="E4" s="2947"/>
      <c r="F4" s="1325"/>
    </row>
    <row r="5" spans="1:9" s="1230" customFormat="1" ht="18" customHeight="1">
      <c r="A5" s="2934"/>
      <c r="B5" s="1356" t="s">
        <v>699</v>
      </c>
      <c r="C5" s="1356" t="s">
        <v>700</v>
      </c>
      <c r="D5" s="1327" t="s">
        <v>699</v>
      </c>
      <c r="E5" s="1327" t="s">
        <v>700</v>
      </c>
      <c r="F5" s="1325"/>
    </row>
    <row r="6" spans="1:9" s="1230" customFormat="1" ht="18" customHeight="1">
      <c r="A6" s="2930"/>
      <c r="B6" s="1324" t="s">
        <v>1719</v>
      </c>
      <c r="C6" s="1323" t="s">
        <v>1570</v>
      </c>
      <c r="D6" s="1324" t="s">
        <v>1719</v>
      </c>
      <c r="E6" s="1324" t="s">
        <v>1570</v>
      </c>
      <c r="F6" s="1357"/>
    </row>
    <row r="7" spans="1:9" s="571" customFormat="1" ht="21" customHeight="1">
      <c r="A7" s="22" t="s">
        <v>1572</v>
      </c>
      <c r="B7" s="1330">
        <v>75163</v>
      </c>
      <c r="C7" s="1330">
        <v>242414.90120999998</v>
      </c>
      <c r="D7" s="1330">
        <v>50640</v>
      </c>
      <c r="E7" s="1330">
        <v>31389.536400000001</v>
      </c>
      <c r="F7" s="127"/>
      <c r="G7" s="1234"/>
      <c r="H7" s="1234"/>
      <c r="I7" s="1234"/>
    </row>
    <row r="8" spans="1:9" s="571" customFormat="1" ht="21" customHeight="1">
      <c r="A8" s="582" t="s">
        <v>1720</v>
      </c>
      <c r="B8" s="1332">
        <v>71450</v>
      </c>
      <c r="C8" s="1330">
        <v>231052.91706000001</v>
      </c>
      <c r="D8" s="1332">
        <v>48495</v>
      </c>
      <c r="E8" s="1332">
        <v>30180.943440000003</v>
      </c>
      <c r="F8" s="122"/>
      <c r="G8" s="1234"/>
      <c r="H8" s="1234"/>
      <c r="I8" s="1234"/>
    </row>
    <row r="9" spans="1:9" s="570" customFormat="1" ht="21" customHeight="1">
      <c r="A9" s="582" t="s">
        <v>1721</v>
      </c>
      <c r="B9" s="1334">
        <v>1824</v>
      </c>
      <c r="C9" s="1334">
        <v>5735.2460500000007</v>
      </c>
      <c r="D9" s="1333">
        <v>1041</v>
      </c>
      <c r="E9" s="1333">
        <v>550.22983999999997</v>
      </c>
      <c r="F9" s="122"/>
      <c r="G9" s="780"/>
      <c r="H9" s="780"/>
      <c r="I9" s="780"/>
    </row>
    <row r="10" spans="1:9" s="570" customFormat="1" ht="21" customHeight="1">
      <c r="A10" s="585" t="s">
        <v>1722</v>
      </c>
      <c r="B10" s="1336">
        <v>51</v>
      </c>
      <c r="C10" s="1336">
        <v>114.83294000000001</v>
      </c>
      <c r="D10" s="1336">
        <v>27</v>
      </c>
      <c r="E10" s="1336">
        <v>7.2562100000000003</v>
      </c>
      <c r="F10" s="127"/>
      <c r="G10" s="780"/>
      <c r="H10" s="780"/>
      <c r="I10" s="780"/>
    </row>
    <row r="11" spans="1:9" s="570" customFormat="1" ht="21" customHeight="1">
      <c r="A11" s="585" t="s">
        <v>1723</v>
      </c>
      <c r="B11" s="1336">
        <v>337</v>
      </c>
      <c r="C11" s="1336">
        <v>827.05156000000011</v>
      </c>
      <c r="D11" s="1335">
        <v>182</v>
      </c>
      <c r="E11" s="1335">
        <v>70.183139999999995</v>
      </c>
      <c r="F11" s="127"/>
      <c r="G11" s="780"/>
      <c r="H11" s="780"/>
      <c r="I11" s="780"/>
    </row>
    <row r="12" spans="1:9" s="570" customFormat="1" ht="21" customHeight="1">
      <c r="A12" s="585" t="s">
        <v>1724</v>
      </c>
      <c r="B12" s="1336">
        <v>668</v>
      </c>
      <c r="C12" s="1336">
        <v>2327.2185899999999</v>
      </c>
      <c r="D12" s="1335">
        <v>386</v>
      </c>
      <c r="E12" s="1335">
        <v>228.27775</v>
      </c>
      <c r="F12" s="127"/>
      <c r="G12" s="780"/>
      <c r="H12" s="780"/>
      <c r="I12" s="780"/>
    </row>
    <row r="13" spans="1:9" s="570" customFormat="1" ht="21" customHeight="1">
      <c r="A13" s="585" t="s">
        <v>1725</v>
      </c>
      <c r="B13" s="1336">
        <v>122</v>
      </c>
      <c r="C13" s="1336">
        <v>350.20453000000003</v>
      </c>
      <c r="D13" s="1335">
        <v>76</v>
      </c>
      <c r="E13" s="1335">
        <v>42.246550000000006</v>
      </c>
      <c r="F13" s="127"/>
      <c r="G13" s="780"/>
      <c r="H13" s="780"/>
      <c r="I13" s="780"/>
    </row>
    <row r="14" spans="1:9" s="570" customFormat="1" ht="21" customHeight="1">
      <c r="A14" s="585" t="s">
        <v>1726</v>
      </c>
      <c r="B14" s="1336">
        <v>42</v>
      </c>
      <c r="C14" s="1336">
        <v>119.10450999999999</v>
      </c>
      <c r="D14" s="1335">
        <v>24</v>
      </c>
      <c r="E14" s="1335">
        <v>8.2392400000000006</v>
      </c>
      <c r="F14" s="127"/>
      <c r="G14" s="780"/>
      <c r="H14" s="780"/>
      <c r="I14" s="780"/>
    </row>
    <row r="15" spans="1:9" s="570" customFormat="1" ht="21" customHeight="1">
      <c r="A15" s="585" t="s">
        <v>1727</v>
      </c>
      <c r="B15" s="1336">
        <v>14</v>
      </c>
      <c r="C15" s="1336">
        <v>31.209040000000002</v>
      </c>
      <c r="D15" s="1336">
        <v>7</v>
      </c>
      <c r="E15" s="1336">
        <v>2.2009699999999999</v>
      </c>
      <c r="F15" s="127"/>
      <c r="G15" s="780"/>
      <c r="H15" s="780"/>
      <c r="I15" s="780"/>
    </row>
    <row r="16" spans="1:9" s="570" customFormat="1" ht="21" customHeight="1">
      <c r="A16" s="585" t="s">
        <v>1728</v>
      </c>
      <c r="B16" s="1336">
        <v>84</v>
      </c>
      <c r="C16" s="1336">
        <v>206.73176999999998</v>
      </c>
      <c r="D16" s="1335">
        <v>48</v>
      </c>
      <c r="E16" s="1335">
        <v>17.171380000000003</v>
      </c>
      <c r="F16" s="127"/>
      <c r="G16" s="780"/>
      <c r="H16" s="780"/>
      <c r="I16" s="780"/>
    </row>
    <row r="17" spans="1:11" s="570" customFormat="1" ht="21" customHeight="1">
      <c r="A17" s="585" t="s">
        <v>1729</v>
      </c>
      <c r="B17" s="1336">
        <v>398</v>
      </c>
      <c r="C17" s="1336">
        <v>1457.8958799999998</v>
      </c>
      <c r="D17" s="1335">
        <v>230</v>
      </c>
      <c r="E17" s="1335">
        <v>132.97514999999999</v>
      </c>
      <c r="F17" s="127"/>
      <c r="G17" s="780"/>
      <c r="H17" s="780"/>
      <c r="I17" s="780"/>
    </row>
    <row r="18" spans="1:11" s="570" customFormat="1" ht="21" customHeight="1">
      <c r="A18" s="585" t="s">
        <v>1730</v>
      </c>
      <c r="B18" s="1336">
        <v>28</v>
      </c>
      <c r="C18" s="1336">
        <v>61.791760000000004</v>
      </c>
      <c r="D18" s="1335">
        <v>16</v>
      </c>
      <c r="E18" s="1335">
        <v>6.1064099999999994</v>
      </c>
      <c r="F18" s="127"/>
      <c r="G18" s="780"/>
      <c r="H18" s="780"/>
      <c r="I18" s="780"/>
    </row>
    <row r="19" spans="1:11" s="570" customFormat="1" ht="21" customHeight="1">
      <c r="A19" s="585" t="s">
        <v>1731</v>
      </c>
      <c r="B19" s="1336">
        <v>33</v>
      </c>
      <c r="C19" s="1336">
        <v>92.960560000000001</v>
      </c>
      <c r="D19" s="1336">
        <v>13</v>
      </c>
      <c r="E19" s="1336">
        <v>5.3958399999999997</v>
      </c>
      <c r="F19" s="127"/>
      <c r="G19" s="780"/>
      <c r="H19" s="780"/>
      <c r="I19" s="780"/>
    </row>
    <row r="20" spans="1:11" s="570" customFormat="1" ht="21" customHeight="1">
      <c r="A20" s="1238" t="s">
        <v>1732</v>
      </c>
      <c r="B20" s="1352">
        <v>47</v>
      </c>
      <c r="C20" s="1352">
        <v>146.24491</v>
      </c>
      <c r="D20" s="1338">
        <v>32</v>
      </c>
      <c r="E20" s="1338">
        <v>30.177199999999999</v>
      </c>
      <c r="F20" s="127"/>
      <c r="G20" s="780"/>
      <c r="H20" s="780"/>
      <c r="I20" s="780"/>
    </row>
    <row r="21" spans="1:11" s="570" customFormat="1" ht="18" customHeight="1">
      <c r="A21" s="2929"/>
      <c r="B21" s="2944" t="s">
        <v>709</v>
      </c>
      <c r="C21" s="2944"/>
      <c r="D21" s="2944" t="s">
        <v>710</v>
      </c>
      <c r="E21" s="2945"/>
      <c r="F21" s="1358"/>
      <c r="G21" s="780"/>
      <c r="H21" s="780"/>
      <c r="I21" s="780"/>
    </row>
    <row r="22" spans="1:11" s="32" customFormat="1" ht="18" customHeight="1">
      <c r="A22" s="2934"/>
      <c r="B22" s="1356" t="s">
        <v>690</v>
      </c>
      <c r="C22" s="1356" t="s">
        <v>692</v>
      </c>
      <c r="D22" s="1327" t="s">
        <v>690</v>
      </c>
      <c r="E22" s="1359" t="s">
        <v>692</v>
      </c>
      <c r="F22" s="790"/>
      <c r="G22" s="790"/>
      <c r="H22" s="790"/>
      <c r="I22" s="790"/>
    </row>
    <row r="23" spans="1:11" s="32" customFormat="1" ht="18" customHeight="1">
      <c r="A23" s="2930"/>
      <c r="B23" s="1324" t="s">
        <v>1741</v>
      </c>
      <c r="C23" s="1323" t="s">
        <v>1619</v>
      </c>
      <c r="D23" s="1324" t="s">
        <v>1741</v>
      </c>
      <c r="E23" s="1324" t="s">
        <v>1619</v>
      </c>
      <c r="F23" s="790"/>
      <c r="G23" s="790"/>
      <c r="H23" s="790"/>
      <c r="I23" s="790"/>
    </row>
    <row r="24" spans="1:11" s="32" customFormat="1" ht="6" customHeight="1">
      <c r="A24" s="1286"/>
      <c r="B24" s="1340"/>
      <c r="C24" s="1340"/>
      <c r="D24" s="1340"/>
      <c r="E24" s="1340"/>
      <c r="F24" s="790"/>
      <c r="G24" s="790"/>
      <c r="H24" s="790"/>
      <c r="I24" s="790"/>
    </row>
    <row r="25" spans="1:11" s="32" customFormat="1" ht="25.5" customHeight="1">
      <c r="A25" s="2580" t="s">
        <v>1620</v>
      </c>
      <c r="B25" s="2580"/>
      <c r="C25" s="2580"/>
      <c r="D25" s="2580"/>
      <c r="E25" s="2580"/>
      <c r="F25" s="986"/>
      <c r="G25" s="790"/>
      <c r="H25" s="790"/>
      <c r="I25" s="790"/>
    </row>
    <row r="26" spans="1:11" s="32" customFormat="1" ht="12.75" customHeight="1">
      <c r="A26" s="2597" t="s">
        <v>20</v>
      </c>
      <c r="B26" s="2597"/>
      <c r="C26" s="2597"/>
      <c r="D26" s="2597"/>
      <c r="E26" s="2597"/>
      <c r="F26" s="986"/>
      <c r="G26" s="790"/>
      <c r="H26" s="790"/>
      <c r="I26" s="790"/>
    </row>
    <row r="27" spans="1:11" s="55" customFormat="1" ht="12.75" customHeight="1">
      <c r="A27" s="2795" t="s">
        <v>21</v>
      </c>
      <c r="B27" s="2795"/>
      <c r="C27" s="2795"/>
      <c r="D27" s="2795"/>
      <c r="E27" s="2795"/>
      <c r="F27" s="78"/>
      <c r="G27" s="1247"/>
    </row>
    <row r="28" spans="1:11" ht="12.75" customHeight="1">
      <c r="A28" s="2597" t="s">
        <v>711</v>
      </c>
      <c r="B28" s="2815"/>
      <c r="C28" s="2815"/>
      <c r="D28" s="2815"/>
      <c r="E28" s="2815"/>
      <c r="F28" s="1360"/>
      <c r="J28" s="1270"/>
      <c r="K28" s="1270"/>
    </row>
    <row r="29" spans="1:11" s="1315" customFormat="1" ht="38.25" customHeight="1">
      <c r="A29" s="2960" t="s">
        <v>712</v>
      </c>
      <c r="B29" s="2958"/>
      <c r="C29" s="2958"/>
      <c r="D29" s="2958"/>
      <c r="E29" s="2958"/>
      <c r="F29" s="1361"/>
      <c r="G29" s="1314"/>
      <c r="H29" s="1314"/>
      <c r="I29" s="1314"/>
      <c r="J29" s="1314"/>
      <c r="K29" s="1314"/>
    </row>
    <row r="30" spans="1:11" s="1315" customFormat="1">
      <c r="A30" s="2823" t="s">
        <v>713</v>
      </c>
      <c r="B30" s="2957"/>
      <c r="C30" s="2957"/>
      <c r="D30" s="2957"/>
      <c r="E30" s="2957"/>
      <c r="G30" s="1314"/>
      <c r="H30" s="1314"/>
      <c r="I30" s="1314"/>
      <c r="J30" s="1314"/>
      <c r="K30" s="1314"/>
    </row>
    <row r="31" spans="1:11" s="1315" customFormat="1" ht="25.5" customHeight="1">
      <c r="A31" s="2958" t="s">
        <v>714</v>
      </c>
      <c r="B31" s="2958"/>
      <c r="C31" s="2958"/>
      <c r="D31" s="2958"/>
      <c r="E31" s="2958"/>
      <c r="G31" s="1314"/>
      <c r="H31" s="1314"/>
      <c r="I31" s="1314"/>
      <c r="J31" s="1314"/>
      <c r="K31" s="1314"/>
    </row>
    <row r="32" spans="1:11" ht="6" customHeight="1"/>
    <row r="33" spans="1:5">
      <c r="A33" s="2959"/>
      <c r="B33" s="2959"/>
      <c r="C33" s="2959"/>
      <c r="D33" s="2959"/>
      <c r="E33" s="2959"/>
    </row>
  </sheetData>
  <mergeCells count="16">
    <mergeCell ref="A30:E30"/>
    <mergeCell ref="A31:E31"/>
    <mergeCell ref="A33:E33"/>
    <mergeCell ref="A26:E26"/>
    <mergeCell ref="A27:E27"/>
    <mergeCell ref="A28:E28"/>
    <mergeCell ref="A29:E29"/>
    <mergeCell ref="A21:A23"/>
    <mergeCell ref="B21:C21"/>
    <mergeCell ref="D21:E21"/>
    <mergeCell ref="A25:E25"/>
    <mergeCell ref="A1:E1"/>
    <mergeCell ref="A2:E2"/>
    <mergeCell ref="A4:A6"/>
    <mergeCell ref="B4:C4"/>
    <mergeCell ref="D4:E4"/>
  </mergeCells>
  <phoneticPr fontId="38" type="noConversion"/>
  <hyperlinks>
    <hyperlink ref="G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A2" sqref="A2:H2"/>
    </sheetView>
  </sheetViews>
  <sheetFormatPr defaultRowHeight="12.75"/>
  <cols>
    <col min="1" max="1" width="19.7109375" style="971" customWidth="1"/>
    <col min="2" max="8" width="13.7109375" style="971" customWidth="1"/>
    <col min="9" max="9" width="9.140625" style="971"/>
    <col min="10" max="10" width="15.140625" style="971" bestFit="1" customWidth="1"/>
    <col min="11" max="16384" width="9.140625" style="971"/>
  </cols>
  <sheetData>
    <row r="1" spans="1:14" ht="30" customHeight="1">
      <c r="A1" s="2926" t="s">
        <v>715</v>
      </c>
      <c r="B1" s="2926"/>
      <c r="C1" s="2926"/>
      <c r="D1" s="2926"/>
      <c r="E1" s="2926"/>
      <c r="F1" s="2926"/>
      <c r="G1" s="2926"/>
      <c r="H1" s="2926"/>
      <c r="I1" s="1505"/>
      <c r="J1" s="1507" t="s">
        <v>854</v>
      </c>
    </row>
    <row r="2" spans="1:14" ht="30" customHeight="1">
      <c r="A2" s="2926" t="s">
        <v>716</v>
      </c>
      <c r="B2" s="2926"/>
      <c r="C2" s="2926"/>
      <c r="D2" s="2926"/>
      <c r="E2" s="2926"/>
      <c r="F2" s="2926"/>
      <c r="G2" s="2926"/>
      <c r="H2" s="2926"/>
      <c r="I2" s="1362"/>
      <c r="J2" s="1363"/>
      <c r="K2" s="1363"/>
      <c r="L2" s="1363"/>
      <c r="M2" s="1363"/>
    </row>
    <row r="3" spans="1:14" ht="12" customHeight="1">
      <c r="A3" s="1294" t="s">
        <v>1819</v>
      </c>
      <c r="B3" s="369"/>
      <c r="C3" s="369"/>
      <c r="D3" s="369"/>
      <c r="E3" s="369"/>
      <c r="F3" s="369"/>
      <c r="G3" s="369"/>
      <c r="H3" s="1295" t="s">
        <v>1820</v>
      </c>
    </row>
    <row r="4" spans="1:14" ht="18" customHeight="1">
      <c r="A4" s="2929"/>
      <c r="B4" s="2931" t="s">
        <v>1310</v>
      </c>
      <c r="C4" s="2931" t="s">
        <v>1393</v>
      </c>
      <c r="D4" s="2766"/>
      <c r="E4" s="2573" t="s">
        <v>650</v>
      </c>
      <c r="F4" s="2766"/>
      <c r="G4" s="2766"/>
      <c r="H4" s="2767"/>
    </row>
    <row r="5" spans="1:14" ht="30" customHeight="1">
      <c r="A5" s="2930"/>
      <c r="B5" s="2766"/>
      <c r="C5" s="1232" t="s">
        <v>1827</v>
      </c>
      <c r="D5" s="1232" t="s">
        <v>1830</v>
      </c>
      <c r="E5" s="1232" t="s">
        <v>651</v>
      </c>
      <c r="F5" s="1232" t="s">
        <v>717</v>
      </c>
      <c r="G5" s="1232" t="s">
        <v>718</v>
      </c>
      <c r="H5" s="1296" t="s">
        <v>656</v>
      </c>
    </row>
    <row r="6" spans="1:14" s="571" customFormat="1" ht="21" customHeight="1">
      <c r="A6" s="578" t="s">
        <v>1572</v>
      </c>
      <c r="B6" s="1364">
        <v>418409</v>
      </c>
      <c r="C6" s="1364">
        <v>193465</v>
      </c>
      <c r="D6" s="1364">
        <v>224944</v>
      </c>
      <c r="E6" s="1364">
        <v>199687</v>
      </c>
      <c r="F6" s="1364">
        <v>79996</v>
      </c>
      <c r="G6" s="1364">
        <v>83266</v>
      </c>
      <c r="H6" s="1346">
        <v>55460</v>
      </c>
      <c r="I6" s="1259"/>
      <c r="J6" s="1234"/>
      <c r="K6" s="1234"/>
      <c r="L6" s="1234"/>
      <c r="M6" s="1234"/>
      <c r="N6" s="1234"/>
    </row>
    <row r="7" spans="1:14" s="571" customFormat="1" ht="21" customHeight="1">
      <c r="A7" s="582" t="s">
        <v>1720</v>
      </c>
      <c r="B7" s="1332">
        <v>387488</v>
      </c>
      <c r="C7" s="1332">
        <v>178974</v>
      </c>
      <c r="D7" s="1332">
        <v>208514</v>
      </c>
      <c r="E7" s="1332">
        <v>183011</v>
      </c>
      <c r="F7" s="1332">
        <v>74423</v>
      </c>
      <c r="G7" s="1332">
        <v>77967</v>
      </c>
      <c r="H7" s="1346">
        <v>52087</v>
      </c>
      <c r="I7" s="1259"/>
      <c r="J7" s="1234"/>
      <c r="K7" s="1234"/>
      <c r="L7" s="1234"/>
      <c r="M7" s="1234"/>
      <c r="N7" s="1234"/>
    </row>
    <row r="8" spans="1:14" s="570" customFormat="1" ht="21" customHeight="1">
      <c r="A8" s="582" t="s">
        <v>1721</v>
      </c>
      <c r="B8" s="1334">
        <v>8901</v>
      </c>
      <c r="C8" s="1333">
        <v>3929</v>
      </c>
      <c r="D8" s="1333">
        <v>4972</v>
      </c>
      <c r="E8" s="1333">
        <v>4649</v>
      </c>
      <c r="F8" s="1333">
        <v>1363</v>
      </c>
      <c r="G8" s="1333">
        <v>1749</v>
      </c>
      <c r="H8" s="1346">
        <v>1140</v>
      </c>
      <c r="I8" s="1259"/>
      <c r="J8" s="780"/>
      <c r="K8" s="780"/>
      <c r="L8" s="780"/>
      <c r="M8" s="780"/>
      <c r="N8" s="780"/>
    </row>
    <row r="9" spans="1:14" s="570" customFormat="1" ht="21" customHeight="1">
      <c r="A9" s="585" t="s">
        <v>1722</v>
      </c>
      <c r="B9" s="1336">
        <v>306</v>
      </c>
      <c r="C9" s="1335">
        <v>113</v>
      </c>
      <c r="D9" s="1335">
        <v>193</v>
      </c>
      <c r="E9" s="1335">
        <v>137</v>
      </c>
      <c r="F9" s="1335">
        <v>38</v>
      </c>
      <c r="G9" s="1335">
        <v>67</v>
      </c>
      <c r="H9" s="1348">
        <v>64</v>
      </c>
      <c r="I9" s="1259"/>
      <c r="J9" s="780"/>
      <c r="K9" s="780"/>
      <c r="L9" s="780"/>
      <c r="M9" s="780"/>
      <c r="N9" s="780"/>
    </row>
    <row r="10" spans="1:14" s="570" customFormat="1" ht="21" customHeight="1">
      <c r="A10" s="585" t="s">
        <v>1723</v>
      </c>
      <c r="B10" s="1336">
        <v>1477</v>
      </c>
      <c r="C10" s="1335">
        <v>685</v>
      </c>
      <c r="D10" s="1335">
        <v>792</v>
      </c>
      <c r="E10" s="1335">
        <v>849</v>
      </c>
      <c r="F10" s="1335">
        <v>232</v>
      </c>
      <c r="G10" s="1335">
        <v>240</v>
      </c>
      <c r="H10" s="1348">
        <v>156</v>
      </c>
      <c r="I10" s="1259"/>
      <c r="J10" s="780"/>
      <c r="K10" s="780"/>
      <c r="L10" s="780"/>
      <c r="M10" s="780"/>
      <c r="N10" s="780"/>
    </row>
    <row r="11" spans="1:14" s="570" customFormat="1" ht="21" customHeight="1">
      <c r="A11" s="585" t="s">
        <v>1724</v>
      </c>
      <c r="B11" s="1336">
        <v>4184</v>
      </c>
      <c r="C11" s="1335">
        <v>1895</v>
      </c>
      <c r="D11" s="1335">
        <v>2289</v>
      </c>
      <c r="E11" s="1335">
        <v>2201</v>
      </c>
      <c r="F11" s="1335">
        <v>707</v>
      </c>
      <c r="G11" s="1335">
        <v>796</v>
      </c>
      <c r="H11" s="1348">
        <v>480</v>
      </c>
      <c r="I11" s="1259"/>
      <c r="J11" s="780"/>
      <c r="K11" s="780"/>
      <c r="L11" s="780"/>
      <c r="M11" s="780"/>
      <c r="N11" s="780"/>
    </row>
    <row r="12" spans="1:14" s="570" customFormat="1" ht="21" customHeight="1">
      <c r="A12" s="585" t="s">
        <v>1725</v>
      </c>
      <c r="B12" s="1336">
        <v>718</v>
      </c>
      <c r="C12" s="1335">
        <v>300</v>
      </c>
      <c r="D12" s="1335">
        <v>418</v>
      </c>
      <c r="E12" s="1335">
        <v>347</v>
      </c>
      <c r="F12" s="1335">
        <v>101</v>
      </c>
      <c r="G12" s="1335">
        <v>171</v>
      </c>
      <c r="H12" s="1348">
        <v>99</v>
      </c>
      <c r="I12" s="1259"/>
      <c r="J12" s="780"/>
      <c r="K12" s="780"/>
      <c r="L12" s="780"/>
      <c r="M12" s="780"/>
      <c r="N12" s="780"/>
    </row>
    <row r="13" spans="1:14" s="570" customFormat="1" ht="21" customHeight="1">
      <c r="A13" s="585" t="s">
        <v>1726</v>
      </c>
      <c r="B13" s="1336">
        <v>220</v>
      </c>
      <c r="C13" s="1335">
        <v>92</v>
      </c>
      <c r="D13" s="1335">
        <v>128</v>
      </c>
      <c r="E13" s="1335">
        <v>113</v>
      </c>
      <c r="F13" s="1335">
        <v>24</v>
      </c>
      <c r="G13" s="1335">
        <v>40</v>
      </c>
      <c r="H13" s="1348">
        <v>43</v>
      </c>
      <c r="I13" s="1259"/>
      <c r="J13" s="780"/>
      <c r="K13" s="780"/>
      <c r="L13" s="780"/>
      <c r="M13" s="780"/>
      <c r="N13" s="780"/>
    </row>
    <row r="14" spans="1:14" s="570" customFormat="1" ht="21" customHeight="1">
      <c r="A14" s="585" t="s">
        <v>1727</v>
      </c>
      <c r="B14" s="1336">
        <v>83</v>
      </c>
      <c r="C14" s="1335">
        <v>38</v>
      </c>
      <c r="D14" s="1335">
        <v>45</v>
      </c>
      <c r="E14" s="1335">
        <v>36</v>
      </c>
      <c r="F14" s="1337" t="s">
        <v>1754</v>
      </c>
      <c r="G14" s="1337">
        <v>23</v>
      </c>
      <c r="H14" s="1365" t="s">
        <v>1754</v>
      </c>
      <c r="I14" s="1259"/>
      <c r="J14" s="780"/>
      <c r="K14" s="780"/>
      <c r="L14" s="780"/>
      <c r="M14" s="780"/>
      <c r="N14" s="780"/>
    </row>
    <row r="15" spans="1:14" s="570" customFormat="1" ht="21" customHeight="1">
      <c r="A15" s="585" t="s">
        <v>1728</v>
      </c>
      <c r="B15" s="1336">
        <v>299</v>
      </c>
      <c r="C15" s="1335">
        <v>121</v>
      </c>
      <c r="D15" s="1335">
        <v>178</v>
      </c>
      <c r="E15" s="1335">
        <v>145</v>
      </c>
      <c r="F15" s="1335">
        <v>24</v>
      </c>
      <c r="G15" s="1335">
        <v>70</v>
      </c>
      <c r="H15" s="1348">
        <v>60</v>
      </c>
      <c r="I15" s="1259"/>
      <c r="J15" s="780"/>
      <c r="K15" s="780"/>
      <c r="L15" s="780"/>
      <c r="M15" s="780"/>
      <c r="N15" s="780"/>
    </row>
    <row r="16" spans="1:14" s="570" customFormat="1" ht="21" customHeight="1">
      <c r="A16" s="585" t="s">
        <v>1729</v>
      </c>
      <c r="B16" s="1336">
        <v>1181</v>
      </c>
      <c r="C16" s="1335">
        <v>499</v>
      </c>
      <c r="D16" s="1335">
        <v>682</v>
      </c>
      <c r="E16" s="1335">
        <v>638</v>
      </c>
      <c r="F16" s="1335">
        <v>186</v>
      </c>
      <c r="G16" s="1335">
        <v>215</v>
      </c>
      <c r="H16" s="1348">
        <v>142</v>
      </c>
      <c r="I16" s="1259"/>
      <c r="J16" s="780"/>
      <c r="K16" s="780"/>
      <c r="L16" s="780"/>
      <c r="M16" s="780"/>
      <c r="N16" s="780"/>
    </row>
    <row r="17" spans="1:14" s="570" customFormat="1" ht="21" customHeight="1">
      <c r="A17" s="585" t="s">
        <v>1730</v>
      </c>
      <c r="B17" s="1336">
        <v>299</v>
      </c>
      <c r="C17" s="1335">
        <v>131</v>
      </c>
      <c r="D17" s="1335">
        <v>168</v>
      </c>
      <c r="E17" s="1335">
        <v>132</v>
      </c>
      <c r="F17" s="1335">
        <v>30</v>
      </c>
      <c r="G17" s="1335">
        <v>81</v>
      </c>
      <c r="H17" s="1348">
        <v>56</v>
      </c>
      <c r="I17" s="1259"/>
      <c r="J17" s="780"/>
      <c r="K17" s="780"/>
      <c r="L17" s="780"/>
      <c r="M17" s="780"/>
      <c r="N17" s="780"/>
    </row>
    <row r="18" spans="1:14" s="570" customFormat="1" ht="21" customHeight="1">
      <c r="A18" s="585" t="s">
        <v>1731</v>
      </c>
      <c r="B18" s="1336">
        <v>114</v>
      </c>
      <c r="C18" s="1335">
        <v>47</v>
      </c>
      <c r="D18" s="1335">
        <v>67</v>
      </c>
      <c r="E18" s="1335">
        <v>46</v>
      </c>
      <c r="F18" s="1335">
        <v>9</v>
      </c>
      <c r="G18" s="1335">
        <v>38</v>
      </c>
      <c r="H18" s="1348">
        <v>21</v>
      </c>
      <c r="I18" s="1259"/>
      <c r="J18" s="780"/>
      <c r="K18" s="780"/>
      <c r="L18" s="780"/>
      <c r="M18" s="780"/>
      <c r="N18" s="780"/>
    </row>
    <row r="19" spans="1:14" s="570" customFormat="1" ht="21" customHeight="1">
      <c r="A19" s="1238" t="s">
        <v>1732</v>
      </c>
      <c r="B19" s="1352">
        <v>20</v>
      </c>
      <c r="C19" s="1338">
        <v>8</v>
      </c>
      <c r="D19" s="1338">
        <v>12</v>
      </c>
      <c r="E19" s="1338">
        <v>5</v>
      </c>
      <c r="F19" s="1339" t="s">
        <v>1754</v>
      </c>
      <c r="G19" s="1339">
        <v>8</v>
      </c>
      <c r="H19" s="1366" t="s">
        <v>1754</v>
      </c>
      <c r="I19" s="1259"/>
      <c r="J19" s="780"/>
      <c r="K19" s="780"/>
      <c r="L19" s="780"/>
      <c r="M19" s="780"/>
      <c r="N19" s="780"/>
    </row>
    <row r="20" spans="1:14" ht="18" customHeight="1">
      <c r="A20" s="2929"/>
      <c r="B20" s="2931" t="s">
        <v>1310</v>
      </c>
      <c r="C20" s="2931" t="s">
        <v>658</v>
      </c>
      <c r="D20" s="2766"/>
      <c r="E20" s="2573" t="s">
        <v>659</v>
      </c>
      <c r="F20" s="2766"/>
      <c r="G20" s="2766"/>
      <c r="H20" s="2767"/>
    </row>
    <row r="21" spans="1:14" ht="30" customHeight="1">
      <c r="A21" s="2930"/>
      <c r="B21" s="2766"/>
      <c r="C21" s="1232" t="s">
        <v>1830</v>
      </c>
      <c r="D21" s="1232" t="s">
        <v>1825</v>
      </c>
      <c r="E21" s="1232" t="s">
        <v>719</v>
      </c>
      <c r="F21" s="1232" t="s">
        <v>720</v>
      </c>
      <c r="G21" s="1232" t="s">
        <v>721</v>
      </c>
      <c r="H21" s="1296" t="s">
        <v>665</v>
      </c>
      <c r="I21" s="1367"/>
    </row>
    <row r="22" spans="1:14" s="1367" customFormat="1" ht="6" customHeight="1">
      <c r="A22" s="1286"/>
      <c r="B22" s="384"/>
      <c r="C22" s="1313"/>
      <c r="D22" s="1313"/>
      <c r="E22" s="1313"/>
      <c r="F22" s="1313"/>
      <c r="G22" s="1313"/>
      <c r="H22" s="1313"/>
    </row>
    <row r="23" spans="1:14" s="1341" customFormat="1" ht="25.5" customHeight="1">
      <c r="A23" s="2963" t="s">
        <v>1620</v>
      </c>
      <c r="B23" s="2963"/>
      <c r="C23" s="2963"/>
      <c r="D23" s="2963"/>
      <c r="E23" s="2963"/>
      <c r="F23" s="2963"/>
      <c r="G23" s="2963"/>
      <c r="H23" s="2963"/>
      <c r="I23" s="111"/>
    </row>
    <row r="24" spans="1:14" s="1341" customFormat="1" ht="12.75" customHeight="1">
      <c r="A24" s="2964" t="s">
        <v>20</v>
      </c>
      <c r="B24" s="2964"/>
      <c r="C24" s="2964"/>
      <c r="D24" s="2964"/>
      <c r="E24" s="2964"/>
      <c r="F24" s="2964"/>
      <c r="G24" s="2964"/>
      <c r="H24" s="2964"/>
      <c r="I24" s="111"/>
    </row>
    <row r="25" spans="1:14" s="282" customFormat="1" ht="12.75" customHeight="1">
      <c r="A25" s="2597" t="s">
        <v>21</v>
      </c>
      <c r="B25" s="2597"/>
      <c r="C25" s="2597"/>
      <c r="D25" s="2597"/>
      <c r="E25" s="2597"/>
      <c r="F25" s="2597"/>
      <c r="G25" s="2597"/>
      <c r="H25" s="2597"/>
      <c r="I25" s="971"/>
    </row>
    <row r="26" spans="1:14" s="1368" customFormat="1" ht="12.75" customHeight="1">
      <c r="A26" s="2961" t="s">
        <v>722</v>
      </c>
      <c r="B26" s="2962"/>
      <c r="C26" s="2962"/>
      <c r="D26" s="2962"/>
      <c r="E26" s="2962"/>
      <c r="F26" s="2962"/>
      <c r="G26" s="2962"/>
      <c r="H26" s="2962"/>
    </row>
    <row r="27" spans="1:14" s="1368" customFormat="1" ht="12.75" customHeight="1">
      <c r="A27" s="2961" t="s">
        <v>723</v>
      </c>
      <c r="B27" s="2962"/>
      <c r="C27" s="2962"/>
      <c r="D27" s="2962"/>
      <c r="E27" s="2962"/>
      <c r="F27" s="2962"/>
      <c r="G27" s="2962"/>
      <c r="H27" s="2962"/>
    </row>
    <row r="28" spans="1:14" ht="6" customHeight="1">
      <c r="A28" s="32"/>
    </row>
    <row r="31" spans="1:14">
      <c r="E31" s="971" t="s">
        <v>1487</v>
      </c>
    </row>
  </sheetData>
  <mergeCells count="15">
    <mergeCell ref="A27:H27"/>
    <mergeCell ref="A23:H23"/>
    <mergeCell ref="A24:H24"/>
    <mergeCell ref="A25:H25"/>
    <mergeCell ref="A26:H26"/>
    <mergeCell ref="A20:A21"/>
    <mergeCell ref="B20:B21"/>
    <mergeCell ref="C20:D20"/>
    <mergeCell ref="E20:H20"/>
    <mergeCell ref="A1:H1"/>
    <mergeCell ref="A2:H2"/>
    <mergeCell ref="A4:A5"/>
    <mergeCell ref="B4:B5"/>
    <mergeCell ref="C4:D4"/>
    <mergeCell ref="E4:H4"/>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A1:O60"/>
  <sheetViews>
    <sheetView showGridLines="0" workbookViewId="0">
      <selection activeCell="A2" sqref="A2:H2"/>
    </sheetView>
  </sheetViews>
  <sheetFormatPr defaultRowHeight="12.75"/>
  <cols>
    <col min="1" max="1" width="20.7109375" style="32" customWidth="1"/>
    <col min="2" max="8" width="13.7109375" style="32" customWidth="1"/>
    <col min="9" max="9" width="15.42578125" style="32" customWidth="1"/>
    <col min="10" max="10" width="15.140625" style="32" bestFit="1" customWidth="1"/>
    <col min="11" max="16384" width="9.140625" style="32"/>
  </cols>
  <sheetData>
    <row r="1" spans="1:15" s="2" customFormat="1" ht="33" customHeight="1">
      <c r="A1" s="2965" t="s">
        <v>1558</v>
      </c>
      <c r="B1" s="2965"/>
      <c r="C1" s="2965"/>
      <c r="D1" s="2965"/>
      <c r="E1" s="2965"/>
      <c r="F1" s="2965"/>
      <c r="G1" s="2965"/>
      <c r="H1" s="2965"/>
      <c r="I1" s="1503"/>
      <c r="J1" s="1507" t="s">
        <v>854</v>
      </c>
    </row>
    <row r="2" spans="1:15" s="2" customFormat="1" ht="33" customHeight="1">
      <c r="A2" s="2965" t="s">
        <v>1559</v>
      </c>
      <c r="B2" s="2965"/>
      <c r="C2" s="2965"/>
      <c r="D2" s="2965"/>
      <c r="E2" s="2965"/>
      <c r="F2" s="2965"/>
      <c r="G2" s="2965"/>
      <c r="H2" s="2965"/>
    </row>
    <row r="3" spans="1:15" s="2" customFormat="1" ht="12" customHeight="1">
      <c r="A3" s="3"/>
      <c r="B3" s="3"/>
      <c r="C3" s="3"/>
      <c r="D3" s="3"/>
      <c r="E3" s="3"/>
      <c r="F3" s="3"/>
      <c r="G3" s="3"/>
      <c r="H3" s="3"/>
    </row>
    <row r="4" spans="1:15" s="6" customFormat="1" ht="18" customHeight="1">
      <c r="A4" s="2966"/>
      <c r="B4" s="2850" t="s">
        <v>1560</v>
      </c>
      <c r="C4" s="2850"/>
      <c r="D4" s="2850"/>
      <c r="E4" s="2850" t="s">
        <v>1561</v>
      </c>
      <c r="F4" s="2850" t="s">
        <v>1562</v>
      </c>
      <c r="G4" s="2850" t="s">
        <v>1563</v>
      </c>
      <c r="H4" s="2969" t="s">
        <v>1564</v>
      </c>
    </row>
    <row r="5" spans="1:15" s="6" customFormat="1" ht="18" customHeight="1">
      <c r="A5" s="2967"/>
      <c r="B5" s="2850" t="s">
        <v>1565</v>
      </c>
      <c r="C5" s="2970" t="s">
        <v>1566</v>
      </c>
      <c r="D5" s="2850"/>
      <c r="E5" s="2850"/>
      <c r="F5" s="2850"/>
      <c r="G5" s="2850"/>
      <c r="H5" s="2969"/>
    </row>
    <row r="6" spans="1:15" s="6" customFormat="1" ht="39" customHeight="1">
      <c r="A6" s="2967"/>
      <c r="B6" s="2850"/>
      <c r="C6" s="4" t="s">
        <v>1567</v>
      </c>
      <c r="D6" s="4" t="s">
        <v>1568</v>
      </c>
      <c r="E6" s="2850"/>
      <c r="F6" s="2850"/>
      <c r="G6" s="2850"/>
      <c r="H6" s="2969"/>
    </row>
    <row r="7" spans="1:15" s="9" customFormat="1" ht="18" customHeight="1">
      <c r="A7" s="2967"/>
      <c r="B7" s="4" t="s">
        <v>1569</v>
      </c>
      <c r="C7" s="7" t="s">
        <v>1570</v>
      </c>
      <c r="D7" s="8" t="s">
        <v>1569</v>
      </c>
      <c r="E7" s="2971" t="s">
        <v>1570</v>
      </c>
      <c r="F7" s="2972"/>
      <c r="G7" s="2973"/>
      <c r="H7" s="5" t="s">
        <v>1569</v>
      </c>
    </row>
    <row r="8" spans="1:15" s="9" customFormat="1" ht="18" customHeight="1">
      <c r="A8" s="2968"/>
      <c r="B8" s="2850" t="s">
        <v>1571</v>
      </c>
      <c r="C8" s="2850"/>
      <c r="D8" s="2850"/>
      <c r="E8" s="2850"/>
      <c r="F8" s="2850"/>
      <c r="G8" s="2850">
        <v>2006</v>
      </c>
      <c r="H8" s="2969"/>
    </row>
    <row r="9" spans="1:15" s="13" customFormat="1" ht="15" customHeight="1">
      <c r="A9" s="10" t="s">
        <v>1572</v>
      </c>
      <c r="B9" s="11">
        <v>100</v>
      </c>
      <c r="C9" s="12">
        <v>15.4</v>
      </c>
      <c r="D9" s="11">
        <v>100</v>
      </c>
      <c r="E9" s="11">
        <v>27.3</v>
      </c>
      <c r="F9" s="11">
        <v>19.3</v>
      </c>
      <c r="G9" s="11">
        <v>10.1</v>
      </c>
      <c r="H9" s="11">
        <v>25.4</v>
      </c>
      <c r="K9" s="14"/>
      <c r="L9" s="14"/>
      <c r="M9" s="14"/>
      <c r="N9" s="14"/>
      <c r="O9" s="14"/>
    </row>
    <row r="10" spans="1:15" s="13" customFormat="1" ht="15" customHeight="1">
      <c r="A10" s="10" t="s">
        <v>1573</v>
      </c>
      <c r="B10" s="11">
        <v>94.9</v>
      </c>
      <c r="C10" s="12">
        <v>15.3</v>
      </c>
      <c r="D10" s="11">
        <v>99.6</v>
      </c>
      <c r="E10" s="11">
        <v>27.1</v>
      </c>
      <c r="F10" s="11">
        <v>19.3</v>
      </c>
      <c r="G10" s="11">
        <v>10.1</v>
      </c>
      <c r="H10" s="11">
        <v>25.2</v>
      </c>
      <c r="J10" s="14"/>
      <c r="K10" s="14"/>
      <c r="L10" s="14"/>
      <c r="M10" s="14"/>
      <c r="N10" s="14"/>
      <c r="O10" s="14"/>
    </row>
    <row r="11" spans="1:15" s="18" customFormat="1" ht="15" customHeight="1">
      <c r="A11" s="15" t="s">
        <v>1574</v>
      </c>
      <c r="B11" s="16">
        <v>28.1</v>
      </c>
      <c r="C11" s="17">
        <v>12.2</v>
      </c>
      <c r="D11" s="16">
        <v>79.599999999999994</v>
      </c>
      <c r="E11" s="16">
        <v>22.3</v>
      </c>
      <c r="F11" s="16">
        <v>16.5</v>
      </c>
      <c r="G11" s="16">
        <v>8.5</v>
      </c>
      <c r="H11" s="16">
        <v>25.3</v>
      </c>
      <c r="J11" s="19"/>
      <c r="K11" s="19"/>
      <c r="L11" s="19"/>
      <c r="M11" s="19"/>
      <c r="N11" s="19"/>
      <c r="O11" s="19"/>
    </row>
    <row r="12" spans="1:15" s="13" customFormat="1" ht="15" customHeight="1">
      <c r="A12" s="15" t="s">
        <v>1575</v>
      </c>
      <c r="B12" s="16">
        <v>1.5</v>
      </c>
      <c r="C12" s="17">
        <v>9.8000000000000007</v>
      </c>
      <c r="D12" s="16">
        <v>63.7</v>
      </c>
      <c r="E12" s="16">
        <v>18.5</v>
      </c>
      <c r="F12" s="20" t="s">
        <v>1576</v>
      </c>
      <c r="G12" s="20" t="s">
        <v>1576</v>
      </c>
      <c r="H12" s="20" t="s">
        <v>1576</v>
      </c>
      <c r="J12" s="14"/>
      <c r="K12" s="14"/>
      <c r="L12" s="14"/>
      <c r="M12" s="20"/>
      <c r="N12" s="20"/>
      <c r="O12" s="20"/>
    </row>
    <row r="13" spans="1:15" s="13" customFormat="1" ht="15" customHeight="1">
      <c r="A13" s="15" t="s">
        <v>1577</v>
      </c>
      <c r="B13" s="16">
        <v>3</v>
      </c>
      <c r="C13" s="17">
        <v>11.8</v>
      </c>
      <c r="D13" s="16">
        <v>76.5</v>
      </c>
      <c r="E13" s="16">
        <v>20.8</v>
      </c>
      <c r="F13" s="20" t="s">
        <v>1576</v>
      </c>
      <c r="G13" s="20" t="s">
        <v>1576</v>
      </c>
      <c r="H13" s="20" t="s">
        <v>1576</v>
      </c>
      <c r="J13" s="14"/>
      <c r="K13" s="14"/>
      <c r="L13" s="14"/>
      <c r="M13" s="20"/>
      <c r="N13" s="20"/>
      <c r="O13" s="20"/>
    </row>
    <row r="14" spans="1:15" s="13" customFormat="1" ht="15" customHeight="1">
      <c r="A14" s="15" t="s">
        <v>1578</v>
      </c>
      <c r="B14" s="16">
        <v>3.6</v>
      </c>
      <c r="C14" s="17">
        <v>11.1</v>
      </c>
      <c r="D14" s="16">
        <v>72.2</v>
      </c>
      <c r="E14" s="16">
        <v>19.399999999999999</v>
      </c>
      <c r="F14" s="20" t="s">
        <v>1576</v>
      </c>
      <c r="G14" s="20" t="s">
        <v>1576</v>
      </c>
      <c r="H14" s="20" t="s">
        <v>1576</v>
      </c>
      <c r="J14" s="14"/>
      <c r="K14" s="14"/>
      <c r="L14" s="14"/>
      <c r="M14" s="20"/>
      <c r="N14" s="20"/>
      <c r="O14" s="20"/>
    </row>
    <row r="15" spans="1:15" s="13" customFormat="1" ht="15" customHeight="1">
      <c r="A15" s="15" t="s">
        <v>1579</v>
      </c>
      <c r="B15" s="16">
        <v>12</v>
      </c>
      <c r="C15" s="17">
        <v>15.3</v>
      </c>
      <c r="D15" s="16">
        <v>99.8</v>
      </c>
      <c r="E15" s="16">
        <v>28.2</v>
      </c>
      <c r="F15" s="20" t="s">
        <v>1576</v>
      </c>
      <c r="G15" s="20" t="s">
        <v>1576</v>
      </c>
      <c r="H15" s="20" t="s">
        <v>1576</v>
      </c>
      <c r="J15" s="14"/>
      <c r="K15" s="14"/>
      <c r="L15" s="14"/>
      <c r="M15" s="20"/>
      <c r="N15" s="20"/>
      <c r="O15" s="20"/>
    </row>
    <row r="16" spans="1:15" s="13" customFormat="1" ht="15" customHeight="1">
      <c r="A16" s="15" t="s">
        <v>1580</v>
      </c>
      <c r="B16" s="16">
        <v>3.1</v>
      </c>
      <c r="C16" s="17">
        <v>8.9</v>
      </c>
      <c r="D16" s="16">
        <v>58.1</v>
      </c>
      <c r="E16" s="16">
        <v>17.5</v>
      </c>
      <c r="F16" s="20" t="s">
        <v>1576</v>
      </c>
      <c r="G16" s="20" t="s">
        <v>1576</v>
      </c>
      <c r="H16" s="20" t="s">
        <v>1576</v>
      </c>
      <c r="J16" s="14"/>
      <c r="K16" s="14"/>
      <c r="L16" s="14"/>
      <c r="M16" s="20"/>
      <c r="N16" s="20"/>
      <c r="O16" s="20"/>
    </row>
    <row r="17" spans="1:15" s="13" customFormat="1" ht="15" customHeight="1">
      <c r="A17" s="15" t="s">
        <v>1581</v>
      </c>
      <c r="B17" s="16">
        <v>2.2000000000000002</v>
      </c>
      <c r="C17" s="17">
        <v>12.6</v>
      </c>
      <c r="D17" s="16">
        <v>81.7</v>
      </c>
      <c r="E17" s="16">
        <v>22.1</v>
      </c>
      <c r="F17" s="20" t="s">
        <v>1576</v>
      </c>
      <c r="G17" s="20" t="s">
        <v>1576</v>
      </c>
      <c r="H17" s="20" t="s">
        <v>1576</v>
      </c>
      <c r="J17" s="14"/>
      <c r="K17" s="14"/>
      <c r="L17" s="14"/>
      <c r="M17" s="20"/>
      <c r="N17" s="20"/>
      <c r="O17" s="20"/>
    </row>
    <row r="18" spans="1:15" s="13" customFormat="1" ht="15" customHeight="1">
      <c r="A18" s="15" t="s">
        <v>1582</v>
      </c>
      <c r="B18" s="16">
        <v>1.3</v>
      </c>
      <c r="C18" s="17">
        <v>10.3</v>
      </c>
      <c r="D18" s="16">
        <v>67.099999999999994</v>
      </c>
      <c r="E18" s="16">
        <v>18.2</v>
      </c>
      <c r="F18" s="20" t="s">
        <v>1576</v>
      </c>
      <c r="G18" s="20" t="s">
        <v>1576</v>
      </c>
      <c r="H18" s="20" t="s">
        <v>1576</v>
      </c>
      <c r="J18" s="14"/>
      <c r="K18" s="14"/>
      <c r="L18" s="14"/>
      <c r="M18" s="20"/>
      <c r="N18" s="20"/>
      <c r="O18" s="20"/>
    </row>
    <row r="19" spans="1:15" s="13" customFormat="1" ht="15" customHeight="1">
      <c r="A19" s="15" t="s">
        <v>1583</v>
      </c>
      <c r="B19" s="16">
        <v>1.4</v>
      </c>
      <c r="C19" s="17">
        <v>10.4</v>
      </c>
      <c r="D19" s="16">
        <v>67.599999999999994</v>
      </c>
      <c r="E19" s="16">
        <v>18.899999999999999</v>
      </c>
      <c r="F19" s="20" t="s">
        <v>1576</v>
      </c>
      <c r="G19" s="20" t="s">
        <v>1576</v>
      </c>
      <c r="H19" s="20" t="s">
        <v>1576</v>
      </c>
      <c r="J19" s="14"/>
      <c r="K19" s="14"/>
      <c r="L19" s="14"/>
      <c r="M19" s="20"/>
      <c r="N19" s="20"/>
      <c r="O19" s="20"/>
    </row>
    <row r="20" spans="1:15" s="18" customFormat="1" ht="15" customHeight="1">
      <c r="A20" s="21" t="s">
        <v>1584</v>
      </c>
      <c r="B20" s="16">
        <v>19.100000000000001</v>
      </c>
      <c r="C20" s="17">
        <v>13.1</v>
      </c>
      <c r="D20" s="16">
        <v>85.2</v>
      </c>
      <c r="E20" s="16">
        <v>21.8</v>
      </c>
      <c r="F20" s="16">
        <v>17.600000000000001</v>
      </c>
      <c r="G20" s="16">
        <v>9.3000000000000007</v>
      </c>
      <c r="H20" s="16">
        <v>27.4</v>
      </c>
      <c r="J20" s="19"/>
      <c r="K20" s="19"/>
      <c r="L20" s="19"/>
      <c r="M20" s="19"/>
      <c r="N20" s="19"/>
      <c r="O20" s="19"/>
    </row>
    <row r="21" spans="1:15" s="13" customFormat="1" ht="15" customHeight="1">
      <c r="A21" s="15" t="s">
        <v>1585</v>
      </c>
      <c r="B21" s="16">
        <v>3.4</v>
      </c>
      <c r="C21" s="17">
        <v>13.9</v>
      </c>
      <c r="D21" s="16">
        <v>90.5</v>
      </c>
      <c r="E21" s="16">
        <v>23.8</v>
      </c>
      <c r="F21" s="20" t="s">
        <v>1576</v>
      </c>
      <c r="G21" s="20" t="s">
        <v>1576</v>
      </c>
      <c r="H21" s="20" t="s">
        <v>1576</v>
      </c>
      <c r="J21" s="14"/>
      <c r="K21" s="14"/>
      <c r="L21" s="14"/>
      <c r="M21" s="20"/>
      <c r="N21" s="20"/>
      <c r="O21" s="20"/>
    </row>
    <row r="22" spans="1:15" s="13" customFormat="1" ht="15" customHeight="1">
      <c r="A22" s="15" t="s">
        <v>1586</v>
      </c>
      <c r="B22" s="16">
        <v>3.2</v>
      </c>
      <c r="C22" s="17">
        <v>15.5</v>
      </c>
      <c r="D22" s="16">
        <v>100.9</v>
      </c>
      <c r="E22" s="16">
        <v>25.7</v>
      </c>
      <c r="F22" s="20" t="s">
        <v>1576</v>
      </c>
      <c r="G22" s="20" t="s">
        <v>1576</v>
      </c>
      <c r="H22" s="20" t="s">
        <v>1576</v>
      </c>
      <c r="J22" s="14"/>
      <c r="K22" s="14"/>
      <c r="L22" s="14"/>
      <c r="M22" s="20"/>
      <c r="N22" s="20"/>
      <c r="O22" s="20"/>
    </row>
    <row r="23" spans="1:15" s="13" customFormat="1" ht="15" customHeight="1">
      <c r="A23" s="15" t="s">
        <v>1587</v>
      </c>
      <c r="B23" s="16">
        <v>2.5</v>
      </c>
      <c r="C23" s="17">
        <v>15.6</v>
      </c>
      <c r="D23" s="16">
        <v>101.6</v>
      </c>
      <c r="E23" s="16">
        <v>24.4</v>
      </c>
      <c r="F23" s="20" t="s">
        <v>1576</v>
      </c>
      <c r="G23" s="20" t="s">
        <v>1576</v>
      </c>
      <c r="H23" s="20" t="s">
        <v>1576</v>
      </c>
      <c r="J23" s="14"/>
      <c r="K23" s="14"/>
      <c r="L23" s="14"/>
      <c r="M23" s="20"/>
      <c r="N23" s="20"/>
      <c r="O23" s="20"/>
    </row>
    <row r="24" spans="1:15" s="13" customFormat="1" ht="15" customHeight="1">
      <c r="A24" s="15" t="s">
        <v>1588</v>
      </c>
      <c r="B24" s="16">
        <v>0.8</v>
      </c>
      <c r="C24" s="17">
        <v>9.3000000000000007</v>
      </c>
      <c r="D24" s="16">
        <v>60.2</v>
      </c>
      <c r="E24" s="16">
        <v>17.5</v>
      </c>
      <c r="F24" s="20" t="s">
        <v>1576</v>
      </c>
      <c r="G24" s="20" t="s">
        <v>1576</v>
      </c>
      <c r="H24" s="20" t="s">
        <v>1576</v>
      </c>
      <c r="J24" s="14"/>
      <c r="K24" s="14"/>
      <c r="L24" s="14"/>
      <c r="M24" s="20"/>
      <c r="N24" s="20"/>
      <c r="O24" s="20"/>
    </row>
    <row r="25" spans="1:15" s="13" customFormat="1" ht="15" customHeight="1">
      <c r="A25" s="15" t="s">
        <v>1589</v>
      </c>
      <c r="B25" s="16">
        <v>1.9</v>
      </c>
      <c r="C25" s="17">
        <v>10.8</v>
      </c>
      <c r="D25" s="16">
        <v>70.400000000000006</v>
      </c>
      <c r="E25" s="16">
        <v>16.7</v>
      </c>
      <c r="F25" s="20" t="s">
        <v>1576</v>
      </c>
      <c r="G25" s="20" t="s">
        <v>1576</v>
      </c>
      <c r="H25" s="20" t="s">
        <v>1576</v>
      </c>
      <c r="J25" s="14"/>
      <c r="K25" s="14"/>
      <c r="L25" s="14"/>
      <c r="M25" s="20"/>
      <c r="N25" s="20"/>
      <c r="O25" s="20"/>
    </row>
    <row r="26" spans="1:15" s="13" customFormat="1" ht="15" customHeight="1">
      <c r="A26" s="15" t="s">
        <v>1590</v>
      </c>
      <c r="B26" s="16">
        <v>0.3</v>
      </c>
      <c r="C26" s="17">
        <v>11.8</v>
      </c>
      <c r="D26" s="16">
        <v>76.5</v>
      </c>
      <c r="E26" s="16">
        <v>15.9</v>
      </c>
      <c r="F26" s="20" t="s">
        <v>1576</v>
      </c>
      <c r="G26" s="20" t="s">
        <v>1576</v>
      </c>
      <c r="H26" s="20" t="s">
        <v>1576</v>
      </c>
      <c r="J26" s="14"/>
      <c r="K26" s="14"/>
      <c r="L26" s="14"/>
      <c r="M26" s="20"/>
      <c r="N26" s="20"/>
      <c r="O26" s="20"/>
    </row>
    <row r="27" spans="1:15" s="13" customFormat="1" ht="15" customHeight="1">
      <c r="A27" s="15" t="s">
        <v>1591</v>
      </c>
      <c r="B27" s="16">
        <v>0.3</v>
      </c>
      <c r="C27" s="17">
        <v>9.1999999999999993</v>
      </c>
      <c r="D27" s="16">
        <v>59.8</v>
      </c>
      <c r="E27" s="16">
        <v>19.2</v>
      </c>
      <c r="F27" s="20" t="s">
        <v>1576</v>
      </c>
      <c r="G27" s="20" t="s">
        <v>1576</v>
      </c>
      <c r="H27" s="20" t="s">
        <v>1576</v>
      </c>
      <c r="J27" s="14"/>
      <c r="K27" s="14"/>
      <c r="L27" s="14"/>
      <c r="M27" s="20"/>
      <c r="N27" s="20"/>
      <c r="O27" s="20"/>
    </row>
    <row r="28" spans="1:15" s="13" customFormat="1" ht="15" customHeight="1">
      <c r="A28" s="15" t="s">
        <v>1592</v>
      </c>
      <c r="B28" s="16">
        <v>0.7</v>
      </c>
      <c r="C28" s="17">
        <v>10.7</v>
      </c>
      <c r="D28" s="16">
        <v>69.5</v>
      </c>
      <c r="E28" s="16">
        <v>15.5</v>
      </c>
      <c r="F28" s="20" t="s">
        <v>1576</v>
      </c>
      <c r="G28" s="20" t="s">
        <v>1576</v>
      </c>
      <c r="H28" s="20" t="s">
        <v>1576</v>
      </c>
      <c r="J28" s="14"/>
      <c r="K28" s="14"/>
      <c r="L28" s="14"/>
      <c r="M28" s="20"/>
      <c r="N28" s="20"/>
      <c r="O28" s="20"/>
    </row>
    <row r="29" spans="1:15" s="13" customFormat="1" ht="15" customHeight="1">
      <c r="A29" s="15" t="s">
        <v>1593</v>
      </c>
      <c r="B29" s="16">
        <v>0.6</v>
      </c>
      <c r="C29" s="17">
        <v>13.4</v>
      </c>
      <c r="D29" s="16">
        <v>87.4</v>
      </c>
      <c r="E29" s="16">
        <v>18.399999999999999</v>
      </c>
      <c r="F29" s="20" t="s">
        <v>1576</v>
      </c>
      <c r="G29" s="20" t="s">
        <v>1576</v>
      </c>
      <c r="H29" s="20" t="s">
        <v>1576</v>
      </c>
      <c r="J29" s="14"/>
      <c r="K29" s="14"/>
      <c r="L29" s="14"/>
      <c r="M29" s="20"/>
      <c r="N29" s="20"/>
      <c r="O29" s="20"/>
    </row>
    <row r="30" spans="1:15" s="13" customFormat="1" ht="15" customHeight="1">
      <c r="A30" s="15" t="s">
        <v>1594</v>
      </c>
      <c r="B30" s="16">
        <v>0.6</v>
      </c>
      <c r="C30" s="17">
        <v>10.3</v>
      </c>
      <c r="D30" s="16">
        <v>66.8</v>
      </c>
      <c r="E30" s="16">
        <v>17.100000000000001</v>
      </c>
      <c r="F30" s="20" t="s">
        <v>1576</v>
      </c>
      <c r="G30" s="20" t="s">
        <v>1576</v>
      </c>
      <c r="H30" s="20" t="s">
        <v>1576</v>
      </c>
      <c r="J30" s="14"/>
      <c r="K30" s="14"/>
      <c r="L30" s="14"/>
      <c r="M30" s="20"/>
      <c r="N30" s="20"/>
      <c r="O30" s="20"/>
    </row>
    <row r="31" spans="1:15" s="18" customFormat="1" ht="15" customHeight="1">
      <c r="A31" s="15" t="s">
        <v>1595</v>
      </c>
      <c r="B31" s="16">
        <v>3</v>
      </c>
      <c r="C31" s="17">
        <v>13.5</v>
      </c>
      <c r="D31" s="16">
        <v>88.1</v>
      </c>
      <c r="E31" s="16">
        <v>23.3</v>
      </c>
      <c r="F31" s="20" t="s">
        <v>1576</v>
      </c>
      <c r="G31" s="20" t="s">
        <v>1576</v>
      </c>
      <c r="H31" s="20" t="s">
        <v>1576</v>
      </c>
      <c r="J31" s="14"/>
      <c r="K31" s="14"/>
      <c r="L31" s="14"/>
      <c r="M31" s="20"/>
      <c r="N31" s="20"/>
      <c r="O31" s="20"/>
    </row>
    <row r="32" spans="1:15" s="18" customFormat="1" ht="15" customHeight="1">
      <c r="A32" s="15" t="s">
        <v>1596</v>
      </c>
      <c r="B32" s="16">
        <v>1.8</v>
      </c>
      <c r="C32" s="17">
        <v>13</v>
      </c>
      <c r="D32" s="16">
        <v>84.8</v>
      </c>
      <c r="E32" s="16">
        <v>24.9</v>
      </c>
      <c r="F32" s="20" t="s">
        <v>1576</v>
      </c>
      <c r="G32" s="20" t="s">
        <v>1576</v>
      </c>
      <c r="H32" s="20" t="s">
        <v>1576</v>
      </c>
      <c r="J32" s="14"/>
      <c r="K32" s="14"/>
      <c r="L32" s="14"/>
      <c r="M32" s="20"/>
      <c r="N32" s="20"/>
      <c r="O32" s="20"/>
    </row>
    <row r="33" spans="1:15" s="18" customFormat="1" ht="15" customHeight="1">
      <c r="A33" s="21" t="s">
        <v>1597</v>
      </c>
      <c r="B33" s="16">
        <v>36.6</v>
      </c>
      <c r="C33" s="17">
        <v>21.3</v>
      </c>
      <c r="D33" s="16">
        <v>138.80000000000001</v>
      </c>
      <c r="E33" s="16">
        <v>37.200000000000003</v>
      </c>
      <c r="F33" s="16">
        <v>24.1</v>
      </c>
      <c r="G33" s="16">
        <v>12.9</v>
      </c>
      <c r="H33" s="16">
        <v>23</v>
      </c>
      <c r="J33" s="19"/>
      <c r="K33" s="19"/>
      <c r="L33" s="19"/>
      <c r="M33" s="19"/>
      <c r="N33" s="19"/>
      <c r="O33" s="19"/>
    </row>
    <row r="34" spans="1:15" s="18" customFormat="1" ht="15" customHeight="1">
      <c r="A34" s="15" t="s">
        <v>1598</v>
      </c>
      <c r="B34" s="16">
        <v>31.1</v>
      </c>
      <c r="C34" s="17">
        <v>25.1</v>
      </c>
      <c r="D34" s="16">
        <v>163.19999999999999</v>
      </c>
      <c r="E34" s="16">
        <v>38.200000000000003</v>
      </c>
      <c r="F34" s="20" t="s">
        <v>1576</v>
      </c>
      <c r="G34" s="20" t="s">
        <v>1576</v>
      </c>
      <c r="H34" s="20" t="s">
        <v>1576</v>
      </c>
      <c r="J34" s="14"/>
      <c r="K34" s="14"/>
      <c r="L34" s="14"/>
      <c r="M34" s="20"/>
      <c r="N34" s="20"/>
      <c r="O34" s="20"/>
    </row>
    <row r="35" spans="1:15" s="13" customFormat="1" ht="15" customHeight="1">
      <c r="A35" s="15" t="s">
        <v>1599</v>
      </c>
      <c r="B35" s="16">
        <v>5.5</v>
      </c>
      <c r="C35" s="17">
        <v>11.6</v>
      </c>
      <c r="D35" s="16">
        <v>75.400000000000006</v>
      </c>
      <c r="E35" s="16">
        <v>32.200000000000003</v>
      </c>
      <c r="F35" s="20" t="s">
        <v>1576</v>
      </c>
      <c r="G35" s="20" t="s">
        <v>1576</v>
      </c>
      <c r="H35" s="20" t="s">
        <v>1576</v>
      </c>
      <c r="J35" s="14"/>
      <c r="K35" s="14"/>
      <c r="L35" s="14"/>
      <c r="M35" s="20"/>
      <c r="N35" s="20"/>
      <c r="O35" s="20"/>
    </row>
    <row r="36" spans="1:15" s="18" customFormat="1" ht="15" customHeight="1">
      <c r="A36" s="15" t="s">
        <v>1600</v>
      </c>
      <c r="B36" s="16">
        <v>6.9</v>
      </c>
      <c r="C36" s="17">
        <v>14.7</v>
      </c>
      <c r="D36" s="16">
        <v>95.6</v>
      </c>
      <c r="E36" s="16">
        <v>30</v>
      </c>
      <c r="F36" s="16">
        <v>17.7</v>
      </c>
      <c r="G36" s="16">
        <v>9.6</v>
      </c>
      <c r="H36" s="16">
        <v>26.1</v>
      </c>
      <c r="J36" s="19"/>
      <c r="K36" s="19"/>
      <c r="L36" s="19"/>
      <c r="M36" s="19"/>
      <c r="N36" s="19"/>
      <c r="O36" s="19"/>
    </row>
    <row r="37" spans="1:15" s="18" customFormat="1" ht="15" customHeight="1">
      <c r="A37" s="15" t="s">
        <v>1601</v>
      </c>
      <c r="B37" s="16">
        <v>1.4</v>
      </c>
      <c r="C37" s="17">
        <v>23.7</v>
      </c>
      <c r="D37" s="16">
        <v>154.1</v>
      </c>
      <c r="E37" s="16">
        <v>50</v>
      </c>
      <c r="F37" s="20" t="s">
        <v>1576</v>
      </c>
      <c r="G37" s="20" t="s">
        <v>1576</v>
      </c>
      <c r="H37" s="20" t="s">
        <v>1576</v>
      </c>
      <c r="J37" s="14"/>
      <c r="K37" s="14"/>
      <c r="L37" s="14"/>
      <c r="M37" s="20"/>
      <c r="N37" s="20"/>
      <c r="O37" s="20"/>
    </row>
    <row r="38" spans="1:15" s="18" customFormat="1" ht="15" customHeight="1">
      <c r="A38" s="15" t="s">
        <v>1602</v>
      </c>
      <c r="B38" s="16">
        <v>0.9</v>
      </c>
      <c r="C38" s="17">
        <v>12.8</v>
      </c>
      <c r="D38" s="16">
        <v>83.4</v>
      </c>
      <c r="E38" s="16">
        <v>24.6</v>
      </c>
      <c r="F38" s="20" t="s">
        <v>1576</v>
      </c>
      <c r="G38" s="20" t="s">
        <v>1576</v>
      </c>
      <c r="H38" s="20" t="s">
        <v>1576</v>
      </c>
      <c r="J38" s="14"/>
      <c r="K38" s="14"/>
      <c r="L38" s="14"/>
      <c r="M38" s="20"/>
      <c r="N38" s="20"/>
      <c r="O38" s="20"/>
    </row>
    <row r="39" spans="1:15" s="18" customFormat="1" ht="15" customHeight="1">
      <c r="A39" s="15" t="s">
        <v>1603</v>
      </c>
      <c r="B39" s="16">
        <v>1.3</v>
      </c>
      <c r="C39" s="17">
        <v>12.9</v>
      </c>
      <c r="D39" s="16">
        <v>83.9</v>
      </c>
      <c r="E39" s="16">
        <v>25.3</v>
      </c>
      <c r="F39" s="20" t="s">
        <v>1576</v>
      </c>
      <c r="G39" s="20" t="s">
        <v>1576</v>
      </c>
      <c r="H39" s="20" t="s">
        <v>1576</v>
      </c>
      <c r="J39" s="14"/>
      <c r="K39" s="14"/>
      <c r="L39" s="14"/>
      <c r="M39" s="20"/>
      <c r="N39" s="20"/>
      <c r="O39" s="20"/>
    </row>
    <row r="40" spans="1:15" s="18" customFormat="1" ht="15" customHeight="1">
      <c r="A40" s="15" t="s">
        <v>1604</v>
      </c>
      <c r="B40" s="16">
        <v>1.1000000000000001</v>
      </c>
      <c r="C40" s="17">
        <v>14.2</v>
      </c>
      <c r="D40" s="16">
        <v>92.6</v>
      </c>
      <c r="E40" s="16">
        <v>33.4</v>
      </c>
      <c r="F40" s="20" t="s">
        <v>1576</v>
      </c>
      <c r="G40" s="20" t="s">
        <v>1576</v>
      </c>
      <c r="H40" s="20" t="s">
        <v>1576</v>
      </c>
      <c r="J40" s="14"/>
      <c r="K40" s="14"/>
      <c r="L40" s="14"/>
      <c r="M40" s="20"/>
      <c r="N40" s="20"/>
      <c r="O40" s="20"/>
    </row>
    <row r="41" spans="1:15" s="13" customFormat="1" ht="15" customHeight="1">
      <c r="A41" s="15" t="s">
        <v>1605</v>
      </c>
      <c r="B41" s="16">
        <v>2.1</v>
      </c>
      <c r="C41" s="17">
        <v>13.6</v>
      </c>
      <c r="D41" s="16">
        <v>88.1</v>
      </c>
      <c r="E41" s="16">
        <v>27.1</v>
      </c>
      <c r="F41" s="20" t="s">
        <v>1576</v>
      </c>
      <c r="G41" s="20" t="s">
        <v>1576</v>
      </c>
      <c r="H41" s="20" t="s">
        <v>1576</v>
      </c>
      <c r="J41" s="14"/>
      <c r="K41" s="14"/>
      <c r="L41" s="14"/>
      <c r="M41" s="20"/>
      <c r="N41" s="20"/>
      <c r="O41" s="20"/>
    </row>
    <row r="42" spans="1:15" s="18" customFormat="1" ht="15" customHeight="1">
      <c r="A42" s="15" t="s">
        <v>1606</v>
      </c>
      <c r="B42" s="16">
        <v>4.2</v>
      </c>
      <c r="C42" s="17">
        <v>16.2</v>
      </c>
      <c r="D42" s="16">
        <v>105.1</v>
      </c>
      <c r="E42" s="16">
        <v>28.1</v>
      </c>
      <c r="F42" s="16">
        <v>17</v>
      </c>
      <c r="G42" s="16">
        <v>11</v>
      </c>
      <c r="H42" s="16">
        <v>32.5</v>
      </c>
      <c r="J42" s="19"/>
      <c r="K42" s="19"/>
      <c r="L42" s="19"/>
      <c r="M42" s="19"/>
      <c r="N42" s="19"/>
      <c r="O42" s="19"/>
    </row>
    <row r="43" spans="1:15" s="13" customFormat="1" ht="15" customHeight="1">
      <c r="A43" s="10" t="s">
        <v>1607</v>
      </c>
      <c r="B43" s="11">
        <v>2</v>
      </c>
      <c r="C43" s="12">
        <v>13.7</v>
      </c>
      <c r="D43" s="11">
        <v>89.4</v>
      </c>
      <c r="E43" s="11">
        <v>27.3</v>
      </c>
      <c r="F43" s="11">
        <v>18.8</v>
      </c>
      <c r="G43" s="11">
        <v>9.6999999999999993</v>
      </c>
      <c r="H43" s="11">
        <v>31.8</v>
      </c>
      <c r="J43" s="14"/>
      <c r="K43" s="14"/>
      <c r="L43" s="14"/>
      <c r="M43" s="14"/>
      <c r="N43" s="14"/>
      <c r="O43" s="14"/>
    </row>
    <row r="44" spans="1:15" s="13" customFormat="1" ht="15" customHeight="1">
      <c r="A44" s="22" t="s">
        <v>1608</v>
      </c>
      <c r="B44" s="11">
        <v>3</v>
      </c>
      <c r="C44" s="12">
        <v>19.600000000000001</v>
      </c>
      <c r="D44" s="11">
        <v>127.6</v>
      </c>
      <c r="E44" s="11">
        <v>33.4</v>
      </c>
      <c r="F44" s="11">
        <v>19.5</v>
      </c>
      <c r="G44" s="11">
        <v>10.5</v>
      </c>
      <c r="H44" s="11">
        <v>27.6</v>
      </c>
      <c r="J44" s="14"/>
      <c r="K44" s="14"/>
      <c r="L44" s="14"/>
      <c r="M44" s="14"/>
      <c r="N44" s="14"/>
      <c r="O44" s="14"/>
    </row>
    <row r="45" spans="1:15" s="13" customFormat="1" ht="15" customHeight="1">
      <c r="A45" s="23" t="s">
        <v>1609</v>
      </c>
      <c r="B45" s="24">
        <v>0.1</v>
      </c>
      <c r="C45" s="25" t="s">
        <v>1610</v>
      </c>
      <c r="D45" s="25" t="s">
        <v>1610</v>
      </c>
      <c r="E45" s="24">
        <v>32</v>
      </c>
      <c r="F45" s="24">
        <v>27.9</v>
      </c>
      <c r="G45" s="25" t="s">
        <v>1610</v>
      </c>
      <c r="H45" s="24">
        <v>6.6</v>
      </c>
      <c r="J45" s="26"/>
      <c r="K45" s="26"/>
      <c r="L45" s="14"/>
      <c r="M45" s="14"/>
      <c r="N45" s="26"/>
      <c r="O45" s="14"/>
    </row>
    <row r="46" spans="1:15" s="13" customFormat="1" ht="18" customHeight="1">
      <c r="A46" s="2974"/>
      <c r="B46" s="2850" t="s">
        <v>1571</v>
      </c>
      <c r="C46" s="2850"/>
      <c r="D46" s="2850"/>
      <c r="E46" s="2850"/>
      <c r="F46" s="2850"/>
      <c r="G46" s="2850">
        <v>2006</v>
      </c>
      <c r="H46" s="2969"/>
    </row>
    <row r="47" spans="1:15" s="6" customFormat="1" ht="18" customHeight="1">
      <c r="A47" s="2975"/>
      <c r="B47" s="2850" t="s">
        <v>1611</v>
      </c>
      <c r="C47" s="2850"/>
      <c r="D47" s="2850"/>
      <c r="E47" s="2850" t="s">
        <v>1612</v>
      </c>
      <c r="F47" s="2850" t="s">
        <v>1613</v>
      </c>
      <c r="G47" s="2850" t="s">
        <v>1614</v>
      </c>
      <c r="H47" s="2969" t="s">
        <v>1615</v>
      </c>
    </row>
    <row r="48" spans="1:15" s="6" customFormat="1" ht="18" customHeight="1">
      <c r="A48" s="2975"/>
      <c r="B48" s="2850" t="s">
        <v>1616</v>
      </c>
      <c r="C48" s="2970" t="s">
        <v>1566</v>
      </c>
      <c r="D48" s="2970"/>
      <c r="E48" s="2850"/>
      <c r="F48" s="2850"/>
      <c r="G48" s="2850"/>
      <c r="H48" s="2969"/>
    </row>
    <row r="49" spans="1:8" s="6" customFormat="1" ht="27" customHeight="1">
      <c r="A49" s="2975"/>
      <c r="B49" s="2850"/>
      <c r="C49" s="4" t="s">
        <v>1617</v>
      </c>
      <c r="D49" s="4" t="s">
        <v>1618</v>
      </c>
      <c r="E49" s="2850"/>
      <c r="F49" s="2850"/>
      <c r="G49" s="2850"/>
      <c r="H49" s="2969"/>
    </row>
    <row r="50" spans="1:8" s="9" customFormat="1" ht="18" customHeight="1">
      <c r="A50" s="2976"/>
      <c r="B50" s="4" t="s">
        <v>1569</v>
      </c>
      <c r="C50" s="27" t="s">
        <v>1619</v>
      </c>
      <c r="D50" s="28" t="s">
        <v>1569</v>
      </c>
      <c r="E50" s="2977" t="s">
        <v>1619</v>
      </c>
      <c r="F50" s="2977"/>
      <c r="G50" s="2977"/>
      <c r="H50" s="5" t="s">
        <v>1569</v>
      </c>
    </row>
    <row r="51" spans="1:8" s="9" customFormat="1" ht="6" customHeight="1">
      <c r="A51" s="1"/>
      <c r="B51" s="29"/>
      <c r="C51" s="30"/>
      <c r="D51" s="31"/>
      <c r="E51" s="30"/>
      <c r="F51" s="30"/>
      <c r="G51" s="30"/>
      <c r="H51" s="29"/>
    </row>
    <row r="52" spans="1:8" s="9" customFormat="1" ht="25.5" customHeight="1">
      <c r="A52" s="2586" t="s">
        <v>1620</v>
      </c>
      <c r="B52" s="2586"/>
      <c r="C52" s="2586"/>
      <c r="D52" s="2586"/>
      <c r="E52" s="2586"/>
      <c r="F52" s="2586"/>
      <c r="G52" s="2586"/>
      <c r="H52" s="2586"/>
    </row>
    <row r="53" spans="1:8" ht="12.75" customHeight="1">
      <c r="A53" s="2724" t="s">
        <v>1621</v>
      </c>
      <c r="B53" s="2724"/>
      <c r="C53" s="2724"/>
      <c r="D53" s="2724"/>
      <c r="E53" s="2724"/>
      <c r="F53" s="2724"/>
      <c r="G53" s="2724"/>
      <c r="H53" s="2724"/>
    </row>
    <row r="54" spans="1:8" ht="12.75" customHeight="1">
      <c r="A54" s="2978" t="s">
        <v>1622</v>
      </c>
      <c r="B54" s="2978"/>
      <c r="C54" s="2978"/>
      <c r="D54" s="2978"/>
      <c r="E54" s="2978"/>
      <c r="F54" s="2978"/>
      <c r="G54" s="2978"/>
      <c r="H54" s="2978"/>
    </row>
    <row r="55" spans="1:8" ht="39" customHeight="1">
      <c r="A55" s="2586" t="s">
        <v>1623</v>
      </c>
      <c r="B55" s="2586"/>
      <c r="C55" s="2586"/>
      <c r="D55" s="2586"/>
      <c r="E55" s="2586"/>
      <c r="F55" s="2586"/>
      <c r="G55" s="2586"/>
      <c r="H55" s="2586"/>
    </row>
    <row r="56" spans="1:8" ht="25.5" customHeight="1">
      <c r="A56" s="2586" t="s">
        <v>1624</v>
      </c>
      <c r="B56" s="2586"/>
      <c r="C56" s="2586"/>
      <c r="D56" s="2586"/>
      <c r="E56" s="2586"/>
      <c r="F56" s="2586"/>
      <c r="G56" s="2586"/>
      <c r="H56" s="2586"/>
    </row>
    <row r="57" spans="1:8" s="33" customFormat="1" ht="6" customHeight="1"/>
    <row r="58" spans="1:8" s="33" customFormat="1">
      <c r="A58" s="35"/>
    </row>
    <row r="59" spans="1:8" s="36" customFormat="1">
      <c r="A59" s="35"/>
    </row>
    <row r="60" spans="1:8" s="36" customFormat="1">
      <c r="A60" s="37"/>
    </row>
  </sheetData>
  <mergeCells count="29">
    <mergeCell ref="A56:H56"/>
    <mergeCell ref="A52:H52"/>
    <mergeCell ref="A53:H53"/>
    <mergeCell ref="A54:H54"/>
    <mergeCell ref="A55:H55"/>
    <mergeCell ref="A46:A50"/>
    <mergeCell ref="B46:F46"/>
    <mergeCell ref="G46:H46"/>
    <mergeCell ref="B47:D47"/>
    <mergeCell ref="E47:E49"/>
    <mergeCell ref="F47:F49"/>
    <mergeCell ref="G47:G49"/>
    <mergeCell ref="H47:H49"/>
    <mergeCell ref="B48:B49"/>
    <mergeCell ref="C48:D48"/>
    <mergeCell ref="E50:G50"/>
    <mergeCell ref="A1:H1"/>
    <mergeCell ref="A2:H2"/>
    <mergeCell ref="A4:A8"/>
    <mergeCell ref="B4:D4"/>
    <mergeCell ref="E4:E6"/>
    <mergeCell ref="F4:F6"/>
    <mergeCell ref="G4:G6"/>
    <mergeCell ref="H4:H6"/>
    <mergeCell ref="B5:B6"/>
    <mergeCell ref="C5:D5"/>
    <mergeCell ref="E7:G7"/>
    <mergeCell ref="B8:F8"/>
    <mergeCell ref="G8:H8"/>
  </mergeCells>
  <phoneticPr fontId="38" type="noConversion"/>
  <conditionalFormatting sqref="J1">
    <cfRule type="cellIs" dxfId="18"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activeCell="A2" sqref="A2:G2"/>
    </sheetView>
  </sheetViews>
  <sheetFormatPr defaultRowHeight="12.75"/>
  <cols>
    <col min="1" max="1" width="27.42578125" style="32" customWidth="1"/>
    <col min="2" max="6" width="12" style="32" customWidth="1"/>
    <col min="7" max="7" width="27.42578125" style="32" customWidth="1"/>
    <col min="8" max="9" width="15.140625" style="32" bestFit="1" customWidth="1"/>
    <col min="10" max="16384" width="9.140625" style="32"/>
  </cols>
  <sheetData>
    <row r="1" spans="1:9" s="2" customFormat="1" ht="30" customHeight="1">
      <c r="A1" s="2564" t="s">
        <v>1625</v>
      </c>
      <c r="B1" s="2564"/>
      <c r="C1" s="2564"/>
      <c r="D1" s="2564"/>
      <c r="E1" s="2564"/>
      <c r="F1" s="2564"/>
      <c r="G1" s="2564"/>
      <c r="H1" s="1503"/>
      <c r="I1" s="1507" t="s">
        <v>854</v>
      </c>
    </row>
    <row r="2" spans="1:9" s="2" customFormat="1" ht="30" customHeight="1">
      <c r="A2" s="2965" t="s">
        <v>1626</v>
      </c>
      <c r="B2" s="2965"/>
      <c r="C2" s="2965"/>
      <c r="D2" s="2965"/>
      <c r="E2" s="2965"/>
      <c r="F2" s="2965"/>
      <c r="G2" s="2965"/>
      <c r="H2" s="40"/>
    </row>
    <row r="3" spans="1:9" s="2" customFormat="1" ht="12" customHeight="1">
      <c r="A3" s="3"/>
      <c r="B3" s="3"/>
      <c r="C3" s="3"/>
      <c r="D3" s="3"/>
      <c r="E3" s="3"/>
      <c r="F3" s="3"/>
      <c r="G3" s="3"/>
      <c r="H3" s="40"/>
    </row>
    <row r="4" spans="1:9" s="6" customFormat="1" ht="45" customHeight="1">
      <c r="A4" s="2966"/>
      <c r="B4" s="41" t="s">
        <v>1627</v>
      </c>
      <c r="C4" s="41" t="s">
        <v>1628</v>
      </c>
      <c r="D4" s="41" t="s">
        <v>1562</v>
      </c>
      <c r="E4" s="41" t="s">
        <v>1229</v>
      </c>
      <c r="F4" s="41" t="s">
        <v>1564</v>
      </c>
      <c r="G4" s="2979"/>
    </row>
    <row r="5" spans="1:9" s="9" customFormat="1" ht="18" customHeight="1">
      <c r="A5" s="2967"/>
      <c r="B5" s="41" t="s">
        <v>1569</v>
      </c>
      <c r="C5" s="2982" t="s">
        <v>1570</v>
      </c>
      <c r="D5" s="2983"/>
      <c r="E5" s="2984" t="s">
        <v>1569</v>
      </c>
      <c r="F5" s="2985"/>
      <c r="G5" s="2980"/>
      <c r="H5" s="42"/>
    </row>
    <row r="6" spans="1:9" s="9" customFormat="1" ht="18" customHeight="1">
      <c r="A6" s="2968"/>
      <c r="B6" s="2850" t="s">
        <v>1571</v>
      </c>
      <c r="C6" s="2850"/>
      <c r="D6" s="2850"/>
      <c r="E6" s="2850"/>
      <c r="F6" s="4">
        <v>2006</v>
      </c>
      <c r="G6" s="2981"/>
      <c r="H6" s="42"/>
    </row>
    <row r="7" spans="1:9" s="13" customFormat="1" ht="18" customHeight="1">
      <c r="A7" s="10" t="s">
        <v>1572</v>
      </c>
      <c r="B7" s="14">
        <v>100</v>
      </c>
      <c r="C7" s="11">
        <v>27.3</v>
      </c>
      <c r="D7" s="11">
        <v>19.3</v>
      </c>
      <c r="E7" s="14">
        <v>57.3</v>
      </c>
      <c r="F7" s="14">
        <v>24.1</v>
      </c>
      <c r="G7" s="13" t="s">
        <v>1572</v>
      </c>
    </row>
    <row r="8" spans="1:9" s="46" customFormat="1" ht="48" customHeight="1">
      <c r="A8" s="43" t="s">
        <v>1230</v>
      </c>
      <c r="B8" s="16">
        <v>2.5</v>
      </c>
      <c r="C8" s="16">
        <v>5.8</v>
      </c>
      <c r="D8" s="16">
        <v>9.3000000000000007</v>
      </c>
      <c r="E8" s="16">
        <v>25.4</v>
      </c>
      <c r="F8" s="16">
        <v>22.9</v>
      </c>
      <c r="G8" s="44" t="s">
        <v>1231</v>
      </c>
      <c r="H8" s="45"/>
    </row>
    <row r="9" spans="1:9" s="47" customFormat="1" ht="18" customHeight="1">
      <c r="A9" s="43" t="s">
        <v>1232</v>
      </c>
      <c r="B9" s="16">
        <v>18</v>
      </c>
      <c r="C9" s="16">
        <v>26.9</v>
      </c>
      <c r="D9" s="16">
        <v>15.6</v>
      </c>
      <c r="E9" s="16">
        <v>53.9</v>
      </c>
      <c r="F9" s="16">
        <v>26.4</v>
      </c>
      <c r="G9" s="44" t="s">
        <v>1233</v>
      </c>
      <c r="H9" s="45"/>
    </row>
    <row r="10" spans="1:9" s="47" customFormat="1" ht="18" customHeight="1">
      <c r="A10" s="43" t="s">
        <v>1234</v>
      </c>
      <c r="B10" s="16">
        <v>6.5</v>
      </c>
      <c r="C10" s="16">
        <v>17.100000000000001</v>
      </c>
      <c r="D10" s="16">
        <v>16.3</v>
      </c>
      <c r="E10" s="16">
        <v>77.099999999999994</v>
      </c>
      <c r="F10" s="16">
        <v>5.4</v>
      </c>
      <c r="G10" s="44" t="s">
        <v>1235</v>
      </c>
      <c r="H10" s="45"/>
    </row>
    <row r="11" spans="1:9" s="47" customFormat="1" ht="84" customHeight="1">
      <c r="A11" s="43" t="s">
        <v>1236</v>
      </c>
      <c r="B11" s="16">
        <v>24.3</v>
      </c>
      <c r="C11" s="16">
        <v>24.2</v>
      </c>
      <c r="D11" s="16">
        <v>16.8</v>
      </c>
      <c r="E11" s="16">
        <v>59.3</v>
      </c>
      <c r="F11" s="16">
        <v>20.8</v>
      </c>
      <c r="G11" s="44" t="s">
        <v>1237</v>
      </c>
      <c r="H11" s="45"/>
    </row>
    <row r="12" spans="1:9" s="47" customFormat="1" ht="48" customHeight="1">
      <c r="A12" s="43" t="s">
        <v>1238</v>
      </c>
      <c r="B12" s="16">
        <v>22.4</v>
      </c>
      <c r="C12" s="16">
        <v>73.099999999999994</v>
      </c>
      <c r="D12" s="16">
        <v>25.8</v>
      </c>
      <c r="E12" s="16">
        <v>31.5</v>
      </c>
      <c r="F12" s="16">
        <v>39.799999999999997</v>
      </c>
      <c r="G12" s="44" t="s">
        <v>1239</v>
      </c>
      <c r="H12" s="45"/>
    </row>
    <row r="13" spans="1:9" s="47" customFormat="1" ht="27" customHeight="1">
      <c r="A13" s="43" t="s">
        <v>1240</v>
      </c>
      <c r="B13" s="16">
        <v>26.4</v>
      </c>
      <c r="C13" s="16">
        <v>30.1</v>
      </c>
      <c r="D13" s="16">
        <v>24.3</v>
      </c>
      <c r="E13" s="16">
        <v>78</v>
      </c>
      <c r="F13" s="16">
        <v>17.2</v>
      </c>
      <c r="G13" s="44" t="s">
        <v>1241</v>
      </c>
      <c r="H13" s="45"/>
    </row>
    <row r="14" spans="1:9" s="13" customFormat="1" ht="24" customHeight="1">
      <c r="A14" s="22" t="s">
        <v>1608</v>
      </c>
      <c r="B14" s="14">
        <v>100</v>
      </c>
      <c r="C14" s="14">
        <v>33.4</v>
      </c>
      <c r="D14" s="14">
        <v>19.5</v>
      </c>
      <c r="E14" s="14">
        <v>48.6</v>
      </c>
      <c r="F14" s="14">
        <v>26.4</v>
      </c>
      <c r="G14" s="48" t="s">
        <v>1608</v>
      </c>
    </row>
    <row r="15" spans="1:9" s="46" customFormat="1" ht="42" customHeight="1">
      <c r="A15" s="43" t="s">
        <v>1230</v>
      </c>
      <c r="B15" s="16">
        <v>2.4</v>
      </c>
      <c r="C15" s="16">
        <v>8.1</v>
      </c>
      <c r="D15" s="16">
        <v>6.7</v>
      </c>
      <c r="E15" s="16">
        <v>15.6</v>
      </c>
      <c r="F15" s="16">
        <v>9.5</v>
      </c>
      <c r="G15" s="44" t="s">
        <v>1231</v>
      </c>
      <c r="H15" s="49"/>
    </row>
    <row r="16" spans="1:9" s="47" customFormat="1" ht="18" customHeight="1">
      <c r="A16" s="43" t="s">
        <v>1232</v>
      </c>
      <c r="B16" s="16">
        <v>7.6</v>
      </c>
      <c r="C16" s="16">
        <v>30</v>
      </c>
      <c r="D16" s="16">
        <v>17.2</v>
      </c>
      <c r="E16" s="16">
        <v>43.7</v>
      </c>
      <c r="F16" s="16">
        <v>30.3</v>
      </c>
      <c r="G16" s="44" t="s">
        <v>1233</v>
      </c>
      <c r="H16" s="49"/>
    </row>
    <row r="17" spans="1:8" s="47" customFormat="1" ht="18" customHeight="1">
      <c r="A17" s="43" t="s">
        <v>1234</v>
      </c>
      <c r="B17" s="16">
        <v>8.6</v>
      </c>
      <c r="C17" s="16">
        <v>17.399999999999999</v>
      </c>
      <c r="D17" s="16">
        <v>15.5</v>
      </c>
      <c r="E17" s="16">
        <v>71.8</v>
      </c>
      <c r="F17" s="16">
        <v>4.0999999999999996</v>
      </c>
      <c r="G17" s="44" t="s">
        <v>1235</v>
      </c>
      <c r="H17" s="49"/>
    </row>
    <row r="18" spans="1:8" s="47" customFormat="1" ht="84" customHeight="1">
      <c r="A18" s="43" t="s">
        <v>1236</v>
      </c>
      <c r="B18" s="16">
        <v>30.3</v>
      </c>
      <c r="C18" s="16">
        <v>31.9</v>
      </c>
      <c r="D18" s="16">
        <v>15.5</v>
      </c>
      <c r="E18" s="16">
        <v>45.6</v>
      </c>
      <c r="F18" s="16">
        <v>15.7</v>
      </c>
      <c r="G18" s="44" t="s">
        <v>1237</v>
      </c>
      <c r="H18" s="49"/>
    </row>
    <row r="19" spans="1:8" s="47" customFormat="1" ht="48" customHeight="1">
      <c r="A19" s="43" t="s">
        <v>1238</v>
      </c>
      <c r="B19" s="16">
        <v>25.2</v>
      </c>
      <c r="C19" s="16">
        <v>117.6</v>
      </c>
      <c r="D19" s="16">
        <v>23.1</v>
      </c>
      <c r="E19" s="16">
        <v>17.8</v>
      </c>
      <c r="F19" s="16">
        <v>41.4</v>
      </c>
      <c r="G19" s="44" t="s">
        <v>1239</v>
      </c>
      <c r="H19" s="49"/>
    </row>
    <row r="20" spans="1:8" s="47" customFormat="1" ht="27" customHeight="1">
      <c r="A20" s="50" t="s">
        <v>1240</v>
      </c>
      <c r="B20" s="51">
        <v>25.9</v>
      </c>
      <c r="C20" s="51">
        <v>32.9</v>
      </c>
      <c r="D20" s="51">
        <v>26.7</v>
      </c>
      <c r="E20" s="51">
        <v>78.900000000000006</v>
      </c>
      <c r="F20" s="51">
        <v>32</v>
      </c>
      <c r="G20" s="52" t="s">
        <v>1241</v>
      </c>
      <c r="H20" s="49"/>
    </row>
    <row r="21" spans="1:8" s="13" customFormat="1" ht="18" customHeight="1">
      <c r="A21" s="2986"/>
      <c r="B21" s="2850" t="s">
        <v>1571</v>
      </c>
      <c r="C21" s="2850"/>
      <c r="D21" s="2850"/>
      <c r="E21" s="2850"/>
      <c r="F21" s="4">
        <v>2006</v>
      </c>
      <c r="G21" s="2989"/>
    </row>
    <row r="22" spans="1:8" s="6" customFormat="1" ht="60" customHeight="1">
      <c r="A22" s="2987"/>
      <c r="B22" s="4" t="s">
        <v>1242</v>
      </c>
      <c r="C22" s="4" t="s">
        <v>1612</v>
      </c>
      <c r="D22" s="4" t="s">
        <v>1613</v>
      </c>
      <c r="E22" s="4" t="s">
        <v>1243</v>
      </c>
      <c r="F22" s="4" t="s">
        <v>1615</v>
      </c>
      <c r="G22" s="2990"/>
    </row>
    <row r="23" spans="1:8" s="9" customFormat="1" ht="18" customHeight="1">
      <c r="A23" s="2988"/>
      <c r="B23" s="4" t="s">
        <v>1569</v>
      </c>
      <c r="C23" s="2977" t="s">
        <v>1619</v>
      </c>
      <c r="D23" s="2977"/>
      <c r="E23" s="2850" t="s">
        <v>1569</v>
      </c>
      <c r="F23" s="2850"/>
      <c r="G23" s="2991"/>
      <c r="H23" s="42"/>
    </row>
    <row r="24" spans="1:8" s="9" customFormat="1" ht="6" customHeight="1">
      <c r="A24" s="53"/>
      <c r="B24" s="29"/>
      <c r="C24" s="30"/>
      <c r="D24" s="30"/>
      <c r="E24" s="29"/>
      <c r="F24" s="29"/>
      <c r="G24" s="53"/>
      <c r="H24" s="42"/>
    </row>
    <row r="25" spans="1:8" ht="12.75" customHeight="1">
      <c r="A25" s="2724" t="s">
        <v>1621</v>
      </c>
      <c r="B25" s="2724"/>
      <c r="C25" s="2724"/>
      <c r="D25" s="2724"/>
      <c r="E25" s="2724"/>
      <c r="F25" s="2724"/>
      <c r="G25" s="2724"/>
      <c r="H25" s="54"/>
    </row>
    <row r="26" spans="1:8" ht="12.75" customHeight="1">
      <c r="A26" s="2978" t="s">
        <v>1622</v>
      </c>
      <c r="B26" s="2978"/>
      <c r="C26" s="2978"/>
      <c r="D26" s="2978"/>
      <c r="E26" s="2978"/>
      <c r="F26" s="2978"/>
      <c r="G26" s="2978"/>
      <c r="H26" s="55"/>
    </row>
    <row r="27" spans="1:8" ht="51" customHeight="1">
      <c r="A27" s="2586" t="s">
        <v>1244</v>
      </c>
      <c r="B27" s="2586"/>
      <c r="C27" s="2586"/>
      <c r="D27" s="2586"/>
      <c r="E27" s="2586"/>
      <c r="F27" s="2586"/>
      <c r="G27" s="2586"/>
      <c r="H27" s="56"/>
    </row>
    <row r="28" spans="1:8" ht="51" customHeight="1">
      <c r="A28" s="2586" t="s">
        <v>1245</v>
      </c>
      <c r="B28" s="2586"/>
      <c r="C28" s="2586"/>
      <c r="D28" s="2586"/>
      <c r="E28" s="2586"/>
      <c r="F28" s="2586"/>
      <c r="G28" s="2586"/>
      <c r="H28" s="56"/>
    </row>
    <row r="29" spans="1:8" ht="6" customHeight="1">
      <c r="A29" s="37"/>
    </row>
    <row r="30" spans="1:8">
      <c r="A30" s="57"/>
    </row>
  </sheetData>
  <mergeCells count="16">
    <mergeCell ref="A25:G25"/>
    <mergeCell ref="A26:G26"/>
    <mergeCell ref="A27:G27"/>
    <mergeCell ref="A28:G28"/>
    <mergeCell ref="A21:A23"/>
    <mergeCell ref="B21:E21"/>
    <mergeCell ref="G21:G23"/>
    <mergeCell ref="C23:D23"/>
    <mergeCell ref="E23:F23"/>
    <mergeCell ref="A1:G1"/>
    <mergeCell ref="A2:G2"/>
    <mergeCell ref="A4:A6"/>
    <mergeCell ref="G4:G6"/>
    <mergeCell ref="C5:D5"/>
    <mergeCell ref="E5:F5"/>
    <mergeCell ref="B6:E6"/>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A1:V55"/>
  <sheetViews>
    <sheetView showGridLines="0" workbookViewId="0">
      <selection activeCell="A2" sqref="A2:G2"/>
    </sheetView>
  </sheetViews>
  <sheetFormatPr defaultRowHeight="12.75"/>
  <cols>
    <col min="1" max="1" width="20.7109375" style="32" customWidth="1"/>
    <col min="2" max="7" width="15.28515625" style="32" customWidth="1"/>
    <col min="8" max="9" width="15.140625" style="32" bestFit="1" customWidth="1"/>
    <col min="10" max="15" width="8.85546875" style="80" bestFit="1" customWidth="1"/>
    <col min="16" max="16384" width="9.140625" style="32"/>
  </cols>
  <sheetData>
    <row r="1" spans="1:22" s="2" customFormat="1" ht="30" customHeight="1">
      <c r="A1" s="2965" t="s">
        <v>1246</v>
      </c>
      <c r="B1" s="2965"/>
      <c r="C1" s="2965"/>
      <c r="D1" s="2965"/>
      <c r="E1" s="2965"/>
      <c r="F1" s="2965"/>
      <c r="G1" s="2965"/>
      <c r="H1" s="1503"/>
      <c r="I1" s="1507" t="s">
        <v>854</v>
      </c>
      <c r="J1" s="58"/>
      <c r="K1" s="58"/>
      <c r="L1" s="58"/>
      <c r="M1" s="58"/>
      <c r="N1" s="58"/>
      <c r="O1" s="58"/>
    </row>
    <row r="2" spans="1:22" s="2" customFormat="1" ht="30" customHeight="1">
      <c r="A2" s="2965" t="s">
        <v>1247</v>
      </c>
      <c r="B2" s="2965"/>
      <c r="C2" s="2965"/>
      <c r="D2" s="2965"/>
      <c r="E2" s="2965"/>
      <c r="F2" s="2965"/>
      <c r="G2" s="2965"/>
      <c r="H2" s="40"/>
      <c r="J2" s="58"/>
      <c r="K2" s="58"/>
      <c r="L2" s="58"/>
      <c r="M2" s="58"/>
      <c r="N2" s="58"/>
      <c r="O2" s="58"/>
    </row>
    <row r="3" spans="1:22" s="2" customFormat="1" ht="12" customHeight="1">
      <c r="A3" s="3"/>
      <c r="B3" s="3"/>
      <c r="C3" s="3"/>
      <c r="D3" s="3"/>
      <c r="E3" s="3"/>
      <c r="F3" s="3"/>
      <c r="G3" s="3"/>
      <c r="H3" s="40"/>
      <c r="J3" s="58"/>
      <c r="K3" s="58"/>
      <c r="L3" s="58"/>
      <c r="M3" s="58"/>
      <c r="N3" s="58"/>
      <c r="O3" s="58"/>
    </row>
    <row r="4" spans="1:22" s="6" customFormat="1" ht="18" customHeight="1">
      <c r="A4" s="2966"/>
      <c r="B4" s="4" t="s">
        <v>1560</v>
      </c>
      <c r="C4" s="4" t="s">
        <v>1248</v>
      </c>
      <c r="D4" s="4" t="s">
        <v>1249</v>
      </c>
      <c r="E4" s="4" t="s">
        <v>1250</v>
      </c>
      <c r="F4" s="4" t="s">
        <v>1251</v>
      </c>
      <c r="G4" s="5" t="s">
        <v>1252</v>
      </c>
      <c r="J4" s="59"/>
      <c r="K4" s="59"/>
      <c r="L4" s="59"/>
      <c r="M4" s="59"/>
      <c r="N4" s="59"/>
      <c r="O4" s="59"/>
    </row>
    <row r="5" spans="1:22" s="9" customFormat="1" ht="27" customHeight="1">
      <c r="A5" s="2967"/>
      <c r="B5" s="2850" t="s">
        <v>1253</v>
      </c>
      <c r="C5" s="2850"/>
      <c r="D5" s="2850"/>
      <c r="E5" s="7" t="s">
        <v>1254</v>
      </c>
      <c r="F5" s="2850" t="s">
        <v>1253</v>
      </c>
      <c r="G5" s="2969"/>
      <c r="H5" s="42"/>
      <c r="I5" s="60"/>
      <c r="J5" s="61"/>
      <c r="K5" s="62"/>
      <c r="L5" s="62"/>
      <c r="M5" s="62"/>
      <c r="N5" s="62"/>
      <c r="O5" s="62"/>
      <c r="Q5" s="63"/>
      <c r="R5" s="63"/>
      <c r="S5" s="63"/>
      <c r="T5" s="63"/>
      <c r="U5" s="63"/>
      <c r="V5" s="63"/>
    </row>
    <row r="6" spans="1:22" s="9" customFormat="1" ht="18" customHeight="1">
      <c r="A6" s="2968"/>
      <c r="B6" s="2850" t="s">
        <v>1571</v>
      </c>
      <c r="C6" s="2850"/>
      <c r="D6" s="2850"/>
      <c r="E6" s="2850"/>
      <c r="F6" s="2850">
        <v>2006</v>
      </c>
      <c r="G6" s="2969"/>
      <c r="H6" s="42"/>
      <c r="I6" s="60"/>
      <c r="J6" s="61"/>
      <c r="K6" s="62"/>
      <c r="L6" s="62"/>
      <c r="M6" s="62"/>
      <c r="N6" s="62"/>
      <c r="O6" s="62"/>
      <c r="Q6" s="2992"/>
      <c r="R6" s="2992"/>
      <c r="S6" s="2992"/>
      <c r="T6" s="64"/>
      <c r="U6" s="2992"/>
      <c r="V6" s="2992"/>
    </row>
    <row r="7" spans="1:22" s="13" customFormat="1" ht="16.5" customHeight="1">
      <c r="A7" s="10" t="s">
        <v>1572</v>
      </c>
      <c r="B7" s="65">
        <v>163119</v>
      </c>
      <c r="C7" s="65">
        <v>139817</v>
      </c>
      <c r="D7" s="65">
        <v>80164</v>
      </c>
      <c r="E7" s="66">
        <v>5124.6000000000004</v>
      </c>
      <c r="F7" s="65">
        <v>106654</v>
      </c>
      <c r="G7" s="65">
        <v>33758</v>
      </c>
      <c r="J7" s="67"/>
      <c r="K7" s="67"/>
      <c r="L7" s="67"/>
      <c r="M7" s="67"/>
      <c r="N7" s="67"/>
      <c r="O7" s="67"/>
      <c r="Q7" s="68"/>
      <c r="R7" s="68"/>
      <c r="S7" s="68"/>
      <c r="T7" s="68"/>
      <c r="U7" s="68"/>
      <c r="V7" s="68"/>
    </row>
    <row r="8" spans="1:22" s="13" customFormat="1" ht="16.5" customHeight="1">
      <c r="A8" s="10" t="s">
        <v>1573</v>
      </c>
      <c r="B8" s="65">
        <v>154766</v>
      </c>
      <c r="C8" s="65">
        <v>132657</v>
      </c>
      <c r="D8" s="65">
        <v>76430</v>
      </c>
      <c r="E8" s="66">
        <v>4891.1000000000004</v>
      </c>
      <c r="F8" s="65">
        <v>101617</v>
      </c>
      <c r="G8" s="65">
        <v>31787</v>
      </c>
      <c r="J8" s="67"/>
      <c r="K8" s="67"/>
      <c r="L8" s="67"/>
      <c r="M8" s="67"/>
      <c r="N8" s="67"/>
      <c r="O8" s="67"/>
      <c r="Q8" s="68"/>
      <c r="R8" s="68"/>
      <c r="S8" s="68"/>
      <c r="T8" s="68"/>
      <c r="U8" s="68"/>
      <c r="V8" s="68"/>
    </row>
    <row r="9" spans="1:22" s="18" customFormat="1" ht="16.5" customHeight="1">
      <c r="A9" s="15" t="s">
        <v>1574</v>
      </c>
      <c r="B9" s="69">
        <v>45780</v>
      </c>
      <c r="C9" s="69">
        <v>39240</v>
      </c>
      <c r="D9" s="69">
        <v>23049</v>
      </c>
      <c r="E9" s="70">
        <v>1756.1</v>
      </c>
      <c r="F9" s="69">
        <v>31734</v>
      </c>
      <c r="G9" s="69">
        <v>9424</v>
      </c>
      <c r="J9" s="71"/>
      <c r="K9" s="71"/>
      <c r="L9" s="71"/>
      <c r="M9" s="71"/>
      <c r="N9" s="71"/>
      <c r="O9" s="71"/>
      <c r="Q9" s="72"/>
      <c r="R9" s="72"/>
      <c r="S9" s="72"/>
      <c r="T9" s="72"/>
      <c r="U9" s="72"/>
      <c r="V9" s="72"/>
    </row>
    <row r="10" spans="1:22" s="13" customFormat="1" ht="16.5" customHeight="1">
      <c r="A10" s="15" t="s">
        <v>1575</v>
      </c>
      <c r="B10" s="69">
        <v>2462</v>
      </c>
      <c r="C10" s="69">
        <v>2111</v>
      </c>
      <c r="D10" s="73" t="s">
        <v>1576</v>
      </c>
      <c r="E10" s="70">
        <v>114.1</v>
      </c>
      <c r="F10" s="73" t="s">
        <v>1576</v>
      </c>
      <c r="G10" s="73" t="s">
        <v>1576</v>
      </c>
      <c r="J10" s="67"/>
      <c r="K10" s="67"/>
      <c r="L10" s="67"/>
      <c r="M10" s="67"/>
      <c r="N10" s="67"/>
      <c r="O10" s="67"/>
      <c r="Q10" s="68"/>
      <c r="R10" s="68"/>
      <c r="S10" s="68"/>
      <c r="T10" s="68"/>
      <c r="U10" s="68"/>
      <c r="V10" s="68"/>
    </row>
    <row r="11" spans="1:22" s="13" customFormat="1" ht="16.5" customHeight="1">
      <c r="A11" s="15" t="s">
        <v>1577</v>
      </c>
      <c r="B11" s="69">
        <v>4821</v>
      </c>
      <c r="C11" s="69">
        <v>4132</v>
      </c>
      <c r="D11" s="73" t="s">
        <v>1576</v>
      </c>
      <c r="E11" s="70">
        <v>198.9</v>
      </c>
      <c r="F11" s="73" t="s">
        <v>1576</v>
      </c>
      <c r="G11" s="73" t="s">
        <v>1576</v>
      </c>
      <c r="J11" s="67"/>
      <c r="K11" s="67"/>
      <c r="L11" s="67"/>
      <c r="M11" s="67"/>
      <c r="N11" s="67"/>
      <c r="O11" s="67"/>
      <c r="Q11" s="68"/>
      <c r="R11" s="68"/>
      <c r="S11" s="68"/>
      <c r="T11" s="68"/>
      <c r="U11" s="68"/>
      <c r="V11" s="68"/>
    </row>
    <row r="12" spans="1:22" s="13" customFormat="1" ht="16.5" customHeight="1">
      <c r="A12" s="15" t="s">
        <v>1578</v>
      </c>
      <c r="B12" s="69">
        <v>5809</v>
      </c>
      <c r="C12" s="69">
        <v>4979</v>
      </c>
      <c r="D12" s="73" t="s">
        <v>1576</v>
      </c>
      <c r="E12" s="70">
        <v>256.89999999999998</v>
      </c>
      <c r="F12" s="73" t="s">
        <v>1576</v>
      </c>
      <c r="G12" s="73" t="s">
        <v>1576</v>
      </c>
      <c r="J12" s="67"/>
      <c r="K12" s="67"/>
      <c r="L12" s="67"/>
      <c r="M12" s="67"/>
      <c r="N12" s="67"/>
      <c r="O12" s="67"/>
      <c r="Q12" s="68"/>
      <c r="R12" s="68"/>
      <c r="S12" s="68"/>
      <c r="T12" s="68"/>
      <c r="U12" s="68"/>
      <c r="V12" s="68"/>
    </row>
    <row r="13" spans="1:22" s="13" customFormat="1" ht="16.5" customHeight="1">
      <c r="A13" s="15" t="s">
        <v>1579</v>
      </c>
      <c r="B13" s="69">
        <v>19630</v>
      </c>
      <c r="C13" s="69">
        <v>16826</v>
      </c>
      <c r="D13" s="73" t="s">
        <v>1576</v>
      </c>
      <c r="E13" s="70">
        <v>596.79999999999995</v>
      </c>
      <c r="F13" s="73" t="s">
        <v>1576</v>
      </c>
      <c r="G13" s="73" t="s">
        <v>1576</v>
      </c>
      <c r="J13" s="67"/>
      <c r="K13" s="67"/>
      <c r="L13" s="67"/>
      <c r="M13" s="67"/>
      <c r="N13" s="67"/>
      <c r="O13" s="67"/>
      <c r="Q13" s="68"/>
      <c r="R13" s="68"/>
      <c r="S13" s="68"/>
      <c r="T13" s="68"/>
      <c r="U13" s="68"/>
      <c r="V13" s="68"/>
    </row>
    <row r="14" spans="1:22" s="13" customFormat="1" ht="16.5" customHeight="1">
      <c r="A14" s="15" t="s">
        <v>1580</v>
      </c>
      <c r="B14" s="69">
        <v>5001</v>
      </c>
      <c r="C14" s="69">
        <v>4287</v>
      </c>
      <c r="D14" s="73" t="s">
        <v>1576</v>
      </c>
      <c r="E14" s="70">
        <v>244.4</v>
      </c>
      <c r="F14" s="73" t="s">
        <v>1576</v>
      </c>
      <c r="G14" s="73" t="s">
        <v>1576</v>
      </c>
      <c r="J14" s="67"/>
      <c r="K14" s="67"/>
      <c r="L14" s="67"/>
      <c r="M14" s="67"/>
      <c r="N14" s="67"/>
      <c r="O14" s="67"/>
      <c r="Q14" s="68"/>
      <c r="R14" s="68"/>
      <c r="S14" s="68"/>
      <c r="T14" s="68"/>
      <c r="U14" s="68"/>
      <c r="V14" s="68"/>
    </row>
    <row r="15" spans="1:22" s="13" customFormat="1" ht="16.5" customHeight="1">
      <c r="A15" s="15" t="s">
        <v>1581</v>
      </c>
      <c r="B15" s="69">
        <v>3605</v>
      </c>
      <c r="C15" s="69">
        <v>3090</v>
      </c>
      <c r="D15" s="73" t="s">
        <v>1576</v>
      </c>
      <c r="E15" s="70">
        <v>139.6</v>
      </c>
      <c r="F15" s="73" t="s">
        <v>1576</v>
      </c>
      <c r="G15" s="73" t="s">
        <v>1576</v>
      </c>
      <c r="J15" s="67"/>
      <c r="K15" s="67"/>
      <c r="L15" s="67"/>
      <c r="M15" s="67"/>
      <c r="N15" s="67"/>
      <c r="O15" s="67"/>
      <c r="Q15" s="68"/>
      <c r="R15" s="68"/>
      <c r="S15" s="68"/>
      <c r="T15" s="68"/>
      <c r="U15" s="68"/>
      <c r="V15" s="68"/>
    </row>
    <row r="16" spans="1:22" s="13" customFormat="1" ht="16.5" customHeight="1">
      <c r="A16" s="15" t="s">
        <v>1582</v>
      </c>
      <c r="B16" s="69">
        <v>2198</v>
      </c>
      <c r="C16" s="69">
        <v>1884</v>
      </c>
      <c r="D16" s="73" t="s">
        <v>1576</v>
      </c>
      <c r="E16" s="70">
        <v>103.4</v>
      </c>
      <c r="F16" s="73" t="s">
        <v>1576</v>
      </c>
      <c r="G16" s="73" t="s">
        <v>1576</v>
      </c>
      <c r="J16" s="67"/>
      <c r="K16" s="67"/>
      <c r="L16" s="67"/>
      <c r="M16" s="67"/>
      <c r="N16" s="67"/>
      <c r="O16" s="67"/>
      <c r="Q16" s="68"/>
      <c r="R16" s="68"/>
      <c r="S16" s="68"/>
      <c r="T16" s="68"/>
      <c r="U16" s="68"/>
      <c r="V16" s="68"/>
    </row>
    <row r="17" spans="1:22" s="13" customFormat="1" ht="16.5" customHeight="1">
      <c r="A17" s="15" t="s">
        <v>1583</v>
      </c>
      <c r="B17" s="69">
        <v>2254</v>
      </c>
      <c r="C17" s="69">
        <v>1932</v>
      </c>
      <c r="D17" s="73" t="s">
        <v>1576</v>
      </c>
      <c r="E17" s="70">
        <v>102.1</v>
      </c>
      <c r="F17" s="73" t="s">
        <v>1576</v>
      </c>
      <c r="G17" s="73" t="s">
        <v>1576</v>
      </c>
      <c r="J17" s="67"/>
      <c r="K17" s="67"/>
      <c r="L17" s="67"/>
      <c r="M17" s="67"/>
      <c r="N17" s="67"/>
      <c r="O17" s="67"/>
      <c r="Q17" s="68"/>
      <c r="R17" s="68"/>
      <c r="S17" s="68"/>
      <c r="T17" s="68"/>
      <c r="U17" s="68"/>
      <c r="V17" s="68"/>
    </row>
    <row r="18" spans="1:22" s="18" customFormat="1" ht="16.5" customHeight="1">
      <c r="A18" s="21" t="s">
        <v>1584</v>
      </c>
      <c r="B18" s="69">
        <v>31229</v>
      </c>
      <c r="C18" s="69">
        <v>26768</v>
      </c>
      <c r="D18" s="69">
        <v>15148</v>
      </c>
      <c r="E18" s="70">
        <v>1229.7</v>
      </c>
      <c r="F18" s="69">
        <v>22150</v>
      </c>
      <c r="G18" s="69">
        <v>6942</v>
      </c>
      <c r="J18" s="71"/>
      <c r="K18" s="71"/>
      <c r="L18" s="71"/>
      <c r="M18" s="71"/>
      <c r="N18" s="71"/>
      <c r="O18" s="71"/>
      <c r="Q18" s="72"/>
      <c r="R18" s="72"/>
      <c r="S18" s="72"/>
      <c r="T18" s="72"/>
      <c r="U18" s="72"/>
      <c r="V18" s="72"/>
    </row>
    <row r="19" spans="1:22" s="13" customFormat="1" ht="16.5" customHeight="1">
      <c r="A19" s="15" t="s">
        <v>1585</v>
      </c>
      <c r="B19" s="69">
        <v>5549</v>
      </c>
      <c r="C19" s="69">
        <v>4757</v>
      </c>
      <c r="D19" s="73" t="s">
        <v>1576</v>
      </c>
      <c r="E19" s="70">
        <v>199.8</v>
      </c>
      <c r="F19" s="73" t="s">
        <v>1576</v>
      </c>
      <c r="G19" s="73" t="s">
        <v>1576</v>
      </c>
      <c r="J19" s="67"/>
      <c r="K19" s="67"/>
      <c r="L19" s="67"/>
      <c r="M19" s="67"/>
      <c r="N19" s="67"/>
      <c r="O19" s="67"/>
      <c r="Q19" s="68"/>
      <c r="R19" s="68"/>
      <c r="S19" s="68"/>
      <c r="T19" s="68"/>
      <c r="U19" s="68"/>
      <c r="V19" s="68"/>
    </row>
    <row r="20" spans="1:22" s="13" customFormat="1" ht="16.5" customHeight="1">
      <c r="A20" s="15" t="s">
        <v>1586</v>
      </c>
      <c r="B20" s="69">
        <v>5164</v>
      </c>
      <c r="C20" s="69">
        <v>4426</v>
      </c>
      <c r="D20" s="73" t="s">
        <v>1576</v>
      </c>
      <c r="E20" s="70">
        <v>172.5</v>
      </c>
      <c r="F20" s="73" t="s">
        <v>1576</v>
      </c>
      <c r="G20" s="73" t="s">
        <v>1576</v>
      </c>
      <c r="J20" s="67"/>
      <c r="K20" s="67"/>
      <c r="L20" s="67"/>
      <c r="M20" s="67"/>
      <c r="N20" s="67"/>
      <c r="O20" s="67"/>
      <c r="Q20" s="68"/>
      <c r="R20" s="68"/>
      <c r="S20" s="68"/>
      <c r="T20" s="68"/>
      <c r="U20" s="68"/>
      <c r="V20" s="68"/>
    </row>
    <row r="21" spans="1:22" s="13" customFormat="1" ht="16.5" customHeight="1">
      <c r="A21" s="15" t="s">
        <v>1587</v>
      </c>
      <c r="B21" s="69">
        <v>4157</v>
      </c>
      <c r="C21" s="69">
        <v>3563</v>
      </c>
      <c r="D21" s="73" t="s">
        <v>1576</v>
      </c>
      <c r="E21" s="70">
        <v>145.80000000000001</v>
      </c>
      <c r="F21" s="73" t="s">
        <v>1576</v>
      </c>
      <c r="G21" s="73" t="s">
        <v>1576</v>
      </c>
      <c r="J21" s="67"/>
      <c r="K21" s="67"/>
      <c r="L21" s="67"/>
      <c r="M21" s="67"/>
      <c r="N21" s="67"/>
      <c r="O21" s="67"/>
      <c r="Q21" s="68"/>
      <c r="R21" s="68"/>
      <c r="S21" s="68"/>
      <c r="T21" s="68"/>
      <c r="U21" s="68"/>
      <c r="V21" s="68"/>
    </row>
    <row r="22" spans="1:22" s="13" customFormat="1" ht="16.5" customHeight="1">
      <c r="A22" s="15" t="s">
        <v>1588</v>
      </c>
      <c r="B22" s="69">
        <v>1273</v>
      </c>
      <c r="C22" s="69">
        <v>1091</v>
      </c>
      <c r="D22" s="73" t="s">
        <v>1576</v>
      </c>
      <c r="E22" s="70">
        <v>62.5</v>
      </c>
      <c r="F22" s="73" t="s">
        <v>1576</v>
      </c>
      <c r="G22" s="73" t="s">
        <v>1576</v>
      </c>
      <c r="J22" s="67"/>
      <c r="K22" s="67"/>
      <c r="L22" s="67"/>
      <c r="M22" s="67"/>
      <c r="N22" s="67"/>
      <c r="O22" s="67"/>
      <c r="Q22" s="68"/>
      <c r="R22" s="68"/>
      <c r="S22" s="68"/>
      <c r="T22" s="68"/>
      <c r="U22" s="68"/>
      <c r="V22" s="68"/>
    </row>
    <row r="23" spans="1:22" s="13" customFormat="1" ht="16.5" customHeight="1">
      <c r="A23" s="15" t="s">
        <v>1589</v>
      </c>
      <c r="B23" s="69">
        <v>3153</v>
      </c>
      <c r="C23" s="69">
        <v>2702</v>
      </c>
      <c r="D23" s="73" t="s">
        <v>1576</v>
      </c>
      <c r="E23" s="70">
        <v>161.6</v>
      </c>
      <c r="F23" s="73" t="s">
        <v>1576</v>
      </c>
      <c r="G23" s="73" t="s">
        <v>1576</v>
      </c>
      <c r="J23" s="67"/>
      <c r="K23" s="67"/>
      <c r="L23" s="67"/>
      <c r="M23" s="67"/>
      <c r="N23" s="67"/>
      <c r="O23" s="67"/>
      <c r="Q23" s="68"/>
      <c r="R23" s="68"/>
      <c r="S23" s="68"/>
      <c r="T23" s="68"/>
      <c r="U23" s="68"/>
      <c r="V23" s="68"/>
    </row>
    <row r="24" spans="1:22" s="13" customFormat="1" ht="16.5" customHeight="1">
      <c r="A24" s="15" t="s">
        <v>1590</v>
      </c>
      <c r="B24" s="69">
        <v>485</v>
      </c>
      <c r="C24" s="69">
        <v>416</v>
      </c>
      <c r="D24" s="73" t="s">
        <v>1576</v>
      </c>
      <c r="E24" s="70">
        <v>26.2</v>
      </c>
      <c r="F24" s="73" t="s">
        <v>1576</v>
      </c>
      <c r="G24" s="73" t="s">
        <v>1576</v>
      </c>
      <c r="J24" s="67"/>
      <c r="K24" s="67"/>
      <c r="L24" s="67"/>
      <c r="M24" s="67"/>
      <c r="N24" s="67"/>
      <c r="O24" s="67"/>
      <c r="Q24" s="68"/>
      <c r="R24" s="68"/>
      <c r="S24" s="68"/>
      <c r="T24" s="68"/>
      <c r="U24" s="68"/>
      <c r="V24" s="68"/>
    </row>
    <row r="25" spans="1:22" s="13" customFormat="1" ht="16.5" customHeight="1">
      <c r="A25" s="15" t="s">
        <v>1591</v>
      </c>
      <c r="B25" s="69">
        <v>442</v>
      </c>
      <c r="C25" s="69">
        <v>379</v>
      </c>
      <c r="D25" s="73" t="s">
        <v>1576</v>
      </c>
      <c r="E25" s="70">
        <v>19.8</v>
      </c>
      <c r="F25" s="73" t="s">
        <v>1576</v>
      </c>
      <c r="G25" s="73" t="s">
        <v>1576</v>
      </c>
      <c r="J25" s="67"/>
      <c r="K25" s="67"/>
      <c r="L25" s="67"/>
      <c r="M25" s="67"/>
      <c r="N25" s="67"/>
      <c r="O25" s="67"/>
      <c r="Q25" s="68"/>
      <c r="R25" s="68"/>
      <c r="S25" s="68"/>
      <c r="T25" s="68"/>
      <c r="U25" s="68"/>
      <c r="V25" s="68"/>
    </row>
    <row r="26" spans="1:22" s="13" customFormat="1" ht="16.5" customHeight="1">
      <c r="A26" s="15" t="s">
        <v>1592</v>
      </c>
      <c r="B26" s="69">
        <v>1180</v>
      </c>
      <c r="C26" s="69">
        <v>1012</v>
      </c>
      <c r="D26" s="73" t="s">
        <v>1576</v>
      </c>
      <c r="E26" s="70">
        <v>65.2</v>
      </c>
      <c r="F26" s="73" t="s">
        <v>1576</v>
      </c>
      <c r="G26" s="73" t="s">
        <v>1576</v>
      </c>
      <c r="J26" s="67"/>
      <c r="K26" s="67"/>
      <c r="L26" s="67"/>
      <c r="M26" s="67"/>
      <c r="N26" s="67"/>
      <c r="O26" s="67"/>
      <c r="Q26" s="68"/>
      <c r="R26" s="68"/>
      <c r="S26" s="68"/>
      <c r="T26" s="68"/>
      <c r="U26" s="68"/>
      <c r="V26" s="68"/>
    </row>
    <row r="27" spans="1:22" s="13" customFormat="1" ht="16.5" customHeight="1">
      <c r="A27" s="15" t="s">
        <v>1593</v>
      </c>
      <c r="B27" s="69">
        <v>998</v>
      </c>
      <c r="C27" s="69">
        <v>855</v>
      </c>
      <c r="D27" s="73" t="s">
        <v>1576</v>
      </c>
      <c r="E27" s="70">
        <v>46.4</v>
      </c>
      <c r="F27" s="73" t="s">
        <v>1576</v>
      </c>
      <c r="G27" s="73" t="s">
        <v>1576</v>
      </c>
      <c r="J27" s="67"/>
      <c r="K27" s="67"/>
      <c r="L27" s="67"/>
      <c r="M27" s="67"/>
      <c r="N27" s="67"/>
      <c r="O27" s="67"/>
      <c r="Q27" s="68"/>
      <c r="R27" s="68"/>
      <c r="S27" s="68"/>
      <c r="T27" s="68"/>
      <c r="U27" s="68"/>
      <c r="V27" s="68"/>
    </row>
    <row r="28" spans="1:22" s="13" customFormat="1" ht="16.5" customHeight="1">
      <c r="A28" s="15" t="s">
        <v>1594</v>
      </c>
      <c r="B28" s="69">
        <v>939</v>
      </c>
      <c r="C28" s="69">
        <v>805</v>
      </c>
      <c r="D28" s="73" t="s">
        <v>1576</v>
      </c>
      <c r="E28" s="70">
        <v>47.2</v>
      </c>
      <c r="F28" s="73" t="s">
        <v>1576</v>
      </c>
      <c r="G28" s="73" t="s">
        <v>1576</v>
      </c>
      <c r="J28" s="67"/>
      <c r="K28" s="67"/>
      <c r="L28" s="67"/>
      <c r="M28" s="67"/>
      <c r="N28" s="67"/>
      <c r="O28" s="67"/>
      <c r="Q28" s="68"/>
      <c r="R28" s="68"/>
      <c r="S28" s="68"/>
      <c r="T28" s="68"/>
      <c r="U28" s="68"/>
      <c r="V28" s="68"/>
    </row>
    <row r="29" spans="1:22" s="18" customFormat="1" ht="16.5" customHeight="1">
      <c r="A29" s="15" t="s">
        <v>1595</v>
      </c>
      <c r="B29" s="69">
        <v>4878</v>
      </c>
      <c r="C29" s="69">
        <v>4181</v>
      </c>
      <c r="D29" s="73" t="s">
        <v>1576</v>
      </c>
      <c r="E29" s="70">
        <v>179.3</v>
      </c>
      <c r="F29" s="73" t="s">
        <v>1576</v>
      </c>
      <c r="G29" s="73" t="s">
        <v>1576</v>
      </c>
      <c r="H29" s="13"/>
      <c r="J29" s="71"/>
      <c r="K29" s="71"/>
      <c r="L29" s="71"/>
      <c r="M29" s="71"/>
      <c r="N29" s="71"/>
      <c r="O29" s="71"/>
      <c r="Q29" s="68"/>
      <c r="R29" s="68"/>
      <c r="S29" s="68"/>
      <c r="T29" s="68"/>
      <c r="U29" s="68"/>
      <c r="V29" s="68"/>
    </row>
    <row r="30" spans="1:22" s="18" customFormat="1" ht="16.5" customHeight="1">
      <c r="A30" s="15" t="s">
        <v>1596</v>
      </c>
      <c r="B30" s="69">
        <v>3010</v>
      </c>
      <c r="C30" s="69">
        <v>2580</v>
      </c>
      <c r="D30" s="73" t="s">
        <v>1576</v>
      </c>
      <c r="E30" s="70">
        <v>103.5</v>
      </c>
      <c r="F30" s="73" t="s">
        <v>1576</v>
      </c>
      <c r="G30" s="73" t="s">
        <v>1576</v>
      </c>
      <c r="H30" s="13"/>
      <c r="J30" s="71"/>
      <c r="K30" s="71"/>
      <c r="L30" s="71"/>
      <c r="M30" s="71"/>
      <c r="N30" s="71"/>
      <c r="O30" s="71"/>
      <c r="Q30" s="68"/>
      <c r="R30" s="68"/>
      <c r="S30" s="68"/>
      <c r="T30" s="68"/>
      <c r="U30" s="68"/>
      <c r="V30" s="68"/>
    </row>
    <row r="31" spans="1:22" s="18" customFormat="1" ht="16.5" customHeight="1">
      <c r="A31" s="21" t="s">
        <v>1597</v>
      </c>
      <c r="B31" s="69">
        <v>59722</v>
      </c>
      <c r="C31" s="69">
        <v>51190</v>
      </c>
      <c r="D31" s="69">
        <v>30558</v>
      </c>
      <c r="E31" s="70">
        <v>1376.5</v>
      </c>
      <c r="F31" s="69">
        <v>35827</v>
      </c>
      <c r="G31" s="69">
        <v>11218</v>
      </c>
      <c r="J31" s="71"/>
      <c r="K31" s="71"/>
      <c r="L31" s="71"/>
      <c r="M31" s="71"/>
      <c r="N31" s="71"/>
      <c r="O31" s="71"/>
      <c r="Q31" s="72"/>
      <c r="R31" s="72"/>
      <c r="S31" s="72"/>
      <c r="T31" s="72"/>
      <c r="U31" s="72"/>
      <c r="V31" s="72"/>
    </row>
    <row r="32" spans="1:22" s="18" customFormat="1" ht="16.5" customHeight="1">
      <c r="A32" s="15" t="s">
        <v>1598</v>
      </c>
      <c r="B32" s="69">
        <v>50706</v>
      </c>
      <c r="C32" s="69">
        <v>43462</v>
      </c>
      <c r="D32" s="73" t="s">
        <v>1576</v>
      </c>
      <c r="E32" s="70">
        <v>1136.4000000000001</v>
      </c>
      <c r="F32" s="73" t="s">
        <v>1576</v>
      </c>
      <c r="G32" s="73" t="s">
        <v>1576</v>
      </c>
      <c r="H32" s="13"/>
      <c r="J32" s="71"/>
      <c r="K32" s="71"/>
      <c r="L32" s="71"/>
      <c r="M32" s="71"/>
      <c r="N32" s="71"/>
      <c r="O32" s="71"/>
      <c r="Q32" s="68"/>
      <c r="R32" s="68"/>
      <c r="S32" s="68"/>
      <c r="T32" s="68"/>
      <c r="U32" s="68"/>
      <c r="V32" s="68"/>
    </row>
    <row r="33" spans="1:22" s="13" customFormat="1" ht="16.5" customHeight="1">
      <c r="A33" s="15" t="s">
        <v>1599</v>
      </c>
      <c r="B33" s="69">
        <v>9016</v>
      </c>
      <c r="C33" s="69">
        <v>7728</v>
      </c>
      <c r="D33" s="73" t="s">
        <v>1576</v>
      </c>
      <c r="E33" s="70">
        <v>240.1</v>
      </c>
      <c r="F33" s="73" t="s">
        <v>1576</v>
      </c>
      <c r="G33" s="73" t="s">
        <v>1576</v>
      </c>
      <c r="J33" s="67"/>
      <c r="K33" s="67"/>
      <c r="L33" s="67"/>
      <c r="M33" s="67"/>
      <c r="N33" s="67"/>
      <c r="O33" s="67"/>
      <c r="Q33" s="68"/>
      <c r="R33" s="68"/>
      <c r="S33" s="68"/>
      <c r="T33" s="68"/>
      <c r="U33" s="68"/>
      <c r="V33" s="68"/>
    </row>
    <row r="34" spans="1:22" s="18" customFormat="1" ht="16.5" customHeight="1">
      <c r="A34" s="15" t="s">
        <v>1600</v>
      </c>
      <c r="B34" s="69">
        <v>11192</v>
      </c>
      <c r="C34" s="69">
        <v>9594</v>
      </c>
      <c r="D34" s="69">
        <v>4727</v>
      </c>
      <c r="E34" s="70">
        <v>319.7</v>
      </c>
      <c r="F34" s="69">
        <v>7312</v>
      </c>
      <c r="G34" s="69">
        <v>2385</v>
      </c>
      <c r="J34" s="71"/>
      <c r="K34" s="71"/>
      <c r="L34" s="71"/>
      <c r="M34" s="71"/>
      <c r="N34" s="71"/>
      <c r="O34" s="71"/>
      <c r="Q34" s="72"/>
      <c r="R34" s="72"/>
      <c r="S34" s="72"/>
      <c r="T34" s="72"/>
      <c r="U34" s="72"/>
      <c r="V34" s="72"/>
    </row>
    <row r="35" spans="1:22" s="18" customFormat="1" ht="16.5" customHeight="1">
      <c r="A35" s="15" t="s">
        <v>1601</v>
      </c>
      <c r="B35" s="69">
        <v>2284</v>
      </c>
      <c r="C35" s="69">
        <v>1958</v>
      </c>
      <c r="D35" s="73" t="s">
        <v>1576</v>
      </c>
      <c r="E35" s="70">
        <v>39.200000000000003</v>
      </c>
      <c r="F35" s="73" t="s">
        <v>1576</v>
      </c>
      <c r="G35" s="73" t="s">
        <v>1576</v>
      </c>
      <c r="H35" s="13"/>
      <c r="J35" s="74"/>
      <c r="K35" s="74"/>
      <c r="L35" s="74"/>
      <c r="M35" s="74"/>
      <c r="N35" s="74"/>
      <c r="O35" s="74"/>
      <c r="Q35" s="68"/>
      <c r="R35" s="68"/>
      <c r="S35" s="68"/>
      <c r="T35" s="68"/>
      <c r="U35" s="68"/>
      <c r="V35" s="68"/>
    </row>
    <row r="36" spans="1:22" s="18" customFormat="1" ht="16.5" customHeight="1">
      <c r="A36" s="15" t="s">
        <v>1602</v>
      </c>
      <c r="B36" s="69">
        <v>1522</v>
      </c>
      <c r="C36" s="69">
        <v>1305</v>
      </c>
      <c r="D36" s="73" t="s">
        <v>1576</v>
      </c>
      <c r="E36" s="70">
        <v>52.9</v>
      </c>
      <c r="F36" s="73" t="s">
        <v>1576</v>
      </c>
      <c r="G36" s="73" t="s">
        <v>1576</v>
      </c>
      <c r="H36" s="13"/>
      <c r="J36" s="74"/>
      <c r="K36" s="74"/>
      <c r="L36" s="74"/>
      <c r="M36" s="74"/>
      <c r="N36" s="74"/>
      <c r="O36" s="74"/>
      <c r="Q36" s="68"/>
      <c r="R36" s="68"/>
      <c r="S36" s="68"/>
      <c r="T36" s="68"/>
      <c r="U36" s="68"/>
      <c r="V36" s="68"/>
    </row>
    <row r="37" spans="1:22" s="18" customFormat="1" ht="16.5" customHeight="1">
      <c r="A37" s="15" t="s">
        <v>1603</v>
      </c>
      <c r="B37" s="69">
        <v>2194</v>
      </c>
      <c r="C37" s="69">
        <v>1880</v>
      </c>
      <c r="D37" s="73" t="s">
        <v>1576</v>
      </c>
      <c r="E37" s="70">
        <v>74.2</v>
      </c>
      <c r="F37" s="73" t="s">
        <v>1576</v>
      </c>
      <c r="G37" s="73" t="s">
        <v>1576</v>
      </c>
      <c r="H37" s="13"/>
      <c r="J37" s="74"/>
      <c r="K37" s="74"/>
      <c r="L37" s="74"/>
      <c r="M37" s="74"/>
      <c r="N37" s="74"/>
      <c r="O37" s="74"/>
      <c r="Q37" s="68"/>
      <c r="R37" s="68"/>
      <c r="S37" s="68"/>
      <c r="T37" s="68"/>
      <c r="U37" s="68"/>
      <c r="V37" s="68"/>
    </row>
    <row r="38" spans="1:22" s="18" customFormat="1" ht="16.5" customHeight="1">
      <c r="A38" s="15" t="s">
        <v>1604</v>
      </c>
      <c r="B38" s="69">
        <v>1822</v>
      </c>
      <c r="C38" s="69">
        <v>1562</v>
      </c>
      <c r="D38" s="73" t="s">
        <v>1576</v>
      </c>
      <c r="E38" s="70">
        <v>46.8</v>
      </c>
      <c r="F38" s="73" t="s">
        <v>1576</v>
      </c>
      <c r="G38" s="73" t="s">
        <v>1576</v>
      </c>
      <c r="H38" s="13"/>
      <c r="J38" s="74"/>
      <c r="K38" s="74"/>
      <c r="L38" s="74"/>
      <c r="M38" s="74"/>
      <c r="N38" s="74"/>
      <c r="O38" s="74"/>
      <c r="Q38" s="68"/>
      <c r="R38" s="68"/>
      <c r="S38" s="68"/>
      <c r="T38" s="68"/>
      <c r="U38" s="68"/>
      <c r="V38" s="68"/>
    </row>
    <row r="39" spans="1:22" s="13" customFormat="1" ht="16.5" customHeight="1">
      <c r="A39" s="15" t="s">
        <v>1605</v>
      </c>
      <c r="B39" s="69">
        <v>3371</v>
      </c>
      <c r="C39" s="69">
        <v>2889</v>
      </c>
      <c r="D39" s="73" t="s">
        <v>1576</v>
      </c>
      <c r="E39" s="70">
        <v>106.6</v>
      </c>
      <c r="F39" s="73" t="s">
        <v>1576</v>
      </c>
      <c r="G39" s="73" t="s">
        <v>1576</v>
      </c>
      <c r="J39" s="75"/>
      <c r="K39" s="75"/>
      <c r="L39" s="75"/>
      <c r="M39" s="75"/>
      <c r="N39" s="75"/>
      <c r="O39" s="75"/>
      <c r="Q39" s="68"/>
      <c r="R39" s="68"/>
      <c r="S39" s="68"/>
      <c r="T39" s="68"/>
      <c r="U39" s="68"/>
      <c r="V39" s="68"/>
    </row>
    <row r="40" spans="1:22" s="18" customFormat="1" ht="16.5" customHeight="1">
      <c r="A40" s="15" t="s">
        <v>1606</v>
      </c>
      <c r="B40" s="69">
        <v>6842</v>
      </c>
      <c r="C40" s="69">
        <v>5865</v>
      </c>
      <c r="D40" s="69">
        <v>2949</v>
      </c>
      <c r="E40" s="70">
        <v>209</v>
      </c>
      <c r="F40" s="69">
        <v>4594</v>
      </c>
      <c r="G40" s="69">
        <v>1817</v>
      </c>
      <c r="J40" s="74"/>
      <c r="K40" s="74"/>
      <c r="L40" s="74"/>
      <c r="M40" s="74"/>
      <c r="N40" s="74"/>
      <c r="O40" s="74"/>
      <c r="Q40" s="72"/>
      <c r="R40" s="72"/>
      <c r="S40" s="72"/>
      <c r="T40" s="72"/>
      <c r="U40" s="72"/>
      <c r="V40" s="72"/>
    </row>
    <row r="41" spans="1:22" s="13" customFormat="1" ht="16.5" customHeight="1">
      <c r="A41" s="10" t="s">
        <v>1607</v>
      </c>
      <c r="B41" s="65">
        <v>3343</v>
      </c>
      <c r="C41" s="65">
        <v>2866</v>
      </c>
      <c r="D41" s="65">
        <v>1585</v>
      </c>
      <c r="E41" s="66">
        <v>104.8</v>
      </c>
      <c r="F41" s="65">
        <v>2348</v>
      </c>
      <c r="G41" s="65">
        <v>871</v>
      </c>
      <c r="J41" s="75"/>
      <c r="K41" s="75"/>
      <c r="L41" s="75"/>
      <c r="M41" s="75"/>
      <c r="N41" s="75"/>
      <c r="O41" s="75"/>
      <c r="Q41" s="68"/>
      <c r="R41" s="68"/>
      <c r="S41" s="68"/>
      <c r="T41" s="68"/>
      <c r="U41" s="68"/>
      <c r="V41" s="68"/>
    </row>
    <row r="42" spans="1:22" s="13" customFormat="1" ht="16.5" customHeight="1">
      <c r="A42" s="22" t="s">
        <v>1608</v>
      </c>
      <c r="B42" s="65">
        <v>4824</v>
      </c>
      <c r="C42" s="65">
        <v>4135</v>
      </c>
      <c r="D42" s="65">
        <v>2010</v>
      </c>
      <c r="E42" s="66">
        <v>123.7</v>
      </c>
      <c r="F42" s="65">
        <v>2588</v>
      </c>
      <c r="G42" s="65">
        <v>1090</v>
      </c>
      <c r="J42" s="75"/>
      <c r="K42" s="75"/>
      <c r="L42" s="75"/>
      <c r="M42" s="75"/>
      <c r="N42" s="75"/>
      <c r="O42" s="75"/>
      <c r="Q42" s="68"/>
      <c r="R42" s="68"/>
      <c r="S42" s="68"/>
      <c r="T42" s="68"/>
      <c r="U42" s="68"/>
      <c r="V42" s="68"/>
    </row>
    <row r="43" spans="1:22" s="13" customFormat="1" ht="16.5" customHeight="1">
      <c r="A43" s="23" t="s">
        <v>1609</v>
      </c>
      <c r="B43" s="76">
        <v>186</v>
      </c>
      <c r="C43" s="76">
        <v>159</v>
      </c>
      <c r="D43" s="76">
        <v>139</v>
      </c>
      <c r="E43" s="77">
        <v>5</v>
      </c>
      <c r="F43" s="76">
        <v>102</v>
      </c>
      <c r="G43" s="76">
        <v>10</v>
      </c>
      <c r="J43" s="75"/>
      <c r="K43" s="75"/>
      <c r="L43" s="75"/>
      <c r="M43" s="75"/>
      <c r="N43" s="75"/>
      <c r="O43" s="75"/>
      <c r="Q43" s="68"/>
      <c r="R43" s="68"/>
      <c r="S43" s="68"/>
      <c r="T43" s="68"/>
      <c r="U43" s="68"/>
      <c r="V43" s="68"/>
    </row>
    <row r="44" spans="1:22" s="9" customFormat="1" ht="18" customHeight="1">
      <c r="A44" s="2974"/>
      <c r="B44" s="2850" t="s">
        <v>1571</v>
      </c>
      <c r="C44" s="2850"/>
      <c r="D44" s="2850"/>
      <c r="E44" s="2850"/>
      <c r="F44" s="2850">
        <v>2006</v>
      </c>
      <c r="G44" s="2969"/>
      <c r="H44" s="42"/>
      <c r="I44" s="60"/>
      <c r="J44" s="61"/>
      <c r="K44" s="62"/>
      <c r="L44" s="62"/>
      <c r="M44" s="62"/>
      <c r="N44" s="62"/>
      <c r="O44" s="62"/>
    </row>
    <row r="45" spans="1:22" s="6" customFormat="1" ht="27" customHeight="1">
      <c r="A45" s="2975"/>
      <c r="B45" s="4" t="s">
        <v>1611</v>
      </c>
      <c r="C45" s="4" t="s">
        <v>1255</v>
      </c>
      <c r="D45" s="4" t="s">
        <v>1256</v>
      </c>
      <c r="E45" s="4" t="s">
        <v>1257</v>
      </c>
      <c r="F45" s="4" t="s">
        <v>1258</v>
      </c>
      <c r="G45" s="5" t="s">
        <v>1259</v>
      </c>
      <c r="J45" s="59"/>
      <c r="K45" s="59"/>
      <c r="L45" s="59"/>
      <c r="M45" s="59"/>
      <c r="N45" s="59"/>
      <c r="O45" s="59"/>
    </row>
    <row r="46" spans="1:22" s="9" customFormat="1" ht="18" customHeight="1">
      <c r="A46" s="2976"/>
      <c r="B46" s="2850" t="s">
        <v>1260</v>
      </c>
      <c r="C46" s="2850"/>
      <c r="D46" s="2850"/>
      <c r="E46" s="27" t="s">
        <v>1261</v>
      </c>
      <c r="F46" s="2850" t="s">
        <v>1260</v>
      </c>
      <c r="G46" s="2969"/>
      <c r="H46" s="42"/>
      <c r="I46" s="60"/>
      <c r="J46" s="62"/>
      <c r="K46" s="62"/>
      <c r="L46" s="62"/>
      <c r="M46" s="62"/>
      <c r="N46" s="62"/>
      <c r="O46" s="62"/>
    </row>
    <row r="47" spans="1:22" s="9" customFormat="1" ht="6" customHeight="1">
      <c r="A47" s="1"/>
      <c r="B47" s="29"/>
      <c r="C47" s="29"/>
      <c r="D47" s="29"/>
      <c r="E47" s="30"/>
      <c r="F47" s="29"/>
      <c r="G47" s="29"/>
      <c r="H47" s="42"/>
      <c r="I47" s="60"/>
      <c r="J47" s="62"/>
      <c r="K47" s="62"/>
      <c r="L47" s="62"/>
      <c r="M47" s="62"/>
      <c r="N47" s="62"/>
      <c r="O47" s="62"/>
    </row>
    <row r="48" spans="1:22" s="9" customFormat="1" ht="25.5" customHeight="1">
      <c r="A48" s="2586" t="s">
        <v>1620</v>
      </c>
      <c r="B48" s="2586"/>
      <c r="C48" s="2586"/>
      <c r="D48" s="2586"/>
      <c r="E48" s="2586"/>
      <c r="F48" s="2586"/>
      <c r="G48" s="2586"/>
      <c r="H48" s="42"/>
      <c r="I48" s="60"/>
      <c r="J48" s="62"/>
      <c r="K48" s="62"/>
      <c r="L48" s="62"/>
      <c r="M48" s="62"/>
      <c r="N48" s="62"/>
      <c r="O48" s="62"/>
    </row>
    <row r="49" spans="1:15" ht="12.75" customHeight="1">
      <c r="A49" s="2724" t="s">
        <v>1621</v>
      </c>
      <c r="B49" s="2724"/>
      <c r="C49" s="2724"/>
      <c r="D49" s="2724"/>
      <c r="E49" s="2724"/>
      <c r="F49" s="2724"/>
      <c r="G49" s="2724"/>
      <c r="H49" s="54"/>
      <c r="J49" s="32"/>
      <c r="K49" s="32"/>
      <c r="L49" s="32"/>
      <c r="M49" s="32"/>
      <c r="N49" s="32"/>
      <c r="O49" s="32"/>
    </row>
    <row r="50" spans="1:15" ht="12.75" customHeight="1">
      <c r="A50" s="2978" t="s">
        <v>1622</v>
      </c>
      <c r="B50" s="2978"/>
      <c r="C50" s="2978"/>
      <c r="D50" s="2978"/>
      <c r="E50" s="2978"/>
      <c r="F50" s="2978"/>
      <c r="G50" s="2978"/>
      <c r="H50" s="55"/>
      <c r="J50" s="32"/>
      <c r="K50" s="32"/>
      <c r="L50" s="32"/>
      <c r="M50" s="32"/>
      <c r="N50" s="32"/>
      <c r="O50" s="32"/>
    </row>
    <row r="51" spans="1:15" ht="25.5" customHeight="1">
      <c r="A51" s="2586" t="s">
        <v>1262</v>
      </c>
      <c r="B51" s="2586"/>
      <c r="C51" s="2586"/>
      <c r="D51" s="2586"/>
      <c r="E51" s="2586"/>
      <c r="F51" s="2586"/>
      <c r="G51" s="2586"/>
      <c r="H51" s="78"/>
      <c r="J51" s="32"/>
      <c r="K51" s="32"/>
      <c r="L51" s="32"/>
      <c r="M51" s="32"/>
      <c r="N51" s="32"/>
      <c r="O51" s="32"/>
    </row>
    <row r="52" spans="1:15" ht="25.5" customHeight="1">
      <c r="A52" s="2586" t="s">
        <v>1263</v>
      </c>
      <c r="B52" s="2586"/>
      <c r="C52" s="2586"/>
      <c r="D52" s="2586"/>
      <c r="E52" s="2586"/>
      <c r="F52" s="2586"/>
      <c r="G52" s="2586"/>
      <c r="H52" s="78"/>
      <c r="J52" s="32"/>
      <c r="K52" s="32"/>
      <c r="L52" s="32"/>
      <c r="M52" s="32"/>
      <c r="N52" s="32"/>
      <c r="O52" s="32"/>
    </row>
    <row r="53" spans="1:15" ht="6" customHeight="1">
      <c r="A53" s="35"/>
      <c r="B53" s="79"/>
      <c r="C53" s="79"/>
      <c r="D53" s="79"/>
      <c r="E53" s="79"/>
      <c r="F53" s="79"/>
      <c r="G53" s="79"/>
    </row>
    <row r="54" spans="1:15">
      <c r="A54" s="35"/>
    </row>
    <row r="55" spans="1:15">
      <c r="A55" s="35"/>
    </row>
  </sheetData>
  <mergeCells count="19">
    <mergeCell ref="A52:G52"/>
    <mergeCell ref="A48:G48"/>
    <mergeCell ref="A49:G49"/>
    <mergeCell ref="A50:G50"/>
    <mergeCell ref="A51:G51"/>
    <mergeCell ref="Q6:S6"/>
    <mergeCell ref="U6:V6"/>
    <mergeCell ref="A44:A46"/>
    <mergeCell ref="B44:E44"/>
    <mergeCell ref="F44:G44"/>
    <mergeCell ref="B46:D46"/>
    <mergeCell ref="F46:G46"/>
    <mergeCell ref="A1:G1"/>
    <mergeCell ref="A2:G2"/>
    <mergeCell ref="A4:A6"/>
    <mergeCell ref="B5:D5"/>
    <mergeCell ref="F5:G5"/>
    <mergeCell ref="B6:E6"/>
    <mergeCell ref="F6:G6"/>
  </mergeCells>
  <phoneticPr fontId="38" type="noConversion"/>
  <conditionalFormatting sqref="J1:O1048576 I1">
    <cfRule type="cellIs" dxfId="17"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A1:P52"/>
  <sheetViews>
    <sheetView showGridLines="0" workbookViewId="0">
      <selection activeCell="A2" sqref="A2:F2"/>
    </sheetView>
  </sheetViews>
  <sheetFormatPr defaultRowHeight="12.75"/>
  <cols>
    <col min="1" max="1" width="27.7109375" style="32" customWidth="1"/>
    <col min="2" max="2" width="13.7109375" style="32" customWidth="1"/>
    <col min="3" max="3" width="13.7109375" style="96" customWidth="1"/>
    <col min="4" max="5" width="13.7109375" style="32" customWidth="1"/>
    <col min="6" max="6" width="27.7109375" style="32" customWidth="1"/>
    <col min="7" max="7" width="9.140625" style="32"/>
    <col min="8" max="8" width="15.140625" style="80" bestFit="1" customWidth="1"/>
    <col min="9" max="11" width="10.42578125" style="80" bestFit="1" customWidth="1"/>
    <col min="12" max="12" width="9.140625" style="32"/>
    <col min="13" max="15" width="9.28515625" style="32" bestFit="1" customWidth="1"/>
    <col min="16" max="16" width="10.7109375" style="32" bestFit="1" customWidth="1"/>
    <col min="17" max="16384" width="9.140625" style="32"/>
  </cols>
  <sheetData>
    <row r="1" spans="1:16" s="2" customFormat="1" ht="30" customHeight="1">
      <c r="A1" s="2564" t="s">
        <v>1264</v>
      </c>
      <c r="B1" s="2564"/>
      <c r="C1" s="2564"/>
      <c r="D1" s="2564"/>
      <c r="E1" s="2564"/>
      <c r="F1" s="2564"/>
      <c r="G1" s="40"/>
      <c r="H1" s="1507" t="s">
        <v>854</v>
      </c>
      <c r="I1" s="58"/>
      <c r="J1" s="58"/>
      <c r="K1" s="58"/>
    </row>
    <row r="2" spans="1:16" s="2" customFormat="1" ht="30" customHeight="1">
      <c r="A2" s="2564" t="s">
        <v>1265</v>
      </c>
      <c r="B2" s="2564"/>
      <c r="C2" s="2564"/>
      <c r="D2" s="2564"/>
      <c r="E2" s="2564"/>
      <c r="F2" s="2564"/>
      <c r="G2" s="40"/>
      <c r="H2" s="58"/>
      <c r="I2" s="58"/>
      <c r="J2" s="58"/>
      <c r="K2" s="58"/>
    </row>
    <row r="3" spans="1:16" s="2" customFormat="1" ht="12" customHeight="1">
      <c r="A3" s="39"/>
      <c r="B3" s="81"/>
      <c r="C3" s="81"/>
      <c r="D3" s="81"/>
      <c r="E3" s="81"/>
      <c r="F3" s="39"/>
      <c r="G3" s="40"/>
      <c r="H3" s="58"/>
      <c r="I3" s="58"/>
      <c r="J3" s="58"/>
      <c r="K3" s="58"/>
    </row>
    <row r="4" spans="1:16" s="6" customFormat="1" ht="18" customHeight="1">
      <c r="A4" s="2966"/>
      <c r="B4" s="82" t="s">
        <v>1248</v>
      </c>
      <c r="C4" s="83" t="s">
        <v>1249</v>
      </c>
      <c r="D4" s="4" t="s">
        <v>1250</v>
      </c>
      <c r="E4" s="4" t="s">
        <v>1252</v>
      </c>
      <c r="F4" s="2998"/>
      <c r="H4" s="59"/>
      <c r="I4" s="59"/>
      <c r="J4" s="59"/>
      <c r="K4" s="59"/>
    </row>
    <row r="5" spans="1:16" s="9" customFormat="1" ht="26.25" customHeight="1">
      <c r="A5" s="2967"/>
      <c r="B5" s="3001" t="s">
        <v>1253</v>
      </c>
      <c r="C5" s="2850"/>
      <c r="D5" s="7" t="s">
        <v>1254</v>
      </c>
      <c r="E5" s="4" t="s">
        <v>1253</v>
      </c>
      <c r="F5" s="2999"/>
      <c r="G5" s="42"/>
      <c r="H5" s="85"/>
      <c r="I5" s="85"/>
      <c r="J5" s="85"/>
      <c r="K5" s="85"/>
      <c r="L5" s="60"/>
    </row>
    <row r="6" spans="1:16" s="9" customFormat="1" ht="18" customHeight="1">
      <c r="A6" s="2968"/>
      <c r="B6" s="2969" t="s">
        <v>1571</v>
      </c>
      <c r="C6" s="2995"/>
      <c r="D6" s="2995"/>
      <c r="E6" s="4">
        <v>2006</v>
      </c>
      <c r="F6" s="3000"/>
      <c r="G6" s="42"/>
      <c r="H6" s="85"/>
      <c r="I6" s="85"/>
      <c r="J6" s="85"/>
      <c r="K6" s="85"/>
      <c r="L6" s="60"/>
    </row>
    <row r="7" spans="1:16" s="13" customFormat="1">
      <c r="A7" s="10" t="s">
        <v>1572</v>
      </c>
      <c r="B7" s="65">
        <v>139817</v>
      </c>
      <c r="C7" s="65">
        <v>80164</v>
      </c>
      <c r="D7" s="86">
        <v>5124.6000000000004</v>
      </c>
      <c r="E7" s="65">
        <v>33758</v>
      </c>
      <c r="F7" s="13" t="s">
        <v>1572</v>
      </c>
      <c r="H7" s="67"/>
      <c r="I7" s="67"/>
      <c r="J7" s="67"/>
      <c r="K7" s="67"/>
      <c r="M7" s="68"/>
      <c r="N7" s="68"/>
      <c r="O7" s="68"/>
      <c r="P7" s="68"/>
    </row>
    <row r="8" spans="1:16" s="46" customFormat="1" ht="25.5">
      <c r="A8" s="43" t="s">
        <v>1266</v>
      </c>
      <c r="B8" s="69">
        <v>3094</v>
      </c>
      <c r="C8" s="69">
        <v>744</v>
      </c>
      <c r="D8" s="19">
        <v>587.29999999999995</v>
      </c>
      <c r="E8" s="69">
        <v>772</v>
      </c>
      <c r="F8" s="44" t="s">
        <v>1267</v>
      </c>
      <c r="G8" s="87"/>
      <c r="H8" s="67"/>
      <c r="I8" s="67"/>
      <c r="J8" s="67"/>
      <c r="K8" s="67"/>
      <c r="M8" s="68"/>
      <c r="N8" s="68"/>
      <c r="O8" s="68"/>
      <c r="P8" s="68"/>
    </row>
    <row r="9" spans="1:16" s="47" customFormat="1">
      <c r="A9" s="43" t="s">
        <v>1268</v>
      </c>
      <c r="B9" s="69">
        <v>401</v>
      </c>
      <c r="C9" s="69">
        <v>143</v>
      </c>
      <c r="D9" s="19">
        <v>17</v>
      </c>
      <c r="E9" s="69">
        <v>30</v>
      </c>
      <c r="F9" s="44" t="s">
        <v>1269</v>
      </c>
      <c r="G9" s="87"/>
      <c r="H9" s="88"/>
      <c r="I9" s="88"/>
      <c r="J9" s="88"/>
      <c r="K9" s="88"/>
      <c r="M9" s="68"/>
      <c r="N9" s="68"/>
      <c r="O9" s="68"/>
      <c r="P9" s="68"/>
    </row>
    <row r="10" spans="1:16" s="47" customFormat="1">
      <c r="A10" s="43" t="s">
        <v>1270</v>
      </c>
      <c r="B10" s="69">
        <v>617</v>
      </c>
      <c r="C10" s="69">
        <v>264</v>
      </c>
      <c r="D10" s="19">
        <v>16</v>
      </c>
      <c r="E10" s="69">
        <v>102</v>
      </c>
      <c r="F10" s="44" t="s">
        <v>1271</v>
      </c>
      <c r="G10" s="87"/>
      <c r="H10" s="88"/>
      <c r="I10" s="88"/>
      <c r="J10" s="88"/>
      <c r="K10" s="88"/>
      <c r="M10" s="68"/>
      <c r="N10" s="68"/>
      <c r="O10" s="68"/>
      <c r="P10" s="68"/>
    </row>
    <row r="11" spans="1:16" s="47" customFormat="1">
      <c r="A11" s="43" t="s">
        <v>1272</v>
      </c>
      <c r="B11" s="69">
        <v>20241</v>
      </c>
      <c r="C11" s="69">
        <v>12410</v>
      </c>
      <c r="D11" s="19">
        <v>899.5</v>
      </c>
      <c r="E11" s="69">
        <v>4344</v>
      </c>
      <c r="F11" s="44" t="s">
        <v>1273</v>
      </c>
      <c r="G11" s="87"/>
      <c r="H11" s="88"/>
      <c r="I11" s="88"/>
      <c r="J11" s="88"/>
      <c r="K11" s="88"/>
      <c r="M11" s="68"/>
      <c r="N11" s="68"/>
      <c r="O11" s="68"/>
      <c r="P11" s="68"/>
    </row>
    <row r="12" spans="1:16" s="47" customFormat="1" ht="25.5">
      <c r="A12" s="43" t="s">
        <v>1274</v>
      </c>
      <c r="B12" s="69">
        <v>4296</v>
      </c>
      <c r="C12" s="69">
        <v>883</v>
      </c>
      <c r="D12" s="19">
        <v>21</v>
      </c>
      <c r="E12" s="69">
        <v>2194</v>
      </c>
      <c r="F12" s="44" t="s">
        <v>1275</v>
      </c>
      <c r="G12" s="87"/>
      <c r="H12" s="88"/>
      <c r="I12" s="88"/>
      <c r="J12" s="88"/>
      <c r="K12" s="88"/>
      <c r="M12" s="68"/>
      <c r="N12" s="68"/>
      <c r="O12" s="68"/>
      <c r="P12" s="68"/>
    </row>
    <row r="13" spans="1:16" s="47" customFormat="1">
      <c r="A13" s="43" t="s">
        <v>1276</v>
      </c>
      <c r="B13" s="69">
        <v>9063</v>
      </c>
      <c r="C13" s="69">
        <v>6989</v>
      </c>
      <c r="D13" s="19">
        <v>530.20000000000005</v>
      </c>
      <c r="E13" s="69">
        <v>486</v>
      </c>
      <c r="F13" s="44" t="s">
        <v>1277</v>
      </c>
      <c r="G13" s="87"/>
      <c r="H13" s="88"/>
      <c r="I13" s="88"/>
      <c r="J13" s="88"/>
      <c r="K13" s="88"/>
      <c r="M13" s="68"/>
      <c r="N13" s="68"/>
      <c r="O13" s="68"/>
      <c r="P13" s="68"/>
    </row>
    <row r="14" spans="1:16" s="91" customFormat="1" ht="51" customHeight="1">
      <c r="A14" s="43" t="s">
        <v>1278</v>
      </c>
      <c r="B14" s="69">
        <v>18316</v>
      </c>
      <c r="C14" s="69">
        <v>12085</v>
      </c>
      <c r="D14" s="19">
        <v>893.9</v>
      </c>
      <c r="E14" s="69">
        <v>2021</v>
      </c>
      <c r="F14" s="44" t="s">
        <v>1279</v>
      </c>
      <c r="G14" s="89"/>
      <c r="H14" s="90"/>
      <c r="I14" s="90"/>
      <c r="J14" s="90"/>
      <c r="K14" s="90"/>
      <c r="M14" s="68"/>
      <c r="N14" s="68"/>
      <c r="O14" s="68"/>
      <c r="P14" s="68"/>
    </row>
    <row r="15" spans="1:16" s="91" customFormat="1" ht="25.5">
      <c r="A15" s="92" t="s">
        <v>1280</v>
      </c>
      <c r="B15" s="69">
        <v>5995</v>
      </c>
      <c r="C15" s="69">
        <v>2952</v>
      </c>
      <c r="D15" s="19">
        <v>307.89999999999998</v>
      </c>
      <c r="E15" s="69">
        <v>402</v>
      </c>
      <c r="F15" s="44" t="s">
        <v>1281</v>
      </c>
      <c r="G15" s="89"/>
      <c r="H15" s="90"/>
      <c r="I15" s="90"/>
      <c r="J15" s="90"/>
      <c r="K15" s="90"/>
      <c r="M15" s="68"/>
      <c r="N15" s="68"/>
      <c r="O15" s="68"/>
      <c r="P15" s="68"/>
    </row>
    <row r="16" spans="1:16" s="91" customFormat="1" ht="25.5">
      <c r="A16" s="92" t="s">
        <v>1282</v>
      </c>
      <c r="B16" s="69">
        <v>9657</v>
      </c>
      <c r="C16" s="69">
        <v>5102</v>
      </c>
      <c r="D16" s="19">
        <v>201.1</v>
      </c>
      <c r="E16" s="69">
        <v>4640</v>
      </c>
      <c r="F16" s="44" t="s">
        <v>1283</v>
      </c>
      <c r="G16" s="89"/>
      <c r="H16" s="90"/>
      <c r="I16" s="90"/>
      <c r="J16" s="90"/>
      <c r="K16" s="90"/>
      <c r="M16" s="68"/>
      <c r="N16" s="68"/>
      <c r="O16" s="68"/>
      <c r="P16" s="68"/>
    </row>
    <row r="17" spans="1:16" s="91" customFormat="1">
      <c r="A17" s="92" t="s">
        <v>1284</v>
      </c>
      <c r="B17" s="69">
        <v>10933</v>
      </c>
      <c r="C17" s="69">
        <v>4234</v>
      </c>
      <c r="D17" s="19">
        <v>87.2</v>
      </c>
      <c r="E17" s="69">
        <v>2414</v>
      </c>
      <c r="F17" s="44" t="s">
        <v>1285</v>
      </c>
      <c r="G17" s="89"/>
      <c r="H17" s="90"/>
      <c r="I17" s="90"/>
      <c r="J17" s="90"/>
      <c r="K17" s="90"/>
      <c r="M17" s="68"/>
      <c r="N17" s="68"/>
      <c r="O17" s="68"/>
      <c r="P17" s="68"/>
    </row>
    <row r="18" spans="1:16" s="91" customFormat="1" ht="38.25">
      <c r="A18" s="92" t="s">
        <v>1286</v>
      </c>
      <c r="B18" s="69">
        <v>20342</v>
      </c>
      <c r="C18" s="69">
        <v>5611</v>
      </c>
      <c r="D18" s="19">
        <v>340.7</v>
      </c>
      <c r="E18" s="69">
        <v>10027</v>
      </c>
      <c r="F18" s="44" t="s">
        <v>1287</v>
      </c>
      <c r="G18" s="89"/>
      <c r="H18" s="90"/>
      <c r="I18" s="90"/>
      <c r="J18" s="90"/>
      <c r="K18" s="90"/>
      <c r="M18" s="68"/>
      <c r="N18" s="68"/>
      <c r="O18" s="68"/>
      <c r="P18" s="68"/>
    </row>
    <row r="19" spans="1:16" s="91" customFormat="1" ht="38.25">
      <c r="A19" s="92" t="s">
        <v>1288</v>
      </c>
      <c r="B19" s="69">
        <v>12811</v>
      </c>
      <c r="C19" s="69">
        <v>10012</v>
      </c>
      <c r="D19" s="19">
        <v>359.6</v>
      </c>
      <c r="E19" s="69">
        <v>2998</v>
      </c>
      <c r="F19" s="44" t="s">
        <v>1289</v>
      </c>
      <c r="G19" s="89"/>
      <c r="H19" s="90"/>
      <c r="I19" s="90"/>
      <c r="J19" s="90"/>
      <c r="K19" s="90"/>
      <c r="M19" s="68"/>
      <c r="N19" s="68"/>
      <c r="O19" s="68"/>
      <c r="P19" s="68"/>
    </row>
    <row r="20" spans="1:16" s="91" customFormat="1">
      <c r="A20" s="92" t="s">
        <v>1290</v>
      </c>
      <c r="B20" s="69">
        <v>9890</v>
      </c>
      <c r="C20" s="69">
        <v>8869</v>
      </c>
      <c r="D20" s="19">
        <v>293.60000000000002</v>
      </c>
      <c r="E20" s="69">
        <v>590</v>
      </c>
      <c r="F20" s="44" t="s">
        <v>1291</v>
      </c>
      <c r="G20" s="89"/>
      <c r="H20" s="90"/>
      <c r="I20" s="90"/>
      <c r="J20" s="90"/>
      <c r="K20" s="90"/>
      <c r="M20" s="68"/>
      <c r="N20" s="68"/>
      <c r="O20" s="68"/>
      <c r="P20" s="68"/>
    </row>
    <row r="21" spans="1:16" s="91" customFormat="1">
      <c r="A21" s="92" t="s">
        <v>1292</v>
      </c>
      <c r="B21" s="69">
        <v>9308</v>
      </c>
      <c r="C21" s="69">
        <v>6343</v>
      </c>
      <c r="D21" s="19">
        <v>277</v>
      </c>
      <c r="E21" s="69">
        <v>1019</v>
      </c>
      <c r="F21" s="44" t="s">
        <v>1293</v>
      </c>
      <c r="G21" s="89"/>
      <c r="H21" s="90"/>
      <c r="I21" s="90"/>
      <c r="J21" s="90"/>
      <c r="K21" s="90"/>
      <c r="M21" s="68"/>
      <c r="N21" s="68"/>
      <c r="O21" s="68"/>
      <c r="P21" s="68"/>
    </row>
    <row r="22" spans="1:16" s="91" customFormat="1" ht="38.25">
      <c r="A22" s="92" t="s">
        <v>1294</v>
      </c>
      <c r="B22" s="69">
        <v>3738</v>
      </c>
      <c r="C22" s="69">
        <v>2404</v>
      </c>
      <c r="D22" s="19">
        <v>151.9</v>
      </c>
      <c r="E22" s="69">
        <v>1721</v>
      </c>
      <c r="F22" s="44" t="s">
        <v>1295</v>
      </c>
      <c r="G22" s="89"/>
      <c r="H22" s="90"/>
      <c r="I22" s="90"/>
      <c r="J22" s="90"/>
      <c r="K22" s="90"/>
      <c r="M22" s="68"/>
      <c r="N22" s="68"/>
      <c r="O22" s="68"/>
      <c r="P22" s="68"/>
    </row>
    <row r="23" spans="1:16" s="91" customFormat="1" ht="25.5">
      <c r="A23" s="92" t="s">
        <v>1296</v>
      </c>
      <c r="B23" s="69">
        <v>1115</v>
      </c>
      <c r="C23" s="69">
        <v>1120</v>
      </c>
      <c r="D23" s="19">
        <v>140.80000000000001</v>
      </c>
      <c r="E23" s="73" t="s">
        <v>1610</v>
      </c>
      <c r="F23" s="44" t="s">
        <v>1297</v>
      </c>
      <c r="G23" s="89"/>
      <c r="H23" s="90"/>
      <c r="I23" s="90"/>
      <c r="J23" s="90"/>
      <c r="K23" s="90"/>
      <c r="M23" s="68"/>
      <c r="N23" s="68"/>
      <c r="O23" s="68"/>
      <c r="P23" s="68"/>
    </row>
    <row r="24" spans="1:16" s="13" customFormat="1" ht="15" customHeight="1">
      <c r="A24" s="22" t="s">
        <v>1608</v>
      </c>
      <c r="B24" s="65">
        <v>4135</v>
      </c>
      <c r="C24" s="65">
        <v>2010</v>
      </c>
      <c r="D24" s="14">
        <v>123.7</v>
      </c>
      <c r="E24" s="65">
        <v>1090</v>
      </c>
      <c r="F24" s="13" t="s">
        <v>1608</v>
      </c>
      <c r="H24" s="67"/>
      <c r="I24" s="67"/>
      <c r="J24" s="67"/>
      <c r="K24" s="67"/>
      <c r="M24" s="68"/>
      <c r="N24" s="68"/>
      <c r="O24" s="68"/>
      <c r="P24" s="68"/>
    </row>
    <row r="25" spans="1:16" s="46" customFormat="1" ht="25.5">
      <c r="A25" s="43" t="s">
        <v>1266</v>
      </c>
      <c r="B25" s="69">
        <v>66</v>
      </c>
      <c r="C25" s="69">
        <v>9</v>
      </c>
      <c r="D25" s="19">
        <v>11.2</v>
      </c>
      <c r="E25" s="69">
        <v>7</v>
      </c>
      <c r="F25" s="44" t="s">
        <v>1267</v>
      </c>
      <c r="G25" s="87"/>
      <c r="H25" s="93"/>
      <c r="I25" s="93"/>
      <c r="J25" s="93"/>
      <c r="K25" s="93"/>
      <c r="M25" s="68"/>
      <c r="N25" s="68"/>
      <c r="O25" s="68"/>
      <c r="P25" s="68"/>
    </row>
    <row r="26" spans="1:16" s="47" customFormat="1">
      <c r="A26" s="43" t="s">
        <v>1268</v>
      </c>
      <c r="B26" s="69">
        <v>32</v>
      </c>
      <c r="C26" s="69">
        <v>7</v>
      </c>
      <c r="D26" s="19">
        <v>0.8</v>
      </c>
      <c r="E26" s="69">
        <v>2</v>
      </c>
      <c r="F26" s="44" t="s">
        <v>1269</v>
      </c>
      <c r="G26" s="87"/>
      <c r="H26" s="88"/>
      <c r="I26" s="88"/>
      <c r="J26" s="88"/>
      <c r="K26" s="88"/>
      <c r="M26" s="68"/>
      <c r="N26" s="68"/>
      <c r="O26" s="68"/>
      <c r="P26" s="68"/>
    </row>
    <row r="27" spans="1:16" s="47" customFormat="1">
      <c r="A27" s="43" t="s">
        <v>1270</v>
      </c>
      <c r="B27" s="69">
        <v>11</v>
      </c>
      <c r="C27" s="69">
        <v>8</v>
      </c>
      <c r="D27" s="19">
        <v>0.4</v>
      </c>
      <c r="E27" s="69">
        <v>4</v>
      </c>
      <c r="F27" s="44" t="s">
        <v>1271</v>
      </c>
      <c r="G27" s="87"/>
      <c r="H27" s="88"/>
      <c r="I27" s="88"/>
      <c r="J27" s="88"/>
      <c r="K27" s="88"/>
      <c r="M27" s="68"/>
      <c r="N27" s="68"/>
      <c r="O27" s="68"/>
      <c r="P27" s="68"/>
    </row>
    <row r="28" spans="1:16" s="47" customFormat="1">
      <c r="A28" s="43" t="s">
        <v>1272</v>
      </c>
      <c r="B28" s="69">
        <v>142</v>
      </c>
      <c r="C28" s="69">
        <v>91</v>
      </c>
      <c r="D28" s="19">
        <v>9</v>
      </c>
      <c r="E28" s="69">
        <v>37</v>
      </c>
      <c r="F28" s="44" t="s">
        <v>1273</v>
      </c>
      <c r="G28" s="87"/>
      <c r="H28" s="88"/>
      <c r="I28" s="88"/>
      <c r="J28" s="88"/>
      <c r="K28" s="88"/>
      <c r="M28" s="68"/>
      <c r="N28" s="68"/>
      <c r="O28" s="68"/>
      <c r="P28" s="68"/>
    </row>
    <row r="29" spans="1:16" s="47" customFormat="1" ht="25.5">
      <c r="A29" s="43" t="s">
        <v>1274</v>
      </c>
      <c r="B29" s="69">
        <v>160</v>
      </c>
      <c r="C29" s="69">
        <v>39</v>
      </c>
      <c r="D29" s="19">
        <v>1.1000000000000001</v>
      </c>
      <c r="E29" s="69">
        <v>54</v>
      </c>
      <c r="F29" s="44" t="s">
        <v>1275</v>
      </c>
      <c r="G29" s="87"/>
      <c r="H29" s="88"/>
      <c r="I29" s="88"/>
      <c r="J29" s="88"/>
      <c r="K29" s="88"/>
      <c r="M29" s="68"/>
      <c r="N29" s="68"/>
      <c r="O29" s="68"/>
      <c r="P29" s="68"/>
    </row>
    <row r="30" spans="1:16" s="47" customFormat="1">
      <c r="A30" s="43" t="s">
        <v>1276</v>
      </c>
      <c r="B30" s="69">
        <v>356</v>
      </c>
      <c r="C30" s="69">
        <v>256</v>
      </c>
      <c r="D30" s="19">
        <v>20.5</v>
      </c>
      <c r="E30" s="69">
        <v>14</v>
      </c>
      <c r="F30" s="44" t="s">
        <v>1277</v>
      </c>
      <c r="G30" s="87"/>
      <c r="H30" s="88"/>
      <c r="I30" s="88"/>
      <c r="J30" s="88"/>
      <c r="K30" s="88"/>
      <c r="M30" s="68"/>
      <c r="N30" s="68"/>
      <c r="O30" s="68"/>
      <c r="P30" s="68"/>
    </row>
    <row r="31" spans="1:16" s="91" customFormat="1" ht="51" customHeight="1">
      <c r="A31" s="43" t="s">
        <v>1278</v>
      </c>
      <c r="B31" s="69">
        <v>619</v>
      </c>
      <c r="C31" s="69">
        <v>246</v>
      </c>
      <c r="D31" s="19">
        <v>19.899999999999999</v>
      </c>
      <c r="E31" s="69">
        <v>57</v>
      </c>
      <c r="F31" s="44" t="s">
        <v>1279</v>
      </c>
      <c r="G31" s="89"/>
      <c r="H31" s="90"/>
      <c r="I31" s="90"/>
      <c r="J31" s="90"/>
      <c r="K31" s="90"/>
      <c r="M31" s="68"/>
      <c r="N31" s="68"/>
      <c r="O31" s="68"/>
      <c r="P31" s="68"/>
    </row>
    <row r="32" spans="1:16" s="91" customFormat="1" ht="25.5">
      <c r="A32" s="92" t="s">
        <v>1280</v>
      </c>
      <c r="B32" s="69">
        <v>305</v>
      </c>
      <c r="C32" s="69">
        <v>182</v>
      </c>
      <c r="D32" s="19">
        <v>13.4</v>
      </c>
      <c r="E32" s="69">
        <v>60</v>
      </c>
      <c r="F32" s="44" t="s">
        <v>1281</v>
      </c>
      <c r="G32" s="89"/>
      <c r="H32" s="90"/>
      <c r="I32" s="90"/>
      <c r="J32" s="90"/>
      <c r="K32" s="90"/>
      <c r="M32" s="68"/>
      <c r="N32" s="68"/>
      <c r="O32" s="68"/>
      <c r="P32" s="68"/>
    </row>
    <row r="33" spans="1:16" s="91" customFormat="1" ht="25.5">
      <c r="A33" s="92" t="s">
        <v>1282</v>
      </c>
      <c r="B33" s="69">
        <v>331</v>
      </c>
      <c r="C33" s="69">
        <v>144</v>
      </c>
      <c r="D33" s="19">
        <v>6</v>
      </c>
      <c r="E33" s="69">
        <v>80</v>
      </c>
      <c r="F33" s="44" t="s">
        <v>1283</v>
      </c>
      <c r="G33" s="89"/>
      <c r="H33" s="90"/>
      <c r="I33" s="90"/>
      <c r="J33" s="90"/>
      <c r="K33" s="90"/>
      <c r="M33" s="68"/>
      <c r="N33" s="68"/>
      <c r="O33" s="68"/>
      <c r="P33" s="68"/>
    </row>
    <row r="34" spans="1:16" s="91" customFormat="1">
      <c r="A34" s="92" t="s">
        <v>1284</v>
      </c>
      <c r="B34" s="69">
        <v>216</v>
      </c>
      <c r="C34" s="69">
        <v>55</v>
      </c>
      <c r="D34" s="19">
        <v>1.1000000000000001</v>
      </c>
      <c r="E34" s="69">
        <v>77</v>
      </c>
      <c r="F34" s="44" t="s">
        <v>1285</v>
      </c>
      <c r="G34" s="89"/>
      <c r="H34" s="90"/>
      <c r="I34" s="90"/>
      <c r="J34" s="90"/>
      <c r="K34" s="90"/>
      <c r="M34" s="68"/>
      <c r="N34" s="68"/>
      <c r="O34" s="68"/>
      <c r="P34" s="68"/>
    </row>
    <row r="35" spans="1:16" s="91" customFormat="1" ht="38.25">
      <c r="A35" s="92" t="s">
        <v>1286</v>
      </c>
      <c r="B35" s="69">
        <v>827</v>
      </c>
      <c r="C35" s="69">
        <v>131</v>
      </c>
      <c r="D35" s="19">
        <v>7.8</v>
      </c>
      <c r="E35" s="69">
        <v>355</v>
      </c>
      <c r="F35" s="44" t="s">
        <v>1287</v>
      </c>
      <c r="G35" s="89"/>
      <c r="H35" s="90"/>
      <c r="I35" s="90"/>
      <c r="J35" s="90"/>
      <c r="K35" s="90"/>
      <c r="M35" s="68"/>
      <c r="N35" s="68"/>
      <c r="O35" s="68"/>
      <c r="P35" s="68"/>
    </row>
    <row r="36" spans="1:16" s="91" customFormat="1" ht="38.25">
      <c r="A36" s="92" t="s">
        <v>1288</v>
      </c>
      <c r="B36" s="69">
        <v>475</v>
      </c>
      <c r="C36" s="69">
        <v>369</v>
      </c>
      <c r="D36" s="19">
        <v>12.8</v>
      </c>
      <c r="E36" s="69">
        <v>193</v>
      </c>
      <c r="F36" s="44" t="s">
        <v>1289</v>
      </c>
      <c r="G36" s="89"/>
      <c r="H36" s="90"/>
      <c r="I36" s="90"/>
      <c r="J36" s="90"/>
      <c r="K36" s="90"/>
      <c r="M36" s="68"/>
      <c r="N36" s="68"/>
      <c r="O36" s="68"/>
      <c r="P36" s="68"/>
    </row>
    <row r="37" spans="1:16" s="91" customFormat="1">
      <c r="A37" s="92" t="s">
        <v>1290</v>
      </c>
      <c r="B37" s="69">
        <v>206</v>
      </c>
      <c r="C37" s="69">
        <v>190</v>
      </c>
      <c r="D37" s="19">
        <v>6</v>
      </c>
      <c r="E37" s="69">
        <v>22</v>
      </c>
      <c r="F37" s="44" t="s">
        <v>1291</v>
      </c>
      <c r="G37" s="89"/>
      <c r="H37" s="90"/>
      <c r="I37" s="90"/>
      <c r="J37" s="90"/>
      <c r="K37" s="90"/>
      <c r="M37" s="68"/>
      <c r="N37" s="68"/>
      <c r="O37" s="68"/>
      <c r="P37" s="68"/>
    </row>
    <row r="38" spans="1:16" s="91" customFormat="1">
      <c r="A38" s="92" t="s">
        <v>1292</v>
      </c>
      <c r="B38" s="69">
        <v>273</v>
      </c>
      <c r="C38" s="69">
        <v>172</v>
      </c>
      <c r="D38" s="19">
        <v>6</v>
      </c>
      <c r="E38" s="69">
        <v>25</v>
      </c>
      <c r="F38" s="44" t="s">
        <v>1293</v>
      </c>
      <c r="G38" s="89"/>
      <c r="H38" s="90"/>
      <c r="I38" s="90"/>
      <c r="J38" s="90"/>
      <c r="K38" s="90"/>
      <c r="M38" s="68"/>
      <c r="N38" s="68"/>
      <c r="O38" s="68"/>
      <c r="P38" s="68"/>
    </row>
    <row r="39" spans="1:16" s="91" customFormat="1" ht="38.25">
      <c r="A39" s="92" t="s">
        <v>1294</v>
      </c>
      <c r="B39" s="69">
        <v>88</v>
      </c>
      <c r="C39" s="69">
        <v>86</v>
      </c>
      <c r="D39" s="19">
        <v>4.3</v>
      </c>
      <c r="E39" s="69">
        <v>103</v>
      </c>
      <c r="F39" s="44" t="s">
        <v>1295</v>
      </c>
      <c r="G39" s="89"/>
      <c r="H39" s="90"/>
      <c r="I39" s="90"/>
      <c r="J39" s="90"/>
      <c r="K39" s="90"/>
      <c r="M39" s="68"/>
      <c r="N39" s="68"/>
      <c r="O39" s="68"/>
      <c r="P39" s="68"/>
    </row>
    <row r="40" spans="1:16" s="91" customFormat="1" ht="25.5">
      <c r="A40" s="92" t="s">
        <v>1296</v>
      </c>
      <c r="B40" s="69">
        <v>28</v>
      </c>
      <c r="C40" s="69">
        <v>28</v>
      </c>
      <c r="D40" s="19">
        <v>3.4</v>
      </c>
      <c r="E40" s="73" t="s">
        <v>1610</v>
      </c>
      <c r="F40" s="44" t="s">
        <v>1297</v>
      </c>
      <c r="G40" s="89"/>
      <c r="H40" s="90"/>
      <c r="I40" s="90"/>
      <c r="J40" s="90"/>
      <c r="K40" s="90"/>
      <c r="M40" s="68"/>
      <c r="N40" s="68"/>
      <c r="O40" s="68"/>
      <c r="P40" s="68"/>
    </row>
    <row r="41" spans="1:16" s="9" customFormat="1" ht="18" customHeight="1">
      <c r="A41" s="2993"/>
      <c r="B41" s="2969" t="s">
        <v>1571</v>
      </c>
      <c r="C41" s="2995"/>
      <c r="D41" s="2995"/>
      <c r="E41" s="4">
        <v>2006</v>
      </c>
      <c r="F41" s="2996"/>
      <c r="G41" s="42"/>
      <c r="H41" s="85"/>
      <c r="I41" s="85"/>
      <c r="J41" s="85"/>
      <c r="K41" s="85"/>
      <c r="L41" s="60"/>
    </row>
    <row r="42" spans="1:16" s="6" customFormat="1" ht="26.25" customHeight="1">
      <c r="A42" s="2994"/>
      <c r="B42" s="4" t="s">
        <v>1255</v>
      </c>
      <c r="C42" s="83" t="s">
        <v>1256</v>
      </c>
      <c r="D42" s="4" t="s">
        <v>1257</v>
      </c>
      <c r="E42" s="4" t="s">
        <v>1259</v>
      </c>
      <c r="F42" s="2997"/>
      <c r="H42" s="59"/>
      <c r="I42" s="59"/>
      <c r="J42" s="59"/>
      <c r="K42" s="59"/>
    </row>
    <row r="43" spans="1:16" s="9" customFormat="1" ht="18" customHeight="1">
      <c r="A43" s="2994"/>
      <c r="B43" s="2850" t="s">
        <v>1260</v>
      </c>
      <c r="C43" s="2850"/>
      <c r="D43" s="27" t="s">
        <v>1261</v>
      </c>
      <c r="E43" s="4" t="s">
        <v>1260</v>
      </c>
      <c r="F43" s="2997"/>
      <c r="G43" s="42"/>
      <c r="H43" s="85"/>
      <c r="I43" s="85"/>
      <c r="J43" s="85"/>
      <c r="K43" s="85"/>
      <c r="L43" s="60"/>
    </row>
    <row r="44" spans="1:16" s="9" customFormat="1" ht="6" customHeight="1">
      <c r="A44" s="94"/>
      <c r="B44" s="29"/>
      <c r="C44" s="29"/>
      <c r="D44" s="30"/>
      <c r="E44" s="29"/>
      <c r="F44" s="94"/>
      <c r="G44" s="42"/>
      <c r="H44" s="85"/>
      <c r="I44" s="85"/>
      <c r="J44" s="85"/>
      <c r="K44" s="85"/>
      <c r="L44" s="60"/>
    </row>
    <row r="45" spans="1:16" s="9" customFormat="1" ht="25.5" customHeight="1">
      <c r="A45" s="2586" t="s">
        <v>1620</v>
      </c>
      <c r="B45" s="2586"/>
      <c r="C45" s="2586"/>
      <c r="D45" s="2586"/>
      <c r="E45" s="2586"/>
      <c r="F45" s="2586"/>
      <c r="G45" s="42"/>
      <c r="H45" s="85"/>
      <c r="I45" s="85"/>
      <c r="J45" s="85"/>
      <c r="K45" s="85"/>
      <c r="L45" s="60"/>
    </row>
    <row r="46" spans="1:16" ht="12.75" customHeight="1">
      <c r="A46" s="2724" t="s">
        <v>1621</v>
      </c>
      <c r="B46" s="2724"/>
      <c r="C46" s="2724"/>
      <c r="D46" s="2724"/>
      <c r="E46" s="2724"/>
      <c r="F46" s="2724"/>
      <c r="G46" s="54"/>
      <c r="H46" s="54"/>
      <c r="I46" s="32"/>
      <c r="J46" s="32"/>
      <c r="K46" s="32"/>
    </row>
    <row r="47" spans="1:16" ht="12.75" customHeight="1">
      <c r="A47" s="2978" t="s">
        <v>1622</v>
      </c>
      <c r="B47" s="2978"/>
      <c r="C47" s="2978"/>
      <c r="D47" s="2978"/>
      <c r="E47" s="2978"/>
      <c r="F47" s="2978"/>
      <c r="G47" s="55"/>
      <c r="H47" s="55"/>
      <c r="I47" s="32"/>
      <c r="J47" s="32"/>
      <c r="K47" s="32"/>
    </row>
    <row r="48" spans="1:16" ht="51" customHeight="1">
      <c r="A48" s="2580" t="s">
        <v>1244</v>
      </c>
      <c r="B48" s="2580"/>
      <c r="C48" s="2580"/>
      <c r="D48" s="2580"/>
      <c r="E48" s="2580"/>
      <c r="F48" s="2580"/>
    </row>
    <row r="49" spans="1:6" ht="51" customHeight="1">
      <c r="A49" s="2580" t="s">
        <v>1245</v>
      </c>
      <c r="B49" s="2580"/>
      <c r="C49" s="2580"/>
      <c r="D49" s="2580"/>
      <c r="E49" s="2580"/>
      <c r="F49" s="2580"/>
    </row>
    <row r="50" spans="1:6" ht="6" customHeight="1">
      <c r="A50" s="35"/>
    </row>
    <row r="51" spans="1:6">
      <c r="A51" s="37"/>
    </row>
    <row r="52" spans="1:6">
      <c r="A52" s="57"/>
    </row>
  </sheetData>
  <mergeCells count="15">
    <mergeCell ref="A49:F49"/>
    <mergeCell ref="A45:F45"/>
    <mergeCell ref="A46:F46"/>
    <mergeCell ref="A47:F47"/>
    <mergeCell ref="A48:F48"/>
    <mergeCell ref="A41:A43"/>
    <mergeCell ref="B41:D41"/>
    <mergeCell ref="F41:F43"/>
    <mergeCell ref="B43:C43"/>
    <mergeCell ref="A1:F1"/>
    <mergeCell ref="A2:F2"/>
    <mergeCell ref="A4:A6"/>
    <mergeCell ref="F4:F6"/>
    <mergeCell ref="B5:C5"/>
    <mergeCell ref="B6:D6"/>
  </mergeCells>
  <phoneticPr fontId="38" type="noConversion"/>
  <conditionalFormatting sqref="H1:K1048576">
    <cfRule type="cellIs" dxfId="16" priority="1" stopIfTrue="1" operator="notEqual">
      <formula>0</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A1:R53"/>
  <sheetViews>
    <sheetView showGridLines="0" workbookViewId="0">
      <selection activeCell="A2" sqref="A2:D2"/>
    </sheetView>
  </sheetViews>
  <sheetFormatPr defaultRowHeight="12.75"/>
  <cols>
    <col min="1" max="1" width="35.85546875" style="32" customWidth="1"/>
    <col min="2" max="3" width="19.7109375" style="32" customWidth="1"/>
    <col min="4" max="4" width="35.85546875" style="32" customWidth="1"/>
    <col min="5" max="5" width="9.140625" style="32"/>
    <col min="6" max="6" width="15.140625" style="80" bestFit="1" customWidth="1"/>
    <col min="7" max="7" width="3.5703125" style="80" bestFit="1" customWidth="1"/>
    <col min="8" max="16384" width="9.140625" style="32"/>
  </cols>
  <sheetData>
    <row r="1" spans="1:18" s="2" customFormat="1" ht="30" customHeight="1">
      <c r="A1" s="2564" t="s">
        <v>1298</v>
      </c>
      <c r="B1" s="2564"/>
      <c r="C1" s="2564"/>
      <c r="D1" s="2564"/>
      <c r="E1" s="40"/>
      <c r="F1" s="1507" t="s">
        <v>854</v>
      </c>
      <c r="G1" s="97"/>
      <c r="H1" s="40"/>
      <c r="I1" s="40"/>
    </row>
    <row r="2" spans="1:18" s="2" customFormat="1" ht="30" customHeight="1">
      <c r="A2" s="2965" t="s">
        <v>1299</v>
      </c>
      <c r="B2" s="2965"/>
      <c r="C2" s="2965"/>
      <c r="D2" s="2965"/>
      <c r="E2" s="40"/>
      <c r="F2" s="97"/>
      <c r="G2" s="97"/>
      <c r="H2" s="40"/>
      <c r="I2" s="40"/>
    </row>
    <row r="3" spans="1:18" s="2" customFormat="1" ht="12" customHeight="1">
      <c r="A3" s="3"/>
      <c r="B3" s="3"/>
      <c r="C3" s="3"/>
      <c r="D3" s="3"/>
      <c r="E3" s="40"/>
      <c r="F3" s="97"/>
      <c r="G3" s="97"/>
      <c r="H3" s="40"/>
      <c r="I3" s="40"/>
    </row>
    <row r="4" spans="1:18" s="6" customFormat="1" ht="21" customHeight="1">
      <c r="A4" s="3002"/>
      <c r="B4" s="4" t="s">
        <v>1248</v>
      </c>
      <c r="C4" s="4" t="s">
        <v>1250</v>
      </c>
      <c r="D4" s="2998"/>
      <c r="F4" s="59"/>
      <c r="G4" s="59"/>
    </row>
    <row r="5" spans="1:18" s="9" customFormat="1" ht="21" customHeight="1">
      <c r="A5" s="3002"/>
      <c r="B5" s="4" t="s">
        <v>1253</v>
      </c>
      <c r="C5" s="7" t="s">
        <v>1254</v>
      </c>
      <c r="D5" s="3000"/>
      <c r="E5" s="98"/>
      <c r="F5" s="99"/>
      <c r="G5" s="99"/>
      <c r="H5" s="100"/>
      <c r="I5" s="42"/>
      <c r="J5" s="42"/>
      <c r="K5" s="42"/>
      <c r="L5" s="42"/>
      <c r="M5" s="42"/>
      <c r="N5" s="60"/>
      <c r="O5" s="60"/>
      <c r="P5" s="60"/>
      <c r="Q5" s="60"/>
      <c r="R5" s="60"/>
    </row>
    <row r="6" spans="1:18" s="13" customFormat="1" ht="20.25" customHeight="1">
      <c r="A6" s="10" t="s">
        <v>1572</v>
      </c>
      <c r="B6" s="65">
        <v>139817</v>
      </c>
      <c r="C6" s="66">
        <v>5124.6000000000004</v>
      </c>
      <c r="D6" s="13" t="s">
        <v>1572</v>
      </c>
      <c r="E6" s="65"/>
      <c r="F6" s="67"/>
      <c r="G6" s="67"/>
      <c r="K6" s="68"/>
      <c r="L6" s="68"/>
    </row>
    <row r="7" spans="1:18" s="47" customFormat="1" ht="42" customHeight="1">
      <c r="A7" s="44" t="s">
        <v>1300</v>
      </c>
      <c r="B7" s="69">
        <v>3495</v>
      </c>
      <c r="C7" s="70">
        <v>604.29999999999995</v>
      </c>
      <c r="D7" s="44" t="s">
        <v>1301</v>
      </c>
      <c r="E7" s="101"/>
      <c r="F7" s="102"/>
      <c r="G7" s="102"/>
      <c r="K7" s="68"/>
      <c r="L7" s="68"/>
    </row>
    <row r="8" spans="1:18" s="47" customFormat="1" ht="27" customHeight="1">
      <c r="A8" s="103" t="s">
        <v>1302</v>
      </c>
      <c r="B8" s="69">
        <v>34216</v>
      </c>
      <c r="C8" s="70">
        <v>1466.7</v>
      </c>
      <c r="D8" s="44" t="s">
        <v>1303</v>
      </c>
      <c r="E8" s="101"/>
      <c r="F8" s="102"/>
      <c r="G8" s="102"/>
      <c r="K8" s="68"/>
      <c r="L8" s="68"/>
    </row>
    <row r="9" spans="1:18" s="47" customFormat="1" ht="20.25" customHeight="1">
      <c r="A9" s="103" t="s">
        <v>1304</v>
      </c>
      <c r="B9" s="69">
        <v>102106</v>
      </c>
      <c r="C9" s="70">
        <v>3053.7</v>
      </c>
      <c r="D9" s="44" t="s">
        <v>1305</v>
      </c>
      <c r="E9" s="101"/>
      <c r="F9" s="102"/>
      <c r="G9" s="102"/>
      <c r="K9" s="68"/>
      <c r="L9" s="68"/>
    </row>
    <row r="10" spans="1:18" s="13" customFormat="1" ht="30" customHeight="1">
      <c r="A10" s="22" t="s">
        <v>1608</v>
      </c>
      <c r="B10" s="65">
        <v>4135</v>
      </c>
      <c r="C10" s="66">
        <v>123.7</v>
      </c>
      <c r="D10" s="13" t="s">
        <v>1608</v>
      </c>
      <c r="F10" s="67"/>
      <c r="G10" s="67"/>
      <c r="K10" s="68"/>
      <c r="L10" s="68"/>
    </row>
    <row r="11" spans="1:18" s="47" customFormat="1" ht="42" customHeight="1">
      <c r="A11" s="103" t="s">
        <v>1300</v>
      </c>
      <c r="B11" s="69">
        <v>98</v>
      </c>
      <c r="C11" s="70">
        <v>12.1</v>
      </c>
      <c r="D11" s="44" t="s">
        <v>1301</v>
      </c>
      <c r="E11" s="101"/>
      <c r="F11" s="102"/>
      <c r="G11" s="102"/>
      <c r="K11" s="68"/>
      <c r="L11" s="68"/>
    </row>
    <row r="12" spans="1:18" s="47" customFormat="1" ht="20.25" customHeight="1">
      <c r="A12" s="103" t="s">
        <v>1302</v>
      </c>
      <c r="B12" s="69">
        <v>669</v>
      </c>
      <c r="C12" s="70">
        <v>30.9</v>
      </c>
      <c r="D12" s="44" t="s">
        <v>1303</v>
      </c>
      <c r="E12" s="101"/>
      <c r="F12" s="102"/>
      <c r="G12" s="102"/>
      <c r="K12" s="68"/>
      <c r="L12" s="68"/>
    </row>
    <row r="13" spans="1:18" s="47" customFormat="1" ht="20.25" customHeight="1">
      <c r="A13" s="104" t="s">
        <v>1304</v>
      </c>
      <c r="B13" s="105">
        <v>3369</v>
      </c>
      <c r="C13" s="106">
        <v>80.7</v>
      </c>
      <c r="D13" s="52" t="s">
        <v>1305</v>
      </c>
      <c r="E13" s="101"/>
      <c r="F13" s="102"/>
      <c r="G13" s="102"/>
      <c r="K13" s="68"/>
      <c r="L13" s="68"/>
    </row>
    <row r="14" spans="1:18" s="6" customFormat="1" ht="21" customHeight="1">
      <c r="A14" s="3003"/>
      <c r="B14" s="4" t="s">
        <v>1255</v>
      </c>
      <c r="C14" s="4" t="s">
        <v>1257</v>
      </c>
      <c r="D14" s="2998"/>
      <c r="F14" s="107"/>
      <c r="G14" s="107"/>
    </row>
    <row r="15" spans="1:18" s="9" customFormat="1" ht="21" customHeight="1">
      <c r="A15" s="3004"/>
      <c r="B15" s="4" t="s">
        <v>1260</v>
      </c>
      <c r="C15" s="7" t="s">
        <v>1261</v>
      </c>
      <c r="D15" s="3000"/>
      <c r="E15" s="98"/>
      <c r="F15" s="108"/>
      <c r="G15" s="108"/>
      <c r="H15" s="100"/>
      <c r="I15" s="42"/>
      <c r="J15" s="42"/>
      <c r="K15" s="42"/>
      <c r="L15" s="42"/>
      <c r="M15" s="42"/>
      <c r="N15" s="60"/>
      <c r="O15" s="60"/>
      <c r="P15" s="60"/>
      <c r="Q15" s="60"/>
      <c r="R15" s="60"/>
    </row>
    <row r="16" spans="1:18" s="9" customFormat="1" ht="6" customHeight="1">
      <c r="A16" s="39"/>
      <c r="B16" s="29"/>
      <c r="C16" s="109"/>
      <c r="D16" s="110"/>
      <c r="E16" s="98"/>
      <c r="F16" s="108"/>
      <c r="G16" s="108"/>
      <c r="H16" s="100"/>
      <c r="I16" s="42"/>
      <c r="J16" s="42"/>
      <c r="K16" s="42"/>
      <c r="L16" s="42"/>
      <c r="M16" s="42"/>
      <c r="N16" s="60"/>
      <c r="O16" s="60"/>
      <c r="P16" s="60"/>
      <c r="Q16" s="60"/>
      <c r="R16" s="60"/>
    </row>
    <row r="17" spans="1:18" s="9" customFormat="1" ht="25.5" customHeight="1">
      <c r="A17" s="2586" t="s">
        <v>1620</v>
      </c>
      <c r="B17" s="2586"/>
      <c r="C17" s="2586"/>
      <c r="D17" s="2586"/>
      <c r="E17" s="98"/>
      <c r="F17" s="108"/>
      <c r="G17" s="108"/>
      <c r="H17" s="100"/>
      <c r="I17" s="42"/>
      <c r="J17" s="42"/>
      <c r="K17" s="42"/>
      <c r="L17" s="42"/>
      <c r="M17" s="42"/>
      <c r="N17" s="60"/>
      <c r="O17" s="60"/>
      <c r="P17" s="60"/>
      <c r="Q17" s="60"/>
      <c r="R17" s="60"/>
    </row>
    <row r="18" spans="1:18" ht="12.75" customHeight="1">
      <c r="A18" s="2724" t="s">
        <v>1621</v>
      </c>
      <c r="B18" s="2724"/>
      <c r="C18" s="2724"/>
      <c r="D18" s="2724"/>
      <c r="E18" s="54"/>
      <c r="F18" s="54"/>
      <c r="G18" s="54"/>
      <c r="H18" s="54"/>
    </row>
    <row r="19" spans="1:18" ht="12.75" customHeight="1">
      <c r="A19" s="2978" t="s">
        <v>1622</v>
      </c>
      <c r="B19" s="2978"/>
      <c r="C19" s="2978"/>
      <c r="D19" s="2978"/>
      <c r="E19" s="55"/>
      <c r="F19" s="55"/>
      <c r="G19" s="55"/>
      <c r="H19" s="55"/>
    </row>
    <row r="20" spans="1:18" ht="51" customHeight="1">
      <c r="A20" s="2580" t="s">
        <v>1244</v>
      </c>
      <c r="B20" s="2580"/>
      <c r="C20" s="2580"/>
      <c r="D20" s="2580"/>
      <c r="E20" s="111"/>
      <c r="F20" s="111"/>
    </row>
    <row r="21" spans="1:18" ht="51" customHeight="1">
      <c r="A21" s="2750" t="s">
        <v>1245</v>
      </c>
      <c r="B21" s="2750"/>
      <c r="C21" s="2750"/>
      <c r="D21" s="2750"/>
      <c r="E21" s="111"/>
      <c r="F21" s="111"/>
    </row>
    <row r="22" spans="1:18" ht="6" customHeight="1">
      <c r="A22" s="37"/>
    </row>
    <row r="23" spans="1:18">
      <c r="A23" s="57"/>
    </row>
    <row r="52" spans="5:6" ht="36.75" customHeight="1">
      <c r="E52" s="111"/>
      <c r="F52" s="111"/>
    </row>
    <row r="53" spans="5:6" ht="27.75" customHeight="1">
      <c r="E53" s="111"/>
      <c r="F53" s="111"/>
    </row>
  </sheetData>
  <mergeCells count="11">
    <mergeCell ref="A21:D21"/>
    <mergeCell ref="A14:A15"/>
    <mergeCell ref="D14:D15"/>
    <mergeCell ref="A17:D17"/>
    <mergeCell ref="A18:D18"/>
    <mergeCell ref="A20:D20"/>
    <mergeCell ref="A1:D1"/>
    <mergeCell ref="A2:D2"/>
    <mergeCell ref="A4:A5"/>
    <mergeCell ref="D4:D5"/>
    <mergeCell ref="A19:D19"/>
  </mergeCells>
  <phoneticPr fontId="38" type="noConversion"/>
  <conditionalFormatting sqref="F1:G1048576">
    <cfRule type="cellIs" dxfId="15" priority="1" stopIfTrue="1" operator="notEqual">
      <formula>0</formula>
    </cfRule>
  </conditionalFormatting>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A1:T37"/>
  <sheetViews>
    <sheetView showGridLines="0" workbookViewId="0">
      <selection activeCell="A2" sqref="A2:O2"/>
    </sheetView>
  </sheetViews>
  <sheetFormatPr defaultColWidth="8.85546875" defaultRowHeight="12.75"/>
  <cols>
    <col min="1" max="1" width="18.28515625" style="121" customWidth="1"/>
    <col min="2" max="2" width="5.28515625" style="121" customWidth="1"/>
    <col min="3" max="3" width="7" style="121" customWidth="1"/>
    <col min="4" max="4" width="7.7109375" style="121" customWidth="1"/>
    <col min="5" max="5" width="8.140625" style="121" customWidth="1"/>
    <col min="6" max="6" width="7.42578125" style="121" customWidth="1"/>
    <col min="7" max="7" width="7.85546875" style="121" customWidth="1"/>
    <col min="8" max="8" width="7.7109375" style="121" customWidth="1"/>
    <col min="9" max="10" width="6.5703125" style="121" customWidth="1"/>
    <col min="11" max="12" width="6.85546875" style="121" customWidth="1"/>
    <col min="13" max="13" width="6.5703125" style="121" customWidth="1"/>
    <col min="14" max="14" width="6.85546875" style="121" customWidth="1"/>
    <col min="15" max="15" width="7.28515625" style="121" customWidth="1"/>
    <col min="16" max="16" width="8.85546875" style="121" customWidth="1"/>
    <col min="17" max="17" width="15.140625" style="121" bestFit="1" customWidth="1"/>
    <col min="18" max="16384" width="8.85546875" style="121"/>
  </cols>
  <sheetData>
    <row r="1" spans="1:20" s="113" customFormat="1" ht="30" customHeight="1">
      <c r="A1" s="3008" t="s">
        <v>1306</v>
      </c>
      <c r="B1" s="3008"/>
      <c r="C1" s="3008"/>
      <c r="D1" s="3008"/>
      <c r="E1" s="3008"/>
      <c r="F1" s="3008"/>
      <c r="G1" s="3008"/>
      <c r="H1" s="3008"/>
      <c r="I1" s="3008"/>
      <c r="J1" s="3008"/>
      <c r="K1" s="3008"/>
      <c r="L1" s="3008"/>
      <c r="M1" s="3008"/>
      <c r="N1" s="3008"/>
      <c r="O1" s="3008"/>
      <c r="Q1" s="1507" t="s">
        <v>854</v>
      </c>
    </row>
    <row r="2" spans="1:20" s="113" customFormat="1" ht="30" customHeight="1">
      <c r="A2" s="3009" t="s">
        <v>1307</v>
      </c>
      <c r="B2" s="3009"/>
      <c r="C2" s="3009"/>
      <c r="D2" s="3009"/>
      <c r="E2" s="3009"/>
      <c r="F2" s="3009"/>
      <c r="G2" s="3009"/>
      <c r="H2" s="3009"/>
      <c r="I2" s="3009"/>
      <c r="J2" s="3009"/>
      <c r="K2" s="3009"/>
      <c r="L2" s="3009"/>
      <c r="M2" s="3009"/>
      <c r="N2" s="3009"/>
      <c r="O2" s="3009"/>
    </row>
    <row r="3" spans="1:20" s="113" customFormat="1" ht="12" customHeight="1">
      <c r="A3" s="115" t="s">
        <v>1308</v>
      </c>
      <c r="B3" s="114"/>
      <c r="C3" s="114"/>
      <c r="D3" s="114"/>
      <c r="E3" s="114"/>
      <c r="F3" s="114"/>
      <c r="G3" s="114"/>
      <c r="H3" s="114"/>
      <c r="I3" s="114"/>
      <c r="J3" s="114"/>
      <c r="K3" s="114"/>
      <c r="L3" s="114"/>
      <c r="M3" s="114"/>
      <c r="N3" s="116"/>
      <c r="O3" s="117" t="s">
        <v>1309</v>
      </c>
    </row>
    <row r="4" spans="1:20" ht="162" customHeight="1">
      <c r="A4" s="118"/>
      <c r="B4" s="119" t="s">
        <v>1310</v>
      </c>
      <c r="C4" s="119" t="s">
        <v>1311</v>
      </c>
      <c r="D4" s="119" t="s">
        <v>1312</v>
      </c>
      <c r="E4" s="119" t="s">
        <v>1313</v>
      </c>
      <c r="F4" s="119" t="s">
        <v>1314</v>
      </c>
      <c r="G4" s="119" t="s">
        <v>1315</v>
      </c>
      <c r="H4" s="119" t="s">
        <v>1682</v>
      </c>
      <c r="I4" s="119" t="s">
        <v>1683</v>
      </c>
      <c r="J4" s="119" t="s">
        <v>1684</v>
      </c>
      <c r="K4" s="119" t="s">
        <v>1685</v>
      </c>
      <c r="L4" s="119" t="s">
        <v>1686</v>
      </c>
      <c r="M4" s="119" t="s">
        <v>1687</v>
      </c>
      <c r="N4" s="119" t="s">
        <v>1688</v>
      </c>
      <c r="O4" s="120" t="s">
        <v>1689</v>
      </c>
    </row>
    <row r="5" spans="1:20" s="123" customFormat="1" ht="24" customHeight="1">
      <c r="A5" s="122" t="s">
        <v>1572</v>
      </c>
      <c r="B5" s="123">
        <v>2.6</v>
      </c>
      <c r="C5" s="123">
        <v>2.6</v>
      </c>
      <c r="D5" s="123">
        <v>3.7</v>
      </c>
      <c r="E5" s="123">
        <v>7.5</v>
      </c>
      <c r="F5" s="123">
        <v>1.6</v>
      </c>
      <c r="G5" s="123">
        <v>3.9</v>
      </c>
      <c r="H5" s="124">
        <v>1.7</v>
      </c>
      <c r="I5" s="123">
        <v>1.4</v>
      </c>
      <c r="J5" s="123">
        <v>1.5</v>
      </c>
      <c r="K5" s="123">
        <v>-2.1</v>
      </c>
      <c r="L5" s="123">
        <v>0.6</v>
      </c>
      <c r="M5" s="123">
        <v>4.2</v>
      </c>
      <c r="N5" s="123">
        <v>3.7</v>
      </c>
      <c r="O5" s="123">
        <v>2.5</v>
      </c>
      <c r="Q5" s="125"/>
    </row>
    <row r="6" spans="1:20" s="123" customFormat="1" ht="24" customHeight="1">
      <c r="A6" s="122" t="s">
        <v>1573</v>
      </c>
      <c r="B6" s="126">
        <v>2.6</v>
      </c>
      <c r="C6" s="126">
        <v>2.5</v>
      </c>
      <c r="D6" s="126">
        <v>3.6</v>
      </c>
      <c r="E6" s="126">
        <v>7.8</v>
      </c>
      <c r="F6" s="126">
        <v>1.7</v>
      </c>
      <c r="G6" s="126">
        <v>3.9</v>
      </c>
      <c r="H6" s="126">
        <v>1.7</v>
      </c>
      <c r="I6" s="126">
        <v>1.4</v>
      </c>
      <c r="J6" s="126">
        <v>1.5</v>
      </c>
      <c r="K6" s="126">
        <v>-2.1</v>
      </c>
      <c r="L6" s="126">
        <v>0.5</v>
      </c>
      <c r="M6" s="126">
        <v>4.0999999999999996</v>
      </c>
      <c r="N6" s="126">
        <v>3.7</v>
      </c>
      <c r="O6" s="126">
        <v>2.6</v>
      </c>
      <c r="P6" s="125"/>
      <c r="Q6" s="125"/>
    </row>
    <row r="7" spans="1:20" s="123" customFormat="1" ht="24" customHeight="1">
      <c r="A7" s="127" t="s">
        <v>1574</v>
      </c>
      <c r="B7" s="128">
        <v>2.7</v>
      </c>
      <c r="C7" s="128">
        <v>2.7</v>
      </c>
      <c r="D7" s="128">
        <v>3.5</v>
      </c>
      <c r="E7" s="128">
        <v>7.9</v>
      </c>
      <c r="F7" s="128">
        <v>2.6</v>
      </c>
      <c r="G7" s="128">
        <v>4.2</v>
      </c>
      <c r="H7" s="128">
        <v>1.4</v>
      </c>
      <c r="I7" s="128">
        <v>1.2</v>
      </c>
      <c r="J7" s="128">
        <v>1.5</v>
      </c>
      <c r="K7" s="128">
        <v>-2.1</v>
      </c>
      <c r="L7" s="128">
        <v>0.6</v>
      </c>
      <c r="M7" s="128">
        <v>3.3</v>
      </c>
      <c r="N7" s="128">
        <v>4.2</v>
      </c>
      <c r="O7" s="128">
        <v>3.8</v>
      </c>
      <c r="Q7" s="125"/>
      <c r="R7" s="129"/>
    </row>
    <row r="8" spans="1:20" s="123" customFormat="1" ht="24" customHeight="1">
      <c r="A8" s="130" t="s">
        <v>1584</v>
      </c>
      <c r="B8" s="128">
        <v>2.5</v>
      </c>
      <c r="C8" s="128">
        <v>2.5</v>
      </c>
      <c r="D8" s="128">
        <v>5.6</v>
      </c>
      <c r="E8" s="128">
        <v>7.2</v>
      </c>
      <c r="F8" s="128">
        <v>0</v>
      </c>
      <c r="G8" s="128">
        <v>4</v>
      </c>
      <c r="H8" s="128">
        <v>0.8</v>
      </c>
      <c r="I8" s="128">
        <v>0.3</v>
      </c>
      <c r="J8" s="128">
        <v>1.1000000000000001</v>
      </c>
      <c r="K8" s="128">
        <v>-2.2999999999999998</v>
      </c>
      <c r="L8" s="128">
        <v>0.1</v>
      </c>
      <c r="M8" s="128">
        <v>3.1</v>
      </c>
      <c r="N8" s="128">
        <v>3.4</v>
      </c>
      <c r="O8" s="128">
        <v>2.1</v>
      </c>
      <c r="Q8" s="125"/>
      <c r="R8" s="129"/>
    </row>
    <row r="9" spans="1:20" s="123" customFormat="1" ht="24" customHeight="1">
      <c r="A9" s="131" t="s">
        <v>1690</v>
      </c>
      <c r="B9" s="128">
        <v>2.2999999999999998</v>
      </c>
      <c r="C9" s="128">
        <v>2.2999999999999998</v>
      </c>
      <c r="D9" s="128">
        <v>2.9</v>
      </c>
      <c r="E9" s="128">
        <v>7.8</v>
      </c>
      <c r="F9" s="128">
        <v>0.5</v>
      </c>
      <c r="G9" s="128">
        <v>3.6</v>
      </c>
      <c r="H9" s="128">
        <v>2.1</v>
      </c>
      <c r="I9" s="128">
        <v>1.6</v>
      </c>
      <c r="J9" s="128">
        <v>1.6</v>
      </c>
      <c r="K9" s="128">
        <v>-2.1</v>
      </c>
      <c r="L9" s="128">
        <v>0.5</v>
      </c>
      <c r="M9" s="128">
        <v>4.5999999999999996</v>
      </c>
      <c r="N9" s="128">
        <v>3.2</v>
      </c>
      <c r="O9" s="128">
        <v>2</v>
      </c>
      <c r="Q9" s="125"/>
      <c r="R9" s="129"/>
    </row>
    <row r="10" spans="1:20" s="132" customFormat="1" ht="24" customHeight="1">
      <c r="A10" s="127" t="s">
        <v>1600</v>
      </c>
      <c r="B10" s="128">
        <v>3.2</v>
      </c>
      <c r="C10" s="128">
        <v>3.2</v>
      </c>
      <c r="D10" s="128">
        <v>3.1</v>
      </c>
      <c r="E10" s="128">
        <v>7.3</v>
      </c>
      <c r="F10" s="128">
        <v>7.9</v>
      </c>
      <c r="G10" s="128">
        <v>4.0999999999999996</v>
      </c>
      <c r="H10" s="128">
        <v>2.5</v>
      </c>
      <c r="I10" s="128">
        <v>2.4</v>
      </c>
      <c r="J10" s="128">
        <v>2.4</v>
      </c>
      <c r="K10" s="128">
        <v>-1.9</v>
      </c>
      <c r="L10" s="128">
        <v>1</v>
      </c>
      <c r="M10" s="128">
        <v>6.9</v>
      </c>
      <c r="N10" s="128">
        <v>4.5</v>
      </c>
      <c r="O10" s="128">
        <v>0.7</v>
      </c>
      <c r="P10" s="123"/>
      <c r="Q10" s="125"/>
      <c r="R10" s="129"/>
      <c r="S10" s="123"/>
      <c r="T10" s="123"/>
    </row>
    <row r="11" spans="1:20" s="123" customFormat="1" ht="24" customHeight="1">
      <c r="A11" s="127" t="s">
        <v>1606</v>
      </c>
      <c r="B11" s="128">
        <v>3.6</v>
      </c>
      <c r="C11" s="128">
        <v>3.7</v>
      </c>
      <c r="D11" s="128">
        <v>4.7</v>
      </c>
      <c r="E11" s="128">
        <v>7.8</v>
      </c>
      <c r="F11" s="128">
        <v>3.9</v>
      </c>
      <c r="G11" s="128">
        <v>5.0999999999999996</v>
      </c>
      <c r="H11" s="128">
        <v>2.1</v>
      </c>
      <c r="I11" s="128">
        <v>4.3</v>
      </c>
      <c r="J11" s="128">
        <v>0.2</v>
      </c>
      <c r="K11" s="128">
        <v>-2.1</v>
      </c>
      <c r="L11" s="128">
        <v>1.2</v>
      </c>
      <c r="M11" s="128">
        <v>7.8</v>
      </c>
      <c r="N11" s="128">
        <v>6.1</v>
      </c>
      <c r="O11" s="128">
        <v>2.1</v>
      </c>
      <c r="Q11" s="125"/>
      <c r="R11" s="129"/>
    </row>
    <row r="12" spans="1:20" s="123" customFormat="1" ht="24" customHeight="1">
      <c r="A12" s="122" t="s">
        <v>1607</v>
      </c>
      <c r="B12" s="126">
        <v>3.1</v>
      </c>
      <c r="C12" s="126">
        <v>3.2</v>
      </c>
      <c r="D12" s="126">
        <v>6.3</v>
      </c>
      <c r="E12" s="126">
        <v>3.4</v>
      </c>
      <c r="F12" s="126">
        <v>1.7</v>
      </c>
      <c r="G12" s="126">
        <v>2.9</v>
      </c>
      <c r="H12" s="126">
        <v>3.6</v>
      </c>
      <c r="I12" s="126">
        <v>0.3</v>
      </c>
      <c r="J12" s="126">
        <v>1</v>
      </c>
      <c r="K12" s="126">
        <v>-1.3</v>
      </c>
      <c r="L12" s="126">
        <v>2.6</v>
      </c>
      <c r="M12" s="126">
        <v>4.5</v>
      </c>
      <c r="N12" s="126">
        <v>3.8</v>
      </c>
      <c r="O12" s="126">
        <v>2</v>
      </c>
      <c r="Q12" s="125"/>
      <c r="R12" s="129"/>
    </row>
    <row r="13" spans="1:20" s="123" customFormat="1" ht="24" customHeight="1">
      <c r="A13" s="133" t="s">
        <v>1608</v>
      </c>
      <c r="B13" s="134">
        <v>2.8</v>
      </c>
      <c r="C13" s="134">
        <v>2.8</v>
      </c>
      <c r="D13" s="134">
        <v>6.6</v>
      </c>
      <c r="E13" s="134">
        <v>1.1000000000000001</v>
      </c>
      <c r="F13" s="134">
        <v>-5.4</v>
      </c>
      <c r="G13" s="134">
        <v>5.7</v>
      </c>
      <c r="H13" s="134">
        <v>0.9</v>
      </c>
      <c r="I13" s="134">
        <v>-0.3</v>
      </c>
      <c r="J13" s="134">
        <v>1.8</v>
      </c>
      <c r="K13" s="134">
        <v>-1.3</v>
      </c>
      <c r="L13" s="134">
        <v>3.9</v>
      </c>
      <c r="M13" s="134">
        <v>4.5</v>
      </c>
      <c r="N13" s="134">
        <v>3.5</v>
      </c>
      <c r="O13" s="134">
        <v>-0.3</v>
      </c>
      <c r="Q13" s="125"/>
      <c r="R13" s="129"/>
    </row>
    <row r="14" spans="1:20" ht="150" customHeight="1">
      <c r="A14" s="118"/>
      <c r="B14" s="119" t="s">
        <v>1691</v>
      </c>
      <c r="C14" s="119" t="s">
        <v>1692</v>
      </c>
      <c r="D14" s="119" t="s">
        <v>1693</v>
      </c>
      <c r="E14" s="119" t="s">
        <v>1694</v>
      </c>
      <c r="F14" s="119" t="s">
        <v>1695</v>
      </c>
      <c r="G14" s="119" t="s">
        <v>1696</v>
      </c>
      <c r="H14" s="119" t="s">
        <v>1697</v>
      </c>
      <c r="I14" s="119" t="s">
        <v>1698</v>
      </c>
      <c r="J14" s="119" t="s">
        <v>1699</v>
      </c>
      <c r="K14" s="119" t="s">
        <v>1700</v>
      </c>
      <c r="L14" s="119" t="s">
        <v>1701</v>
      </c>
      <c r="M14" s="119" t="s">
        <v>1702</v>
      </c>
      <c r="N14" s="119" t="s">
        <v>1703</v>
      </c>
      <c r="O14" s="120" t="s">
        <v>1704</v>
      </c>
    </row>
    <row r="15" spans="1:20" s="137" customFormat="1" ht="6" customHeight="1">
      <c r="A15" s="135"/>
      <c r="B15" s="136"/>
      <c r="C15" s="136"/>
      <c r="D15" s="136"/>
      <c r="E15" s="136"/>
      <c r="F15" s="136"/>
      <c r="G15" s="136"/>
      <c r="H15" s="136"/>
      <c r="I15" s="136"/>
      <c r="J15" s="136"/>
      <c r="K15" s="136"/>
      <c r="L15" s="136"/>
      <c r="M15" s="136"/>
      <c r="N15" s="136"/>
      <c r="O15" s="136"/>
    </row>
    <row r="16" spans="1:20" ht="25.5" customHeight="1">
      <c r="A16" s="3010" t="s">
        <v>1620</v>
      </c>
      <c r="B16" s="3010"/>
      <c r="C16" s="3010"/>
      <c r="D16" s="3010"/>
      <c r="E16" s="3010"/>
      <c r="F16" s="3010"/>
      <c r="G16" s="3010"/>
      <c r="H16" s="3010"/>
      <c r="I16" s="3010"/>
      <c r="J16" s="3010"/>
      <c r="K16" s="3010"/>
      <c r="L16" s="3010"/>
      <c r="M16" s="3010"/>
      <c r="N16" s="3010"/>
      <c r="O16" s="3010"/>
    </row>
    <row r="17" spans="1:15" ht="12.75" customHeight="1">
      <c r="A17" s="3011" t="s">
        <v>1705</v>
      </c>
      <c r="B17" s="3011"/>
      <c r="C17" s="3011"/>
      <c r="D17" s="3011"/>
      <c r="E17" s="3011"/>
      <c r="F17" s="3011"/>
      <c r="G17" s="3011"/>
      <c r="H17" s="3011"/>
      <c r="I17" s="3011"/>
      <c r="J17" s="3011"/>
      <c r="K17" s="3011"/>
      <c r="L17" s="3011"/>
      <c r="M17" s="3011"/>
      <c r="N17" s="3011"/>
      <c r="O17" s="3011"/>
    </row>
    <row r="18" spans="1:15" s="32" customFormat="1" ht="12.75" customHeight="1">
      <c r="A18" s="3005" t="s">
        <v>1706</v>
      </c>
      <c r="B18" s="3006"/>
      <c r="C18" s="3006"/>
      <c r="D18" s="3006"/>
      <c r="E18" s="3006"/>
      <c r="F18" s="3006"/>
      <c r="G18" s="3006"/>
      <c r="H18" s="3006"/>
      <c r="I18" s="3006"/>
      <c r="J18" s="3006"/>
      <c r="K18" s="3006"/>
      <c r="L18" s="3006"/>
      <c r="M18" s="3006"/>
      <c r="N18" s="3006"/>
      <c r="O18" s="3006"/>
    </row>
    <row r="19" spans="1:15" s="32" customFormat="1" ht="12.75" customHeight="1">
      <c r="A19" s="3007" t="s">
        <v>1707</v>
      </c>
      <c r="B19" s="3007"/>
      <c r="C19" s="3007"/>
      <c r="D19" s="3007"/>
      <c r="E19" s="3007"/>
      <c r="F19" s="3007"/>
      <c r="G19" s="3007"/>
      <c r="H19" s="3007"/>
      <c r="I19" s="3007"/>
      <c r="J19" s="3007"/>
      <c r="K19" s="3007"/>
      <c r="L19" s="3007"/>
      <c r="M19" s="3007"/>
      <c r="N19" s="3007"/>
      <c r="O19" s="3007"/>
    </row>
    <row r="20" spans="1:15" s="32" customFormat="1" ht="12.75" customHeight="1">
      <c r="A20" s="3007" t="s">
        <v>1708</v>
      </c>
      <c r="B20" s="3007"/>
      <c r="C20" s="3007"/>
      <c r="D20" s="3007"/>
      <c r="E20" s="3007"/>
      <c r="F20" s="3007"/>
      <c r="G20" s="3007"/>
      <c r="H20" s="3007"/>
      <c r="I20" s="3007"/>
      <c r="J20" s="3007"/>
      <c r="K20" s="3007"/>
      <c r="L20" s="3007"/>
      <c r="M20" s="3007"/>
      <c r="N20" s="3007"/>
      <c r="O20" s="3007"/>
    </row>
    <row r="21" spans="1:15" ht="6" customHeight="1">
      <c r="A21" s="138"/>
      <c r="B21" s="139"/>
      <c r="C21" s="139"/>
      <c r="D21" s="139"/>
      <c r="E21" s="139"/>
      <c r="F21" s="139"/>
      <c r="G21" s="139"/>
      <c r="H21" s="139"/>
      <c r="I21" s="139"/>
      <c r="J21" s="139"/>
      <c r="K21" s="139"/>
      <c r="L21" s="139"/>
      <c r="M21" s="139"/>
    </row>
    <row r="22" spans="1:15">
      <c r="B22" s="139"/>
      <c r="C22" s="139"/>
      <c r="D22" s="139"/>
      <c r="E22" s="139"/>
      <c r="F22" s="139"/>
      <c r="G22" s="139"/>
      <c r="H22" s="139"/>
      <c r="I22" s="139"/>
      <c r="J22" s="139"/>
      <c r="K22" s="139"/>
      <c r="L22" s="139"/>
      <c r="M22" s="139"/>
    </row>
    <row r="23" spans="1:15">
      <c r="B23" s="139"/>
      <c r="C23" s="139"/>
      <c r="D23" s="139"/>
      <c r="E23" s="139"/>
      <c r="F23" s="139"/>
      <c r="G23" s="139"/>
      <c r="H23" s="139"/>
      <c r="I23" s="139"/>
      <c r="J23" s="139"/>
      <c r="K23" s="139"/>
      <c r="L23" s="139"/>
      <c r="M23" s="139"/>
    </row>
    <row r="24" spans="1:15">
      <c r="B24" s="139"/>
      <c r="C24" s="139"/>
      <c r="D24" s="139"/>
      <c r="E24" s="139"/>
      <c r="F24" s="139"/>
      <c r="G24" s="139"/>
      <c r="H24" s="139"/>
      <c r="I24" s="139"/>
      <c r="J24" s="139"/>
      <c r="K24" s="139"/>
      <c r="L24" s="139"/>
      <c r="M24" s="139"/>
    </row>
    <row r="25" spans="1:15">
      <c r="B25" s="139"/>
      <c r="C25" s="139"/>
      <c r="D25" s="139"/>
      <c r="E25" s="139"/>
      <c r="F25" s="139"/>
      <c r="G25" s="139"/>
      <c r="H25" s="139"/>
      <c r="I25" s="139"/>
      <c r="J25" s="139"/>
      <c r="K25" s="139"/>
      <c r="L25" s="139"/>
      <c r="M25" s="139"/>
    </row>
    <row r="26" spans="1:15">
      <c r="B26" s="139"/>
      <c r="C26" s="139"/>
      <c r="D26" s="139"/>
      <c r="E26" s="139"/>
      <c r="F26" s="139"/>
      <c r="G26" s="139"/>
      <c r="H26" s="139"/>
      <c r="I26" s="139"/>
      <c r="J26" s="139"/>
      <c r="K26" s="139"/>
      <c r="L26" s="139"/>
      <c r="M26" s="139"/>
    </row>
    <row r="27" spans="1:15">
      <c r="B27" s="139"/>
      <c r="C27" s="139"/>
      <c r="D27" s="139"/>
      <c r="E27" s="139"/>
      <c r="F27" s="139"/>
      <c r="G27" s="139"/>
      <c r="H27" s="139"/>
      <c r="I27" s="139"/>
      <c r="J27" s="139"/>
      <c r="K27" s="139"/>
      <c r="L27" s="139"/>
      <c r="M27" s="139"/>
    </row>
    <row r="28" spans="1:15">
      <c r="B28" s="139"/>
      <c r="C28" s="139"/>
      <c r="D28" s="139"/>
      <c r="E28" s="139"/>
      <c r="F28" s="139"/>
      <c r="G28" s="139"/>
      <c r="H28" s="139"/>
      <c r="I28" s="139"/>
      <c r="J28" s="139"/>
      <c r="K28" s="139"/>
      <c r="L28" s="139"/>
      <c r="M28" s="139"/>
    </row>
    <row r="29" spans="1:15">
      <c r="B29" s="139"/>
      <c r="C29" s="139"/>
      <c r="D29" s="139"/>
      <c r="E29" s="139"/>
      <c r="F29" s="139"/>
      <c r="G29" s="139"/>
      <c r="H29" s="139"/>
      <c r="I29" s="139"/>
      <c r="J29" s="139"/>
      <c r="K29" s="139"/>
      <c r="L29" s="139"/>
      <c r="M29" s="139"/>
    </row>
    <row r="30" spans="1:15">
      <c r="B30" s="139"/>
      <c r="C30" s="139"/>
      <c r="D30" s="139"/>
      <c r="E30" s="139"/>
      <c r="F30" s="139"/>
      <c r="G30" s="139"/>
      <c r="H30" s="139"/>
      <c r="I30" s="139"/>
      <c r="J30" s="139"/>
      <c r="K30" s="139"/>
      <c r="L30" s="139"/>
      <c r="M30" s="139"/>
    </row>
    <row r="31" spans="1:15">
      <c r="B31" s="139"/>
      <c r="C31" s="139"/>
      <c r="D31" s="139"/>
      <c r="E31" s="139"/>
      <c r="F31" s="139"/>
      <c r="G31" s="139"/>
      <c r="H31" s="139"/>
      <c r="I31" s="139"/>
      <c r="J31" s="139"/>
      <c r="K31" s="139"/>
      <c r="L31" s="139"/>
      <c r="M31" s="139"/>
    </row>
    <row r="32" spans="1:15">
      <c r="B32" s="139"/>
      <c r="C32" s="139"/>
      <c r="D32" s="139"/>
      <c r="E32" s="139"/>
      <c r="F32" s="139"/>
      <c r="G32" s="139"/>
      <c r="H32" s="139"/>
      <c r="I32" s="139"/>
      <c r="J32" s="139"/>
      <c r="K32" s="139"/>
      <c r="L32" s="139"/>
      <c r="M32" s="139"/>
    </row>
    <row r="33" spans="2:13">
      <c r="B33" s="139"/>
      <c r="C33" s="139"/>
      <c r="D33" s="139"/>
      <c r="E33" s="139"/>
      <c r="F33" s="139"/>
      <c r="G33" s="139"/>
      <c r="H33" s="139"/>
      <c r="I33" s="139"/>
      <c r="J33" s="139"/>
      <c r="K33" s="139"/>
      <c r="L33" s="139"/>
      <c r="M33" s="139"/>
    </row>
    <row r="34" spans="2:13">
      <c r="B34" s="139"/>
      <c r="C34" s="139"/>
      <c r="D34" s="139"/>
      <c r="E34" s="139"/>
      <c r="F34" s="139"/>
      <c r="G34" s="139"/>
      <c r="H34" s="139"/>
      <c r="I34" s="139"/>
      <c r="J34" s="139"/>
      <c r="K34" s="139"/>
      <c r="L34" s="139"/>
      <c r="M34" s="139"/>
    </row>
    <row r="35" spans="2:13">
      <c r="B35" s="139"/>
      <c r="C35" s="139"/>
      <c r="D35" s="139"/>
      <c r="E35" s="139"/>
      <c r="F35" s="139"/>
      <c r="G35" s="139"/>
      <c r="H35" s="139"/>
      <c r="I35" s="139"/>
      <c r="J35" s="139"/>
      <c r="K35" s="139"/>
      <c r="L35" s="139"/>
      <c r="M35" s="139"/>
    </row>
    <row r="36" spans="2:13">
      <c r="B36" s="139"/>
      <c r="C36" s="139"/>
      <c r="D36" s="139"/>
      <c r="E36" s="139"/>
      <c r="F36" s="139"/>
      <c r="G36" s="139"/>
      <c r="H36" s="139"/>
      <c r="I36" s="139"/>
      <c r="J36" s="139"/>
      <c r="K36" s="139"/>
      <c r="L36" s="139"/>
      <c r="M36" s="139"/>
    </row>
    <row r="37" spans="2:13">
      <c r="B37" s="139"/>
      <c r="C37" s="139"/>
      <c r="D37" s="139"/>
      <c r="E37" s="139"/>
      <c r="F37" s="139"/>
      <c r="G37" s="139"/>
      <c r="H37" s="139"/>
      <c r="I37" s="139"/>
      <c r="J37" s="139"/>
      <c r="K37" s="139"/>
      <c r="L37" s="139"/>
      <c r="M37" s="139"/>
    </row>
  </sheetData>
  <mergeCells count="7">
    <mergeCell ref="A18:O18"/>
    <mergeCell ref="A19:O19"/>
    <mergeCell ref="A20:O20"/>
    <mergeCell ref="A1:O1"/>
    <mergeCell ref="A2:O2"/>
    <mergeCell ref="A16:O16"/>
    <mergeCell ref="A17:O17"/>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J26"/>
  <sheetViews>
    <sheetView showGridLines="0" workbookViewId="0">
      <selection activeCell="A2" sqref="A2:H2"/>
    </sheetView>
  </sheetViews>
  <sheetFormatPr defaultColWidth="7.85546875" defaultRowHeight="12.75"/>
  <cols>
    <col min="1" max="1" width="17.7109375" style="166" customWidth="1"/>
    <col min="2" max="8" width="14.42578125" style="166" customWidth="1"/>
    <col min="9" max="9" width="13.28515625" style="166" customWidth="1"/>
    <col min="10" max="10" width="15.140625" style="166" bestFit="1" customWidth="1"/>
    <col min="11" max="16384" width="7.85546875" style="166"/>
  </cols>
  <sheetData>
    <row r="1" spans="1:10" s="141" customFormat="1" ht="30" customHeight="1">
      <c r="A1" s="3012" t="s">
        <v>1709</v>
      </c>
      <c r="B1" s="3012"/>
      <c r="C1" s="3012"/>
      <c r="D1" s="3012"/>
      <c r="E1" s="3012"/>
      <c r="F1" s="3012"/>
      <c r="G1" s="3012"/>
      <c r="H1" s="3012"/>
      <c r="I1" s="140"/>
      <c r="J1" s="1507" t="s">
        <v>854</v>
      </c>
    </row>
    <row r="2" spans="1:10" s="141" customFormat="1" ht="30" customHeight="1">
      <c r="A2" s="3012" t="s">
        <v>1710</v>
      </c>
      <c r="B2" s="3012"/>
      <c r="C2" s="3012"/>
      <c r="D2" s="3012"/>
      <c r="E2" s="3012"/>
      <c r="F2" s="3012"/>
      <c r="G2" s="3012"/>
      <c r="H2" s="3012"/>
      <c r="I2" s="140"/>
    </row>
    <row r="3" spans="1:10" s="141" customFormat="1" ht="12" customHeight="1">
      <c r="A3" s="140"/>
      <c r="B3" s="140"/>
      <c r="C3" s="140"/>
      <c r="D3" s="142"/>
      <c r="E3" s="142"/>
      <c r="F3" s="140"/>
      <c r="G3" s="140"/>
      <c r="H3" s="140"/>
      <c r="I3" s="140"/>
    </row>
    <row r="4" spans="1:10" s="141" customFormat="1" ht="72" customHeight="1">
      <c r="A4" s="3013"/>
      <c r="B4" s="143" t="s">
        <v>1711</v>
      </c>
      <c r="C4" s="143" t="s">
        <v>1712</v>
      </c>
      <c r="D4" s="144" t="s">
        <v>1713</v>
      </c>
      <c r="E4" s="145" t="s">
        <v>1714</v>
      </c>
      <c r="F4" s="143" t="s">
        <v>1715</v>
      </c>
      <c r="G4" s="143" t="s">
        <v>1716</v>
      </c>
      <c r="H4" s="146" t="s">
        <v>1717</v>
      </c>
      <c r="I4" s="140"/>
    </row>
    <row r="5" spans="1:10" s="141" customFormat="1" ht="18" customHeight="1">
      <c r="A5" s="3014"/>
      <c r="B5" s="147" t="s">
        <v>1718</v>
      </c>
      <c r="C5" s="3015" t="s">
        <v>1569</v>
      </c>
      <c r="D5" s="3016"/>
      <c r="E5" s="3017"/>
      <c r="F5" s="149" t="s">
        <v>1719</v>
      </c>
      <c r="G5" s="150" t="s">
        <v>1570</v>
      </c>
      <c r="H5" s="148" t="s">
        <v>1569</v>
      </c>
      <c r="I5" s="151"/>
    </row>
    <row r="6" spans="1:10" s="152" customFormat="1" ht="21" customHeight="1">
      <c r="A6" s="152" t="s">
        <v>1572</v>
      </c>
      <c r="B6" s="153">
        <v>11.962521864335672</v>
      </c>
      <c r="C6" s="154">
        <v>68.19006590837094</v>
      </c>
      <c r="D6" s="153">
        <v>99.916582023289862</v>
      </c>
      <c r="E6" s="153">
        <v>95.417366733201362</v>
      </c>
      <c r="F6" s="153">
        <v>3.4774440151005601</v>
      </c>
      <c r="G6" s="153">
        <v>321.6041430196218</v>
      </c>
      <c r="H6" s="153">
        <v>5.0740774129322901</v>
      </c>
      <c r="I6" s="153"/>
    </row>
    <row r="7" spans="1:10" s="152" customFormat="1" ht="21" customHeight="1">
      <c r="A7" s="155" t="s">
        <v>1720</v>
      </c>
      <c r="B7" s="153">
        <v>11.916101507607939</v>
      </c>
      <c r="C7" s="154">
        <v>68.308729276139871</v>
      </c>
      <c r="D7" s="153">
        <v>99.91690176581389</v>
      </c>
      <c r="E7" s="153">
        <v>95.456196100513964</v>
      </c>
      <c r="F7" s="153">
        <v>3.4728883757737994</v>
      </c>
      <c r="G7" s="153">
        <v>322.02436284216708</v>
      </c>
      <c r="H7" s="153">
        <v>5.2657682347755612</v>
      </c>
      <c r="I7" s="153"/>
    </row>
    <row r="8" spans="1:10" s="152" customFormat="1" ht="21" customHeight="1">
      <c r="A8" s="155" t="s">
        <v>1721</v>
      </c>
      <c r="B8" s="153">
        <v>27.531516446311347</v>
      </c>
      <c r="C8" s="154">
        <v>51.981320275661943</v>
      </c>
      <c r="D8" s="153">
        <v>99.918389553862895</v>
      </c>
      <c r="E8" s="153">
        <v>93.756800870511427</v>
      </c>
      <c r="F8" s="153">
        <v>3.857000362713094</v>
      </c>
      <c r="G8" s="153">
        <v>363.55110514145809</v>
      </c>
      <c r="H8" s="153">
        <v>17.644920518274954</v>
      </c>
      <c r="I8" s="156"/>
    </row>
    <row r="9" spans="1:10" s="159" customFormat="1" ht="21" customHeight="1">
      <c r="A9" s="157" t="s">
        <v>1722</v>
      </c>
      <c r="B9" s="156">
        <v>5.1657775131911174</v>
      </c>
      <c r="C9" s="158">
        <v>63.541666666666664</v>
      </c>
      <c r="D9" s="156">
        <v>99.826388888888886</v>
      </c>
      <c r="E9" s="156">
        <v>94.270833333333343</v>
      </c>
      <c r="F9" s="156">
        <v>3.9635416666666665</v>
      </c>
      <c r="G9" s="156">
        <v>273.94192708333333</v>
      </c>
      <c r="H9" s="156">
        <v>65.713553821822671</v>
      </c>
      <c r="I9" s="156"/>
    </row>
    <row r="10" spans="1:10" s="159" customFormat="1" ht="21" customHeight="1">
      <c r="A10" s="157" t="s">
        <v>1723</v>
      </c>
      <c r="B10" s="156">
        <v>28.248186688871442</v>
      </c>
      <c r="C10" s="158">
        <v>52.274270196877126</v>
      </c>
      <c r="D10" s="156">
        <v>99.932111337406653</v>
      </c>
      <c r="E10" s="156">
        <v>90.427698574338095</v>
      </c>
      <c r="F10" s="156">
        <v>3.9205702647657841</v>
      </c>
      <c r="G10" s="156">
        <v>231.94489613034622</v>
      </c>
      <c r="H10" s="156">
        <v>26.890595535320866</v>
      </c>
      <c r="I10" s="156"/>
    </row>
    <row r="11" spans="1:10" s="159" customFormat="1" ht="21" customHeight="1">
      <c r="A11" s="157" t="s">
        <v>1724</v>
      </c>
      <c r="B11" s="156">
        <v>173.36326038505032</v>
      </c>
      <c r="C11" s="158">
        <v>45.583333333333329</v>
      </c>
      <c r="D11" s="156">
        <v>99.893939393939391</v>
      </c>
      <c r="E11" s="156">
        <v>93.734848484848484</v>
      </c>
      <c r="F11" s="156">
        <v>4.2970454545454544</v>
      </c>
      <c r="G11" s="156">
        <v>454.61082636363636</v>
      </c>
      <c r="H11" s="156">
        <v>19.553584025985884</v>
      </c>
      <c r="I11" s="156"/>
    </row>
    <row r="12" spans="1:10" s="159" customFormat="1" ht="21" customHeight="1">
      <c r="A12" s="157" t="s">
        <v>1725</v>
      </c>
      <c r="B12" s="156">
        <v>20.57704713812204</v>
      </c>
      <c r="C12" s="158">
        <v>62.731152204836413</v>
      </c>
      <c r="D12" s="156">
        <v>100</v>
      </c>
      <c r="E12" s="156">
        <v>92.816500711237552</v>
      </c>
      <c r="F12" s="156">
        <v>3.2361308677098153</v>
      </c>
      <c r="G12" s="156">
        <v>151.29743954480799</v>
      </c>
      <c r="H12" s="156">
        <v>18.772784666718689</v>
      </c>
      <c r="I12" s="156"/>
    </row>
    <row r="13" spans="1:10" s="159" customFormat="1" ht="21" customHeight="1">
      <c r="A13" s="157" t="s">
        <v>1726</v>
      </c>
      <c r="B13" s="156">
        <v>11.279207138850504</v>
      </c>
      <c r="C13" s="158">
        <v>60.84452975047985</v>
      </c>
      <c r="D13" s="156">
        <v>100</v>
      </c>
      <c r="E13" s="156">
        <v>92.898272552783112</v>
      </c>
      <c r="F13" s="156">
        <v>2.9500959692898272</v>
      </c>
      <c r="G13" s="156">
        <v>124.63176583493282</v>
      </c>
      <c r="H13" s="156">
        <v>25.520730166332605</v>
      </c>
      <c r="I13" s="156"/>
    </row>
    <row r="14" spans="1:10" s="159" customFormat="1" ht="21" customHeight="1">
      <c r="A14" s="157" t="s">
        <v>1727</v>
      </c>
      <c r="B14" s="156">
        <v>1.7484094297387802</v>
      </c>
      <c r="C14" s="158">
        <v>70.34482758620689</v>
      </c>
      <c r="D14" s="156">
        <v>100</v>
      </c>
      <c r="E14" s="156">
        <v>93.793103448275858</v>
      </c>
      <c r="F14" s="156">
        <v>2.6551724137931036</v>
      </c>
      <c r="G14" s="156">
        <v>87.278986206896548</v>
      </c>
      <c r="H14" s="156">
        <v>30.306951477754296</v>
      </c>
      <c r="I14" s="156"/>
    </row>
    <row r="15" spans="1:10" s="159" customFormat="1" ht="21" customHeight="1">
      <c r="A15" s="157" t="s">
        <v>1728</v>
      </c>
      <c r="B15" s="156">
        <v>10.732751879110687</v>
      </c>
      <c r="C15" s="158">
        <v>51.709401709401718</v>
      </c>
      <c r="D15" s="156">
        <v>100</v>
      </c>
      <c r="E15" s="156">
        <v>94.01709401709401</v>
      </c>
      <c r="F15" s="156">
        <v>3.0113960113960112</v>
      </c>
      <c r="G15" s="156">
        <v>160.37918803418805</v>
      </c>
      <c r="H15" s="156">
        <v>30.171758188104597</v>
      </c>
      <c r="I15" s="156"/>
    </row>
    <row r="16" spans="1:10" s="159" customFormat="1" ht="21" customHeight="1">
      <c r="A16" s="157" t="s">
        <v>1729</v>
      </c>
      <c r="B16" s="156">
        <v>33.827685426819627</v>
      </c>
      <c r="C16" s="158">
        <v>65.215814290895906</v>
      </c>
      <c r="D16" s="156">
        <v>99.927457381211454</v>
      </c>
      <c r="E16" s="156">
        <v>95.248458469350737</v>
      </c>
      <c r="F16" s="156">
        <v>3.0935799782372144</v>
      </c>
      <c r="G16" s="156">
        <v>193.6966568734131</v>
      </c>
      <c r="H16" s="156">
        <v>21.824904252061991</v>
      </c>
      <c r="I16" s="156"/>
    </row>
    <row r="17" spans="1:9" s="159" customFormat="1" ht="21" customHeight="1">
      <c r="A17" s="157" t="s">
        <v>1730</v>
      </c>
      <c r="B17" s="156">
        <v>4.3535004707745646</v>
      </c>
      <c r="C17" s="158">
        <v>65.625</v>
      </c>
      <c r="D17" s="156">
        <v>100</v>
      </c>
      <c r="E17" s="156">
        <v>96.875</v>
      </c>
      <c r="F17" s="156">
        <v>2.2379807692307692</v>
      </c>
      <c r="G17" s="156">
        <v>1158.2159230769232</v>
      </c>
      <c r="H17" s="156">
        <v>93.823970696443141</v>
      </c>
      <c r="I17" s="156"/>
    </row>
    <row r="18" spans="1:9" s="159" customFormat="1" ht="21" customHeight="1">
      <c r="A18" s="157" t="s">
        <v>1731</v>
      </c>
      <c r="B18" s="156">
        <v>4.351748673446175</v>
      </c>
      <c r="C18" s="158">
        <v>61.224489795918366</v>
      </c>
      <c r="D18" s="156">
        <v>100</v>
      </c>
      <c r="E18" s="156">
        <v>94.460641399416915</v>
      </c>
      <c r="F18" s="156">
        <v>2.6268221574344022</v>
      </c>
      <c r="G18" s="156">
        <v>111.2285335276968</v>
      </c>
      <c r="H18" s="156">
        <v>23.456077756753643</v>
      </c>
      <c r="I18" s="156"/>
    </row>
    <row r="19" spans="1:9" s="159" customFormat="1" ht="21" customHeight="1">
      <c r="A19" s="160" t="s">
        <v>1732</v>
      </c>
      <c r="B19" s="156">
        <v>12.137708762134478</v>
      </c>
      <c r="C19" s="158">
        <v>70.986460348162467</v>
      </c>
      <c r="D19" s="156">
        <v>100</v>
      </c>
      <c r="E19" s="156">
        <v>95.357833655705988</v>
      </c>
      <c r="F19" s="156">
        <v>2.599613152804642</v>
      </c>
      <c r="G19" s="156">
        <v>118.53964796905223</v>
      </c>
      <c r="H19" s="156">
        <v>32.692449463733361</v>
      </c>
      <c r="I19" s="161"/>
    </row>
    <row r="20" spans="1:9" s="159" customFormat="1" ht="69" customHeight="1">
      <c r="A20" s="3013"/>
      <c r="B20" s="143" t="s">
        <v>1733</v>
      </c>
      <c r="C20" s="143" t="s">
        <v>1734</v>
      </c>
      <c r="D20" s="144" t="s">
        <v>1735</v>
      </c>
      <c r="E20" s="145" t="s">
        <v>1736</v>
      </c>
      <c r="F20" s="143" t="s">
        <v>1737</v>
      </c>
      <c r="G20" s="143" t="s">
        <v>1738</v>
      </c>
      <c r="H20" s="146" t="s">
        <v>1739</v>
      </c>
      <c r="I20" s="156"/>
    </row>
    <row r="21" spans="1:9" s="141" customFormat="1" ht="18" customHeight="1">
      <c r="A21" s="3014"/>
      <c r="B21" s="147" t="s">
        <v>1740</v>
      </c>
      <c r="C21" s="3015" t="s">
        <v>1569</v>
      </c>
      <c r="D21" s="3016"/>
      <c r="E21" s="3017"/>
      <c r="F21" s="149" t="s">
        <v>1741</v>
      </c>
      <c r="G21" s="150" t="s">
        <v>1619</v>
      </c>
      <c r="H21" s="148" t="s">
        <v>1569</v>
      </c>
      <c r="I21" s="151"/>
    </row>
    <row r="22" spans="1:9" s="141" customFormat="1" ht="6" customHeight="1">
      <c r="A22" s="140"/>
      <c r="B22" s="162"/>
      <c r="C22" s="162"/>
      <c r="D22" s="162"/>
      <c r="E22" s="162"/>
      <c r="F22" s="163"/>
      <c r="G22" s="163"/>
      <c r="H22" s="162"/>
      <c r="I22" s="151"/>
    </row>
    <row r="23" spans="1:9" s="141" customFormat="1" ht="25.5" customHeight="1">
      <c r="A23" s="3019" t="s">
        <v>1620</v>
      </c>
      <c r="B23" s="3019"/>
      <c r="C23" s="3019"/>
      <c r="D23" s="3019"/>
      <c r="E23" s="3019"/>
      <c r="F23" s="3019"/>
      <c r="G23" s="3019"/>
      <c r="H23" s="3019"/>
      <c r="I23" s="151"/>
    </row>
    <row r="24" spans="1:9" s="165" customFormat="1" ht="12.75" customHeight="1">
      <c r="A24" s="3018" t="s">
        <v>1742</v>
      </c>
      <c r="B24" s="3018"/>
      <c r="C24" s="3018"/>
      <c r="D24" s="3018"/>
      <c r="E24" s="3018"/>
      <c r="F24" s="3018"/>
      <c r="G24" s="3018"/>
      <c r="H24" s="3018"/>
      <c r="I24" s="164"/>
    </row>
    <row r="25" spans="1:9" s="165" customFormat="1" ht="12.75" customHeight="1">
      <c r="A25" s="3018" t="s">
        <v>1743</v>
      </c>
      <c r="B25" s="3018"/>
      <c r="C25" s="3018"/>
      <c r="D25" s="3018"/>
      <c r="E25" s="3018"/>
      <c r="F25" s="3018"/>
      <c r="G25" s="3018"/>
      <c r="H25" s="3018"/>
      <c r="I25" s="164"/>
    </row>
    <row r="26" spans="1:9" ht="6" customHeight="1"/>
  </sheetData>
  <mergeCells count="9">
    <mergeCell ref="A1:H1"/>
    <mergeCell ref="A2:H2"/>
    <mergeCell ref="A4:A5"/>
    <mergeCell ref="C5:E5"/>
    <mergeCell ref="A25:H25"/>
    <mergeCell ref="A20:A21"/>
    <mergeCell ref="C21:E21"/>
    <mergeCell ref="A23:H23"/>
    <mergeCell ref="A24:H24"/>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activeCell="A2" sqref="A2:H2"/>
    </sheetView>
  </sheetViews>
  <sheetFormatPr defaultColWidth="7.85546875" defaultRowHeight="12.75"/>
  <cols>
    <col min="1" max="1" width="20.7109375" style="1167" customWidth="1"/>
    <col min="2" max="8" width="13" style="1167" customWidth="1"/>
    <col min="9" max="9" width="7.85546875" style="1167"/>
    <col min="10" max="10" width="15.140625" style="1167" bestFit="1" customWidth="1"/>
    <col min="11" max="16384" width="7.85546875" style="1167"/>
  </cols>
  <sheetData>
    <row r="1" spans="1:10" s="1007" customFormat="1" ht="30" customHeight="1">
      <c r="A1" s="2522" t="s">
        <v>444</v>
      </c>
      <c r="B1" s="2522"/>
      <c r="C1" s="2522"/>
      <c r="D1" s="2522"/>
      <c r="E1" s="2522"/>
      <c r="F1" s="2522"/>
      <c r="G1" s="2522"/>
      <c r="H1" s="2522"/>
      <c r="J1" s="1507" t="s">
        <v>854</v>
      </c>
    </row>
    <row r="2" spans="1:10" s="1007" customFormat="1" ht="30" customHeight="1">
      <c r="A2" s="2522" t="s">
        <v>445</v>
      </c>
      <c r="B2" s="2522"/>
      <c r="C2" s="2522"/>
      <c r="D2" s="2522"/>
      <c r="E2" s="2522"/>
      <c r="F2" s="2522"/>
      <c r="G2" s="2522"/>
      <c r="H2" s="2522"/>
    </row>
    <row r="3" spans="1:10" s="1007" customFormat="1" ht="12" customHeight="1">
      <c r="A3" s="842"/>
      <c r="B3" s="1008"/>
      <c r="C3" s="1008"/>
      <c r="D3" s="1008"/>
      <c r="E3" s="1008"/>
      <c r="F3" s="1008"/>
      <c r="G3" s="1009"/>
      <c r="H3" s="1008"/>
    </row>
    <row r="4" spans="1:10" ht="18" customHeight="1">
      <c r="A4" s="2555"/>
      <c r="B4" s="2521" t="s">
        <v>1040</v>
      </c>
      <c r="C4" s="2550"/>
      <c r="D4" s="2521" t="s">
        <v>446</v>
      </c>
      <c r="E4" s="2550"/>
      <c r="F4" s="2540" t="s">
        <v>447</v>
      </c>
      <c r="G4" s="2521" t="s">
        <v>448</v>
      </c>
      <c r="H4" s="2549"/>
      <c r="I4" s="1166"/>
    </row>
    <row r="5" spans="1:10" ht="30" customHeight="1">
      <c r="A5" s="2556"/>
      <c r="B5" s="1189" t="s">
        <v>1310</v>
      </c>
      <c r="C5" s="1189" t="s">
        <v>430</v>
      </c>
      <c r="D5" s="1407" t="s">
        <v>1310</v>
      </c>
      <c r="E5" s="1407" t="s">
        <v>430</v>
      </c>
      <c r="F5" s="2542"/>
      <c r="G5" s="1088" t="s">
        <v>1310</v>
      </c>
      <c r="H5" s="1091" t="s">
        <v>449</v>
      </c>
      <c r="I5" s="1166"/>
    </row>
    <row r="6" spans="1:10" ht="18" customHeight="1">
      <c r="A6" s="2556"/>
      <c r="B6" s="2558">
        <v>2001</v>
      </c>
      <c r="C6" s="2559"/>
      <c r="D6" s="2515">
        <v>2008</v>
      </c>
      <c r="E6" s="2536"/>
      <c r="F6" s="2536"/>
      <c r="G6" s="2536"/>
      <c r="H6" s="2536"/>
    </row>
    <row r="7" spans="1:10" ht="18" customHeight="1">
      <c r="A7" s="2557"/>
      <c r="B7" s="2515" t="s">
        <v>1719</v>
      </c>
      <c r="C7" s="2536"/>
      <c r="D7" s="2536"/>
      <c r="E7" s="2536"/>
      <c r="F7" s="2536"/>
      <c r="G7" s="2537"/>
      <c r="H7" s="1373" t="s">
        <v>450</v>
      </c>
    </row>
    <row r="8" spans="1:10" s="1021" customFormat="1" ht="21" customHeight="1">
      <c r="A8" s="1021" t="s">
        <v>1572</v>
      </c>
      <c r="B8" s="1389">
        <v>26797</v>
      </c>
      <c r="C8" s="1389">
        <v>10076107</v>
      </c>
      <c r="D8" s="1389">
        <v>151</v>
      </c>
      <c r="E8" s="1389">
        <v>4092128</v>
      </c>
      <c r="F8" s="1389">
        <v>559</v>
      </c>
      <c r="G8" s="1389">
        <v>4260</v>
      </c>
      <c r="H8" s="1389">
        <v>2161.8398387323941</v>
      </c>
      <c r="I8" s="1441"/>
    </row>
    <row r="9" spans="1:10" s="1021" customFormat="1" ht="21" customHeight="1">
      <c r="A9" s="1060" t="s">
        <v>1720</v>
      </c>
      <c r="B9" s="1389">
        <v>25701</v>
      </c>
      <c r="C9" s="1389">
        <v>9593380</v>
      </c>
      <c r="D9" s="1389">
        <v>139</v>
      </c>
      <c r="E9" s="1389">
        <v>3871954</v>
      </c>
      <c r="F9" s="1389">
        <v>529</v>
      </c>
      <c r="G9" s="1389">
        <v>4050</v>
      </c>
      <c r="H9" s="1389">
        <v>2196.8221350617287</v>
      </c>
      <c r="I9" s="1441"/>
    </row>
    <row r="10" spans="1:10" s="1021" customFormat="1" ht="21" customHeight="1">
      <c r="A10" s="1060" t="s">
        <v>1721</v>
      </c>
      <c r="B10" s="1389">
        <v>658</v>
      </c>
      <c r="C10" s="1389">
        <v>243677</v>
      </c>
      <c r="D10" s="1389">
        <v>7</v>
      </c>
      <c r="E10" s="1389">
        <v>145948</v>
      </c>
      <c r="F10" s="1389">
        <v>9</v>
      </c>
      <c r="G10" s="1389">
        <v>54</v>
      </c>
      <c r="H10" s="1389">
        <v>1483.5522962962964</v>
      </c>
      <c r="I10" s="1441"/>
    </row>
    <row r="11" spans="1:10" s="1026" customFormat="1" ht="21" customHeight="1">
      <c r="A11" s="1063" t="s">
        <v>1722</v>
      </c>
      <c r="B11" s="1394">
        <v>72</v>
      </c>
      <c r="C11" s="1394">
        <v>11877</v>
      </c>
      <c r="D11" s="1394" t="s">
        <v>1755</v>
      </c>
      <c r="E11" s="1394" t="s">
        <v>1755</v>
      </c>
      <c r="F11" s="1394">
        <v>1</v>
      </c>
      <c r="G11" s="1394">
        <v>8</v>
      </c>
      <c r="H11" s="1394">
        <v>1393.7882500000001</v>
      </c>
      <c r="I11" s="1441"/>
    </row>
    <row r="12" spans="1:10" s="1026" customFormat="1" ht="21" customHeight="1">
      <c r="A12" s="1063" t="s">
        <v>1723</v>
      </c>
      <c r="B12" s="1394">
        <v>71</v>
      </c>
      <c r="C12" s="1394">
        <v>34545</v>
      </c>
      <c r="D12" s="1394">
        <v>1</v>
      </c>
      <c r="E12" s="1394">
        <v>13625</v>
      </c>
      <c r="F12" s="1394">
        <v>1</v>
      </c>
      <c r="G12" s="1394">
        <v>5</v>
      </c>
      <c r="H12" s="1394">
        <v>1042.8987999999999</v>
      </c>
      <c r="I12" s="1441"/>
    </row>
    <row r="13" spans="1:10" s="1026" customFormat="1" ht="21" customHeight="1">
      <c r="A13" s="1063" t="s">
        <v>1724</v>
      </c>
      <c r="B13" s="1394">
        <v>1</v>
      </c>
      <c r="C13" s="1394">
        <v>103932</v>
      </c>
      <c r="D13" s="1394">
        <v>1</v>
      </c>
      <c r="E13" s="1394">
        <v>100526</v>
      </c>
      <c r="F13" s="1394" t="s">
        <v>1755</v>
      </c>
      <c r="G13" s="1394">
        <v>10</v>
      </c>
      <c r="H13" s="1394">
        <v>761.40700000000004</v>
      </c>
      <c r="I13" s="1441"/>
    </row>
    <row r="14" spans="1:10" s="1026" customFormat="1" ht="21" customHeight="1">
      <c r="A14" s="1063" t="s">
        <v>1725</v>
      </c>
      <c r="B14" s="1394">
        <v>57</v>
      </c>
      <c r="C14" s="1394">
        <v>21476</v>
      </c>
      <c r="D14" s="1394">
        <v>1</v>
      </c>
      <c r="E14" s="1394">
        <v>10894</v>
      </c>
      <c r="F14" s="1394">
        <v>2</v>
      </c>
      <c r="G14" s="1394">
        <v>5</v>
      </c>
      <c r="H14" s="1394">
        <v>1366.5711999999999</v>
      </c>
      <c r="I14" s="1441"/>
    </row>
    <row r="15" spans="1:10" s="1026" customFormat="1" ht="21" customHeight="1">
      <c r="A15" s="1063" t="s">
        <v>1726</v>
      </c>
      <c r="B15" s="1394">
        <v>87</v>
      </c>
      <c r="C15" s="1394">
        <v>8106</v>
      </c>
      <c r="D15" s="1394" t="s">
        <v>1755</v>
      </c>
      <c r="E15" s="1394" t="s">
        <v>1755</v>
      </c>
      <c r="F15" s="1394">
        <v>1</v>
      </c>
      <c r="G15" s="1394">
        <v>3</v>
      </c>
      <c r="H15" s="1394">
        <v>1539.7063333333333</v>
      </c>
      <c r="I15" s="1441"/>
    </row>
    <row r="16" spans="1:10" s="1026" customFormat="1" ht="21" customHeight="1">
      <c r="A16" s="1063" t="s">
        <v>1727</v>
      </c>
      <c r="B16" s="1394">
        <v>26</v>
      </c>
      <c r="C16" s="1394">
        <v>2777</v>
      </c>
      <c r="D16" s="1394" t="s">
        <v>1755</v>
      </c>
      <c r="E16" s="1394" t="s">
        <v>1755</v>
      </c>
      <c r="F16" s="1394">
        <v>1</v>
      </c>
      <c r="G16" s="1394">
        <v>4</v>
      </c>
      <c r="H16" s="1394">
        <v>2073.3130000000001</v>
      </c>
      <c r="I16" s="1441"/>
    </row>
    <row r="17" spans="1:9" s="1026" customFormat="1" ht="21" customHeight="1">
      <c r="A17" s="1063" t="s">
        <v>1728</v>
      </c>
      <c r="B17" s="1394">
        <v>90</v>
      </c>
      <c r="C17" s="1394">
        <v>12362</v>
      </c>
      <c r="D17" s="1394" t="s">
        <v>1755</v>
      </c>
      <c r="E17" s="1394" t="s">
        <v>1755</v>
      </c>
      <c r="F17" s="1394">
        <v>1</v>
      </c>
      <c r="G17" s="1394">
        <v>4</v>
      </c>
      <c r="H17" s="1394">
        <v>1635.18175</v>
      </c>
      <c r="I17" s="1441"/>
    </row>
    <row r="18" spans="1:9" s="1026" customFormat="1" ht="21" customHeight="1">
      <c r="A18" s="1063" t="s">
        <v>1729</v>
      </c>
      <c r="B18" s="1394">
        <v>92</v>
      </c>
      <c r="C18" s="1394">
        <v>29422</v>
      </c>
      <c r="D18" s="1394">
        <v>2</v>
      </c>
      <c r="E18" s="1394">
        <v>15315</v>
      </c>
      <c r="F18" s="1394">
        <v>1</v>
      </c>
      <c r="G18" s="1394">
        <v>5</v>
      </c>
      <c r="H18" s="1394">
        <v>1630.0257999999999</v>
      </c>
      <c r="I18" s="1441"/>
    </row>
    <row r="19" spans="1:9" s="1026" customFormat="1" ht="21" customHeight="1">
      <c r="A19" s="1063" t="s">
        <v>1730</v>
      </c>
      <c r="B19" s="1394">
        <v>85</v>
      </c>
      <c r="C19" s="1394">
        <v>8591</v>
      </c>
      <c r="D19" s="1394">
        <v>1</v>
      </c>
      <c r="E19" s="1394">
        <v>1336</v>
      </c>
      <c r="F19" s="1394" t="s">
        <v>1755</v>
      </c>
      <c r="G19" s="1394">
        <v>6</v>
      </c>
      <c r="H19" s="1394">
        <v>1592.5881666666667</v>
      </c>
      <c r="I19" s="1441"/>
    </row>
    <row r="20" spans="1:9" s="1026" customFormat="1" ht="21" customHeight="1">
      <c r="A20" s="1063" t="s">
        <v>1731</v>
      </c>
      <c r="B20" s="1394">
        <v>61</v>
      </c>
      <c r="C20" s="1394">
        <v>6151</v>
      </c>
      <c r="D20" s="1394" t="s">
        <v>1755</v>
      </c>
      <c r="E20" s="1394" t="s">
        <v>1755</v>
      </c>
      <c r="F20" s="1394">
        <v>1</v>
      </c>
      <c r="G20" s="1394">
        <v>3</v>
      </c>
      <c r="H20" s="1394">
        <v>2627.2963333333332</v>
      </c>
      <c r="I20" s="1441"/>
    </row>
    <row r="21" spans="1:9" s="1026" customFormat="1" ht="21" customHeight="1">
      <c r="A21" s="1069" t="s">
        <v>1732</v>
      </c>
      <c r="B21" s="1394">
        <v>16</v>
      </c>
      <c r="C21" s="1394">
        <v>4438</v>
      </c>
      <c r="D21" s="1394">
        <v>1</v>
      </c>
      <c r="E21" s="1394">
        <v>4252</v>
      </c>
      <c r="F21" s="1394" t="s">
        <v>1755</v>
      </c>
      <c r="G21" s="1394">
        <v>1</v>
      </c>
      <c r="H21" s="1394">
        <v>4259.4530000000004</v>
      </c>
      <c r="I21" s="1441"/>
    </row>
    <row r="22" spans="1:9" ht="18" customHeight="1">
      <c r="A22" s="2555"/>
      <c r="B22" s="2520" t="s">
        <v>451</v>
      </c>
      <c r="C22" s="2520"/>
      <c r="D22" s="2520" t="s">
        <v>452</v>
      </c>
      <c r="E22" s="2520"/>
      <c r="F22" s="2540" t="s">
        <v>453</v>
      </c>
      <c r="G22" s="2521" t="s">
        <v>454</v>
      </c>
      <c r="H22" s="2549"/>
      <c r="I22" s="1166"/>
    </row>
    <row r="23" spans="1:9" ht="30" customHeight="1">
      <c r="A23" s="2556"/>
      <c r="B23" s="1189" t="s">
        <v>1310</v>
      </c>
      <c r="C23" s="1189" t="s">
        <v>439</v>
      </c>
      <c r="D23" s="1407" t="s">
        <v>1310</v>
      </c>
      <c r="E23" s="1189" t="s">
        <v>439</v>
      </c>
      <c r="F23" s="2542"/>
      <c r="G23" s="1088" t="s">
        <v>1310</v>
      </c>
      <c r="H23" s="1091" t="s">
        <v>455</v>
      </c>
      <c r="I23" s="1166"/>
    </row>
    <row r="24" spans="1:9" ht="18" customHeight="1">
      <c r="A24" s="2556"/>
      <c r="B24" s="2558">
        <v>2001</v>
      </c>
      <c r="C24" s="2559"/>
      <c r="D24" s="2515">
        <v>2008</v>
      </c>
      <c r="E24" s="2536"/>
      <c r="F24" s="2536"/>
      <c r="G24" s="2536"/>
      <c r="H24" s="2536"/>
    </row>
    <row r="25" spans="1:9" ht="18" customHeight="1">
      <c r="A25" s="2560"/>
      <c r="B25" s="2515" t="s">
        <v>1741</v>
      </c>
      <c r="C25" s="2536"/>
      <c r="D25" s="2536"/>
      <c r="E25" s="2536"/>
      <c r="F25" s="2536"/>
      <c r="G25" s="2537"/>
      <c r="H25" s="1373" t="s">
        <v>450</v>
      </c>
    </row>
    <row r="26" spans="1:9" ht="6" customHeight="1">
      <c r="A26" s="1442"/>
      <c r="B26" s="1383"/>
      <c r="C26" s="1383"/>
      <c r="D26" s="1383"/>
      <c r="E26" s="1383"/>
      <c r="F26" s="1383"/>
      <c r="G26" s="1383"/>
      <c r="H26" s="1383"/>
    </row>
    <row r="27" spans="1:9" s="1013" customFormat="1" ht="25.5" customHeight="1">
      <c r="A27" s="2517" t="s">
        <v>1620</v>
      </c>
      <c r="B27" s="2517"/>
      <c r="C27" s="2517"/>
      <c r="D27" s="2517"/>
      <c r="E27" s="2517"/>
      <c r="F27" s="2517"/>
      <c r="G27" s="2517"/>
      <c r="H27" s="2517"/>
    </row>
    <row r="28" spans="1:9" s="1013" customFormat="1" ht="25.5" customHeight="1">
      <c r="A28" s="2517" t="s">
        <v>456</v>
      </c>
      <c r="B28" s="2517"/>
      <c r="C28" s="2517"/>
      <c r="D28" s="2517"/>
      <c r="E28" s="2517"/>
      <c r="F28" s="2517"/>
      <c r="G28" s="2517"/>
      <c r="H28" s="2517"/>
    </row>
    <row r="29" spans="1:9" s="1013" customFormat="1" ht="25.5" customHeight="1">
      <c r="A29" s="2517" t="s">
        <v>457</v>
      </c>
      <c r="B29" s="2517"/>
      <c r="C29" s="2517"/>
      <c r="D29" s="2517"/>
      <c r="E29" s="2517"/>
      <c r="F29" s="2517"/>
      <c r="G29" s="2517"/>
      <c r="H29" s="2517"/>
    </row>
    <row r="30" spans="1:9" s="1013" customFormat="1" ht="91.5" customHeight="1">
      <c r="A30" s="2516" t="s">
        <v>1215</v>
      </c>
      <c r="B30" s="2561"/>
      <c r="C30" s="2561"/>
      <c r="D30" s="2561"/>
      <c r="E30" s="2561"/>
      <c r="F30" s="2561"/>
      <c r="G30" s="2561"/>
      <c r="H30" s="2561"/>
    </row>
    <row r="31" spans="1:9" s="1013" customFormat="1" ht="78" customHeight="1">
      <c r="A31" s="2516" t="s">
        <v>1216</v>
      </c>
      <c r="B31" s="2561"/>
      <c r="C31" s="2561"/>
      <c r="D31" s="2561"/>
      <c r="E31" s="2561"/>
      <c r="F31" s="2561"/>
      <c r="G31" s="2561"/>
      <c r="H31" s="2561"/>
    </row>
    <row r="32" spans="1:9" ht="6" customHeight="1"/>
  </sheetData>
  <mergeCells count="23">
    <mergeCell ref="A31:H31"/>
    <mergeCell ref="A27:H27"/>
    <mergeCell ref="A28:H28"/>
    <mergeCell ref="A29:H29"/>
    <mergeCell ref="A30:H30"/>
    <mergeCell ref="G22:H22"/>
    <mergeCell ref="B24:C24"/>
    <mergeCell ref="D24:H24"/>
    <mergeCell ref="B25:G25"/>
    <mergeCell ref="A22:A25"/>
    <mergeCell ref="B22:C22"/>
    <mergeCell ref="D22:E22"/>
    <mergeCell ref="F22:F23"/>
    <mergeCell ref="A1:H1"/>
    <mergeCell ref="A2:H2"/>
    <mergeCell ref="A4:A7"/>
    <mergeCell ref="B4:C4"/>
    <mergeCell ref="D4:E4"/>
    <mergeCell ref="F4:F5"/>
    <mergeCell ref="G4:H4"/>
    <mergeCell ref="B6:C6"/>
    <mergeCell ref="D6:H6"/>
    <mergeCell ref="B7:G7"/>
  </mergeCells>
  <phoneticPr fontId="38" type="noConversion"/>
  <conditionalFormatting sqref="I8:I21">
    <cfRule type="cellIs" dxfId="19"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K48"/>
  <sheetViews>
    <sheetView showGridLines="0" workbookViewId="0">
      <selection activeCell="A2" sqref="A2:I2"/>
    </sheetView>
  </sheetViews>
  <sheetFormatPr defaultColWidth="7.85546875" defaultRowHeight="12.75"/>
  <cols>
    <col min="1" max="1" width="18.7109375" style="197" customWidth="1"/>
    <col min="2" max="9" width="12.42578125" style="197" customWidth="1"/>
    <col min="10" max="10" width="8.85546875" style="197" customWidth="1"/>
    <col min="11" max="11" width="15.140625" style="197" bestFit="1" customWidth="1"/>
    <col min="12" max="16384" width="7.85546875" style="197"/>
  </cols>
  <sheetData>
    <row r="1" spans="1:11" s="168" customFormat="1" ht="30" customHeight="1">
      <c r="A1" s="3020" t="s">
        <v>1744</v>
      </c>
      <c r="B1" s="3020"/>
      <c r="C1" s="3020"/>
      <c r="D1" s="3020"/>
      <c r="E1" s="3020"/>
      <c r="F1" s="3020"/>
      <c r="G1" s="3020"/>
      <c r="H1" s="3020"/>
      <c r="I1" s="3020"/>
      <c r="J1" s="167"/>
      <c r="K1" s="1507" t="s">
        <v>854</v>
      </c>
    </row>
    <row r="2" spans="1:11" s="168" customFormat="1" ht="30" customHeight="1">
      <c r="A2" s="3020" t="s">
        <v>1745</v>
      </c>
      <c r="B2" s="3020"/>
      <c r="C2" s="3020"/>
      <c r="D2" s="3020"/>
      <c r="E2" s="3020"/>
      <c r="F2" s="3020"/>
      <c r="G2" s="3020"/>
      <c r="H2" s="3020"/>
      <c r="I2" s="3020"/>
      <c r="J2" s="167"/>
    </row>
    <row r="3" spans="1:11" s="168" customFormat="1" ht="12" customHeight="1">
      <c r="A3" s="169" t="s">
        <v>1308</v>
      </c>
      <c r="B3" s="171"/>
      <c r="C3" s="171"/>
      <c r="D3" s="171"/>
      <c r="E3" s="171"/>
      <c r="F3" s="171"/>
      <c r="G3" s="171"/>
      <c r="H3" s="171"/>
      <c r="I3" s="172" t="s">
        <v>1309</v>
      </c>
      <c r="J3" s="171"/>
    </row>
    <row r="4" spans="1:11" s="168" customFormat="1" ht="120" customHeight="1">
      <c r="A4" s="3021"/>
      <c r="B4" s="28" t="s">
        <v>1746</v>
      </c>
      <c r="C4" s="28" t="s">
        <v>1747</v>
      </c>
      <c r="D4" s="28" t="s">
        <v>1748</v>
      </c>
      <c r="E4" s="173" t="s">
        <v>1749</v>
      </c>
      <c r="F4" s="173" t="s">
        <v>1750</v>
      </c>
      <c r="G4" s="173" t="s">
        <v>1751</v>
      </c>
      <c r="H4" s="174" t="s">
        <v>1752</v>
      </c>
      <c r="I4" s="175" t="s">
        <v>1753</v>
      </c>
      <c r="J4" s="176"/>
    </row>
    <row r="5" spans="1:11" s="168" customFormat="1" ht="18" customHeight="1">
      <c r="A5" s="3021"/>
      <c r="B5" s="3022">
        <v>2007</v>
      </c>
      <c r="C5" s="3022"/>
      <c r="D5" s="3022"/>
      <c r="E5" s="3022"/>
      <c r="F5" s="173">
        <v>2006</v>
      </c>
      <c r="G5" s="3023">
        <v>2007</v>
      </c>
      <c r="H5" s="3023"/>
      <c r="I5" s="3024"/>
      <c r="J5" s="176"/>
    </row>
    <row r="6" spans="1:11" s="178" customFormat="1" ht="15.75" customHeight="1">
      <c r="A6" s="178" t="s">
        <v>1572</v>
      </c>
      <c r="B6" s="179">
        <v>11.88</v>
      </c>
      <c r="C6" s="179">
        <v>1.84</v>
      </c>
      <c r="D6" s="179">
        <v>54.98</v>
      </c>
      <c r="E6" s="179">
        <v>2.06</v>
      </c>
      <c r="F6" s="179">
        <v>8.3000000000000007</v>
      </c>
      <c r="G6" s="179">
        <v>52.74</v>
      </c>
      <c r="H6" s="180">
        <v>4.4250783043855826</v>
      </c>
      <c r="I6" s="180">
        <v>63.554227567489043</v>
      </c>
      <c r="J6" s="181"/>
    </row>
    <row r="7" spans="1:11" s="178" customFormat="1" ht="15.75" customHeight="1">
      <c r="A7" s="178" t="s">
        <v>1573</v>
      </c>
      <c r="B7" s="179">
        <v>12.22</v>
      </c>
      <c r="C7" s="179">
        <v>1.85</v>
      </c>
      <c r="D7" s="179">
        <v>55.31</v>
      </c>
      <c r="E7" s="179">
        <v>2.11</v>
      </c>
      <c r="F7" s="179">
        <v>8.5299999999999994</v>
      </c>
      <c r="G7" s="179">
        <v>52.74</v>
      </c>
      <c r="H7" s="180">
        <v>4.5984817039180097</v>
      </c>
      <c r="I7" s="180">
        <v>63.067853859063824</v>
      </c>
      <c r="J7" s="182"/>
    </row>
    <row r="8" spans="1:11" s="185" customFormat="1" ht="15.75" customHeight="1">
      <c r="A8" s="185" t="s">
        <v>1574</v>
      </c>
      <c r="B8" s="186">
        <v>8.6199999999999992</v>
      </c>
      <c r="C8" s="186">
        <v>1.48</v>
      </c>
      <c r="D8" s="186">
        <v>45.54</v>
      </c>
      <c r="E8" s="186" t="s">
        <v>1754</v>
      </c>
      <c r="F8" s="186">
        <v>4.26</v>
      </c>
      <c r="G8" s="186">
        <v>55.43</v>
      </c>
      <c r="H8" s="187">
        <v>4.0845325573602969</v>
      </c>
      <c r="I8" s="187">
        <v>59.024713285253796</v>
      </c>
      <c r="J8" s="188"/>
    </row>
    <row r="9" spans="1:11" s="185" customFormat="1" ht="15.75" customHeight="1">
      <c r="A9" s="185" t="s">
        <v>1575</v>
      </c>
      <c r="B9" s="186">
        <v>7.3</v>
      </c>
      <c r="C9" s="186">
        <v>1.51</v>
      </c>
      <c r="D9" s="186">
        <v>55.18</v>
      </c>
      <c r="E9" s="186">
        <v>0.48</v>
      </c>
      <c r="F9" s="186">
        <v>8.83</v>
      </c>
      <c r="G9" s="186">
        <v>60.53</v>
      </c>
      <c r="H9" s="187">
        <v>13.003415670954679</v>
      </c>
      <c r="I9" s="187">
        <v>42.63890365226559</v>
      </c>
      <c r="J9" s="188"/>
    </row>
    <row r="10" spans="1:11" s="185" customFormat="1" ht="15.75" customHeight="1">
      <c r="A10" s="185" t="s">
        <v>1577</v>
      </c>
      <c r="B10" s="186">
        <v>6.97</v>
      </c>
      <c r="C10" s="186">
        <v>1.32</v>
      </c>
      <c r="D10" s="186">
        <v>40.6</v>
      </c>
      <c r="E10" s="186">
        <v>2.56</v>
      </c>
      <c r="F10" s="186">
        <v>2.23</v>
      </c>
      <c r="G10" s="186">
        <v>57.43</v>
      </c>
      <c r="H10" s="187">
        <v>6.1239605853573176</v>
      </c>
      <c r="I10" s="187">
        <v>47.566374529016628</v>
      </c>
      <c r="J10" s="188"/>
    </row>
    <row r="11" spans="1:11" s="185" customFormat="1" ht="15.75" customHeight="1">
      <c r="A11" s="185" t="s">
        <v>1578</v>
      </c>
      <c r="B11" s="186">
        <v>6.86</v>
      </c>
      <c r="C11" s="186">
        <v>1.21</v>
      </c>
      <c r="D11" s="186">
        <v>37.270000000000003</v>
      </c>
      <c r="E11" s="186">
        <v>0.56999999999999995</v>
      </c>
      <c r="F11" s="186">
        <v>3.82</v>
      </c>
      <c r="G11" s="186">
        <v>59.23</v>
      </c>
      <c r="H11" s="187">
        <v>10.057063615268378</v>
      </c>
      <c r="I11" s="187">
        <v>38.469314448721619</v>
      </c>
      <c r="J11" s="188"/>
    </row>
    <row r="12" spans="1:11" s="185" customFormat="1" ht="15.75" customHeight="1">
      <c r="A12" s="185" t="s">
        <v>1579</v>
      </c>
      <c r="B12" s="186">
        <v>11</v>
      </c>
      <c r="C12" s="186">
        <v>1.98</v>
      </c>
      <c r="D12" s="186">
        <v>61.48</v>
      </c>
      <c r="E12" s="186">
        <v>2.2999999999999998</v>
      </c>
      <c r="F12" s="186">
        <v>5.07</v>
      </c>
      <c r="G12" s="186">
        <v>51.16</v>
      </c>
      <c r="H12" s="187">
        <v>8.0437127184986288</v>
      </c>
      <c r="I12" s="187">
        <v>35.291235034474198</v>
      </c>
      <c r="J12" s="188"/>
    </row>
    <row r="13" spans="1:11" s="185" customFormat="1" ht="15.75" customHeight="1">
      <c r="A13" s="185" t="s">
        <v>1580</v>
      </c>
      <c r="B13" s="186">
        <v>2.72</v>
      </c>
      <c r="C13" s="186">
        <v>0.71</v>
      </c>
      <c r="D13" s="186">
        <v>20.190000000000001</v>
      </c>
      <c r="E13" s="186">
        <v>0.18</v>
      </c>
      <c r="F13" s="186">
        <v>1.47</v>
      </c>
      <c r="G13" s="186">
        <v>60.62</v>
      </c>
      <c r="H13" s="187">
        <v>3.8328235870972227</v>
      </c>
      <c r="I13" s="187">
        <v>42.374601870664222</v>
      </c>
      <c r="J13" s="188"/>
    </row>
    <row r="14" spans="1:11" s="185" customFormat="1" ht="15.75" customHeight="1">
      <c r="A14" s="185" t="s">
        <v>1581</v>
      </c>
      <c r="B14" s="186">
        <v>10.92</v>
      </c>
      <c r="C14" s="186">
        <v>1.42</v>
      </c>
      <c r="D14" s="186">
        <v>42.9</v>
      </c>
      <c r="E14" s="186">
        <v>0.59</v>
      </c>
      <c r="F14" s="186">
        <v>7.93</v>
      </c>
      <c r="G14" s="186">
        <v>58.8</v>
      </c>
      <c r="H14" s="187">
        <v>8.2342918264866984</v>
      </c>
      <c r="I14" s="187">
        <v>32.705009670686913</v>
      </c>
      <c r="J14" s="188"/>
    </row>
    <row r="15" spans="1:11" s="185" customFormat="1" ht="15.75" customHeight="1">
      <c r="A15" s="185" t="s">
        <v>1582</v>
      </c>
      <c r="B15" s="186">
        <v>2.02</v>
      </c>
      <c r="C15" s="186">
        <v>0.79</v>
      </c>
      <c r="D15" s="186">
        <v>33.58</v>
      </c>
      <c r="E15" s="186">
        <v>0.93</v>
      </c>
      <c r="F15" s="186">
        <v>0.95</v>
      </c>
      <c r="G15" s="186">
        <v>60.18</v>
      </c>
      <c r="H15" s="187">
        <v>15.250022267482807</v>
      </c>
      <c r="I15" s="187">
        <v>42.906420274403281</v>
      </c>
      <c r="J15" s="188"/>
    </row>
    <row r="16" spans="1:11" s="185" customFormat="1" ht="15.75" customHeight="1">
      <c r="A16" s="185" t="s">
        <v>1583</v>
      </c>
      <c r="B16" s="186">
        <v>1.91</v>
      </c>
      <c r="C16" s="186">
        <v>0.63</v>
      </c>
      <c r="D16" s="186">
        <v>50</v>
      </c>
      <c r="E16" s="186" t="s">
        <v>1754</v>
      </c>
      <c r="F16" s="186">
        <v>0.83</v>
      </c>
      <c r="G16" s="186">
        <v>60.03</v>
      </c>
      <c r="H16" s="187">
        <v>15.592617884961827</v>
      </c>
      <c r="I16" s="187">
        <v>40.55644853549466</v>
      </c>
      <c r="J16" s="189"/>
    </row>
    <row r="17" spans="1:10" s="185" customFormat="1" ht="15.75" customHeight="1">
      <c r="A17" s="190" t="s">
        <v>1584</v>
      </c>
      <c r="B17" s="186">
        <v>9.84</v>
      </c>
      <c r="C17" s="186">
        <v>1.61</v>
      </c>
      <c r="D17" s="186">
        <v>61.82</v>
      </c>
      <c r="E17" s="186">
        <v>1.02</v>
      </c>
      <c r="F17" s="186">
        <v>4.7699999999999996</v>
      </c>
      <c r="G17" s="186">
        <v>56.3</v>
      </c>
      <c r="H17" s="187">
        <v>3.5409122608008525</v>
      </c>
      <c r="I17" s="187">
        <v>48.031665766077438</v>
      </c>
      <c r="J17" s="191"/>
    </row>
    <row r="18" spans="1:10" s="185" customFormat="1" ht="15.75" customHeight="1">
      <c r="A18" s="185" t="s">
        <v>1585</v>
      </c>
      <c r="B18" s="186">
        <v>20.69</v>
      </c>
      <c r="C18" s="186">
        <v>2.2200000000000002</v>
      </c>
      <c r="D18" s="186">
        <v>79.45</v>
      </c>
      <c r="E18" s="186">
        <v>1.87</v>
      </c>
      <c r="F18" s="186">
        <v>9.39</v>
      </c>
      <c r="G18" s="186">
        <v>53.37</v>
      </c>
      <c r="H18" s="187">
        <v>7.2728269867418778</v>
      </c>
      <c r="I18" s="187">
        <v>30.854769750181759</v>
      </c>
      <c r="J18" s="188"/>
    </row>
    <row r="19" spans="1:10" s="185" customFormat="1" ht="15.75" customHeight="1">
      <c r="A19" s="185" t="s">
        <v>1586</v>
      </c>
      <c r="B19" s="186">
        <v>6.11</v>
      </c>
      <c r="C19" s="186">
        <v>1.4</v>
      </c>
      <c r="D19" s="186">
        <v>38.049999999999997</v>
      </c>
      <c r="E19" s="186">
        <v>1.29</v>
      </c>
      <c r="F19" s="186">
        <v>3.19</v>
      </c>
      <c r="G19" s="186">
        <v>56.41</v>
      </c>
      <c r="H19" s="187">
        <v>21.117538208121264</v>
      </c>
      <c r="I19" s="187">
        <v>48.98929057515965</v>
      </c>
      <c r="J19" s="188"/>
    </row>
    <row r="20" spans="1:10" s="185" customFormat="1" ht="15.75" customHeight="1">
      <c r="A20" s="185" t="s">
        <v>1587</v>
      </c>
      <c r="B20" s="186">
        <v>8.7200000000000006</v>
      </c>
      <c r="C20" s="186">
        <v>1.99</v>
      </c>
      <c r="D20" s="186">
        <v>80.42</v>
      </c>
      <c r="E20" s="186">
        <v>0.85</v>
      </c>
      <c r="F20" s="186">
        <v>3.69</v>
      </c>
      <c r="G20" s="186">
        <v>60.92</v>
      </c>
      <c r="H20" s="187">
        <v>6.8763283899423291</v>
      </c>
      <c r="I20" s="187">
        <v>33.658024768732638</v>
      </c>
      <c r="J20" s="191"/>
    </row>
    <row r="21" spans="1:10" s="185" customFormat="1" ht="15.75" customHeight="1">
      <c r="A21" s="185" t="s">
        <v>1588</v>
      </c>
      <c r="B21" s="186">
        <v>3.54</v>
      </c>
      <c r="C21" s="186">
        <v>1.01</v>
      </c>
      <c r="D21" s="186">
        <v>32.32</v>
      </c>
      <c r="E21" s="186">
        <v>0.28999999999999998</v>
      </c>
      <c r="F21" s="186">
        <v>1.61</v>
      </c>
      <c r="G21" s="186">
        <v>57.23</v>
      </c>
      <c r="H21" s="187">
        <v>8.9837370715943923</v>
      </c>
      <c r="I21" s="187">
        <v>28.991529310734027</v>
      </c>
      <c r="J21" s="191"/>
    </row>
    <row r="22" spans="1:10" s="185" customFormat="1" ht="15.75" customHeight="1">
      <c r="A22" s="185" t="s">
        <v>1589</v>
      </c>
      <c r="B22" s="186">
        <v>10.1</v>
      </c>
      <c r="C22" s="186">
        <v>1.19</v>
      </c>
      <c r="D22" s="186">
        <v>53.56</v>
      </c>
      <c r="E22" s="186">
        <v>0.45</v>
      </c>
      <c r="F22" s="186">
        <v>6.29</v>
      </c>
      <c r="G22" s="186">
        <v>59.52</v>
      </c>
      <c r="H22" s="187">
        <v>15.271247203792235</v>
      </c>
      <c r="I22" s="187">
        <v>47.186595786646095</v>
      </c>
      <c r="J22" s="191"/>
    </row>
    <row r="23" spans="1:10" s="185" customFormat="1" ht="15.75" customHeight="1">
      <c r="A23" s="185" t="s">
        <v>1590</v>
      </c>
      <c r="B23" s="186">
        <v>1.93</v>
      </c>
      <c r="C23" s="186">
        <v>1.98</v>
      </c>
      <c r="D23" s="186">
        <v>20.37</v>
      </c>
      <c r="E23" s="186">
        <v>0.11</v>
      </c>
      <c r="F23" s="186" t="s">
        <v>1754</v>
      </c>
      <c r="G23" s="186">
        <v>61.15</v>
      </c>
      <c r="H23" s="187">
        <v>9.5716568228199979</v>
      </c>
      <c r="I23" s="187">
        <v>25.725297635063988</v>
      </c>
      <c r="J23" s="191"/>
    </row>
    <row r="24" spans="1:10" s="185" customFormat="1" ht="15.75" customHeight="1">
      <c r="A24" s="185" t="s">
        <v>1591</v>
      </c>
      <c r="B24" s="186">
        <v>0.49</v>
      </c>
      <c r="C24" s="186">
        <v>0.66</v>
      </c>
      <c r="D24" s="186">
        <v>14.98</v>
      </c>
      <c r="E24" s="186">
        <v>0.37</v>
      </c>
      <c r="F24" s="186" t="s">
        <v>1755</v>
      </c>
      <c r="G24" s="186">
        <v>51.79</v>
      </c>
      <c r="H24" s="187">
        <v>19.474768665505501</v>
      </c>
      <c r="I24" s="187">
        <v>37.122556353071936</v>
      </c>
      <c r="J24" s="191"/>
    </row>
    <row r="25" spans="1:10" s="185" customFormat="1" ht="15.75" customHeight="1">
      <c r="A25" s="185" t="s">
        <v>1592</v>
      </c>
      <c r="B25" s="186">
        <v>9.19</v>
      </c>
      <c r="C25" s="186">
        <v>1.18</v>
      </c>
      <c r="D25" s="186">
        <v>54.57</v>
      </c>
      <c r="E25" s="186">
        <v>1.43</v>
      </c>
      <c r="F25" s="186">
        <v>3.7</v>
      </c>
      <c r="G25" s="186">
        <v>56.01</v>
      </c>
      <c r="H25" s="187">
        <v>13.351904646219836</v>
      </c>
      <c r="I25" s="187">
        <v>46.703168245161351</v>
      </c>
      <c r="J25" s="191"/>
    </row>
    <row r="26" spans="1:10" s="185" customFormat="1" ht="15.75" customHeight="1">
      <c r="A26" s="185" t="s">
        <v>1593</v>
      </c>
      <c r="B26" s="186">
        <v>6.74</v>
      </c>
      <c r="C26" s="186">
        <v>0.85</v>
      </c>
      <c r="D26" s="186">
        <v>25.53</v>
      </c>
      <c r="E26" s="186">
        <v>0.81</v>
      </c>
      <c r="F26" s="186" t="s">
        <v>1754</v>
      </c>
      <c r="G26" s="186">
        <v>51.11</v>
      </c>
      <c r="H26" s="187">
        <v>21.532972974372672</v>
      </c>
      <c r="I26" s="187">
        <v>51.110971794462998</v>
      </c>
      <c r="J26" s="191"/>
    </row>
    <row r="27" spans="1:10" s="185" customFormat="1" ht="15.75" customHeight="1">
      <c r="A27" s="185" t="s">
        <v>1594</v>
      </c>
      <c r="B27" s="186">
        <v>1.54</v>
      </c>
      <c r="C27" s="186">
        <v>1.34</v>
      </c>
      <c r="D27" s="186">
        <v>17.11</v>
      </c>
      <c r="E27" s="186">
        <v>0.45</v>
      </c>
      <c r="F27" s="186">
        <v>3.42</v>
      </c>
      <c r="G27" s="186">
        <v>60.48</v>
      </c>
      <c r="H27" s="187">
        <v>21.095117541351531</v>
      </c>
      <c r="I27" s="187">
        <v>25.920309843682954</v>
      </c>
      <c r="J27" s="191"/>
    </row>
    <row r="28" spans="1:10" s="185" customFormat="1" ht="15.75" customHeight="1">
      <c r="A28" s="185" t="s">
        <v>1595</v>
      </c>
      <c r="B28" s="186">
        <v>5.27</v>
      </c>
      <c r="C28" s="186">
        <v>1.69</v>
      </c>
      <c r="D28" s="186">
        <v>56.05</v>
      </c>
      <c r="E28" s="186">
        <v>0.91</v>
      </c>
      <c r="F28" s="186">
        <v>3.05</v>
      </c>
      <c r="G28" s="186">
        <v>54.77</v>
      </c>
      <c r="H28" s="187">
        <v>4.7790552129581023</v>
      </c>
      <c r="I28" s="187">
        <v>37.634960191617019</v>
      </c>
      <c r="J28" s="191"/>
    </row>
    <row r="29" spans="1:10" s="185" customFormat="1" ht="15.75" customHeight="1">
      <c r="A29" s="185" t="s">
        <v>1596</v>
      </c>
      <c r="B29" s="186">
        <v>6.53</v>
      </c>
      <c r="C29" s="186">
        <v>1.38</v>
      </c>
      <c r="D29" s="186">
        <v>52.72</v>
      </c>
      <c r="E29" s="186">
        <v>0.66</v>
      </c>
      <c r="F29" s="186">
        <v>4.45</v>
      </c>
      <c r="G29" s="186">
        <v>53.97</v>
      </c>
      <c r="H29" s="187">
        <v>14.580482186010958</v>
      </c>
      <c r="I29" s="187">
        <v>40.292743484188051</v>
      </c>
      <c r="J29" s="191"/>
    </row>
    <row r="30" spans="1:10" s="185" customFormat="1" ht="15.75" customHeight="1">
      <c r="A30" s="190" t="s">
        <v>1597</v>
      </c>
      <c r="B30" s="186">
        <v>16.18</v>
      </c>
      <c r="C30" s="186">
        <v>2.5499999999999998</v>
      </c>
      <c r="D30" s="186">
        <v>63.94</v>
      </c>
      <c r="E30" s="186">
        <v>3.69</v>
      </c>
      <c r="F30" s="186">
        <v>15.59</v>
      </c>
      <c r="G30" s="186">
        <v>48.27</v>
      </c>
      <c r="H30" s="187">
        <v>9.4313022600992262</v>
      </c>
      <c r="I30" s="187">
        <v>57.233457976643564</v>
      </c>
      <c r="J30" s="191"/>
    </row>
    <row r="31" spans="1:10" s="185" customFormat="1" ht="15.75" customHeight="1">
      <c r="A31" s="185" t="s">
        <v>1598</v>
      </c>
      <c r="B31" s="186">
        <v>16.36</v>
      </c>
      <c r="C31" s="186">
        <v>2.66</v>
      </c>
      <c r="D31" s="186">
        <v>61.49</v>
      </c>
      <c r="E31" s="186">
        <v>3.93</v>
      </c>
      <c r="F31" s="186">
        <v>16.86</v>
      </c>
      <c r="G31" s="186">
        <v>48.62</v>
      </c>
      <c r="H31" s="187">
        <v>10.49133208149812</v>
      </c>
      <c r="I31" s="187">
        <v>51.847069262361281</v>
      </c>
      <c r="J31" s="191"/>
    </row>
    <row r="32" spans="1:10" s="185" customFormat="1" ht="15.75" customHeight="1">
      <c r="A32" s="185" t="s">
        <v>1599</v>
      </c>
      <c r="B32" s="186">
        <v>14.56</v>
      </c>
      <c r="C32" s="186">
        <v>2.17</v>
      </c>
      <c r="D32" s="186">
        <v>72.290000000000006</v>
      </c>
      <c r="E32" s="186">
        <v>2.37</v>
      </c>
      <c r="F32" s="186">
        <v>8.07</v>
      </c>
      <c r="G32" s="186">
        <v>46.98</v>
      </c>
      <c r="H32" s="187">
        <v>13.97528928294984</v>
      </c>
      <c r="I32" s="187">
        <v>34.303883887982472</v>
      </c>
      <c r="J32" s="191"/>
    </row>
    <row r="33" spans="1:10" s="185" customFormat="1" ht="15.75" customHeight="1">
      <c r="A33" s="185" t="s">
        <v>1600</v>
      </c>
      <c r="B33" s="186">
        <v>8.0500000000000007</v>
      </c>
      <c r="C33" s="186">
        <v>1.28</v>
      </c>
      <c r="D33" s="186">
        <v>50.71</v>
      </c>
      <c r="E33" s="186">
        <v>0.87</v>
      </c>
      <c r="F33" s="186">
        <v>7.28</v>
      </c>
      <c r="G33" s="186">
        <v>55.57</v>
      </c>
      <c r="H33" s="187">
        <v>16.641083709784702</v>
      </c>
      <c r="I33" s="187">
        <v>48.24535818594223</v>
      </c>
      <c r="J33" s="191"/>
    </row>
    <row r="34" spans="1:10" s="185" customFormat="1" ht="15.75" customHeight="1">
      <c r="A34" s="185" t="s">
        <v>1601</v>
      </c>
      <c r="B34" s="186">
        <v>23.27</v>
      </c>
      <c r="C34" s="186">
        <v>0.54</v>
      </c>
      <c r="D34" s="186">
        <v>81.819999999999993</v>
      </c>
      <c r="E34" s="186">
        <v>0.28999999999999998</v>
      </c>
      <c r="F34" s="186">
        <v>3.58</v>
      </c>
      <c r="G34" s="186">
        <v>56.92</v>
      </c>
      <c r="H34" s="187">
        <v>35.916979261266626</v>
      </c>
      <c r="I34" s="187">
        <v>34.691012660471607</v>
      </c>
      <c r="J34" s="191"/>
    </row>
    <row r="35" spans="1:10" s="185" customFormat="1" ht="15.75" customHeight="1">
      <c r="A35" s="185" t="s">
        <v>1602</v>
      </c>
      <c r="B35" s="186">
        <v>2.2599999999999998</v>
      </c>
      <c r="C35" s="186">
        <v>1.37</v>
      </c>
      <c r="D35" s="186">
        <v>24.23</v>
      </c>
      <c r="E35" s="186">
        <v>0.6</v>
      </c>
      <c r="F35" s="186">
        <v>8.9600000000000009</v>
      </c>
      <c r="G35" s="186">
        <v>60.9</v>
      </c>
      <c r="H35" s="187">
        <v>29.496535445050657</v>
      </c>
      <c r="I35" s="187">
        <v>54.586007111135906</v>
      </c>
      <c r="J35" s="191"/>
    </row>
    <row r="36" spans="1:10" s="185" customFormat="1" ht="15.75" customHeight="1">
      <c r="A36" s="185" t="s">
        <v>1603</v>
      </c>
      <c r="B36" s="186">
        <v>14.9</v>
      </c>
      <c r="C36" s="186">
        <v>1.49</v>
      </c>
      <c r="D36" s="186">
        <v>61.29</v>
      </c>
      <c r="E36" s="186">
        <v>1.85</v>
      </c>
      <c r="F36" s="186">
        <v>8.44</v>
      </c>
      <c r="G36" s="186">
        <v>52.81</v>
      </c>
      <c r="H36" s="187">
        <v>18.76630984078141</v>
      </c>
      <c r="I36" s="187">
        <v>41.942653969073113</v>
      </c>
      <c r="J36" s="191"/>
    </row>
    <row r="37" spans="1:10" s="185" customFormat="1" ht="15.75" customHeight="1">
      <c r="A37" s="185" t="s">
        <v>1604</v>
      </c>
      <c r="B37" s="186">
        <v>-0.61</v>
      </c>
      <c r="C37" s="186">
        <v>0.89</v>
      </c>
      <c r="D37" s="186">
        <v>10.39</v>
      </c>
      <c r="E37" s="186">
        <v>0.36</v>
      </c>
      <c r="F37" s="186">
        <v>4.66</v>
      </c>
      <c r="G37" s="186">
        <v>55.83</v>
      </c>
      <c r="H37" s="187">
        <v>65.562183306343954</v>
      </c>
      <c r="I37" s="187">
        <v>44.938061025833861</v>
      </c>
      <c r="J37" s="191"/>
    </row>
    <row r="38" spans="1:10" s="185" customFormat="1" ht="15.75" customHeight="1">
      <c r="A38" s="185" t="s">
        <v>1605</v>
      </c>
      <c r="B38" s="186">
        <v>5.65</v>
      </c>
      <c r="C38" s="186">
        <v>1.58</v>
      </c>
      <c r="D38" s="186">
        <v>44.06</v>
      </c>
      <c r="E38" s="186">
        <v>0.74</v>
      </c>
      <c r="F38" s="186">
        <v>7.93</v>
      </c>
      <c r="G38" s="186">
        <v>54.7</v>
      </c>
      <c r="H38" s="187">
        <v>14.007567281354817</v>
      </c>
      <c r="I38" s="187">
        <v>31.487872113629923</v>
      </c>
      <c r="J38" s="191"/>
    </row>
    <row r="39" spans="1:10" s="185" customFormat="1" ht="15.75" customHeight="1">
      <c r="A39" s="185" t="s">
        <v>1606</v>
      </c>
      <c r="B39" s="186">
        <v>0.65</v>
      </c>
      <c r="C39" s="186">
        <v>0.98</v>
      </c>
      <c r="D39" s="186">
        <v>52.8</v>
      </c>
      <c r="E39" s="186" t="s">
        <v>1754</v>
      </c>
      <c r="F39" s="186">
        <v>3.37</v>
      </c>
      <c r="G39" s="186">
        <v>53.85</v>
      </c>
      <c r="H39" s="187">
        <v>3.8007620659321875</v>
      </c>
      <c r="I39" s="187">
        <v>40.204888987642725</v>
      </c>
      <c r="J39" s="191"/>
    </row>
    <row r="40" spans="1:10" s="178" customFormat="1" ht="15.75" customHeight="1">
      <c r="A40" s="178" t="s">
        <v>1607</v>
      </c>
      <c r="B40" s="179">
        <v>1.25</v>
      </c>
      <c r="C40" s="179">
        <v>1.94</v>
      </c>
      <c r="D40" s="179">
        <v>31.62</v>
      </c>
      <c r="E40" s="179">
        <v>0.67</v>
      </c>
      <c r="F40" s="179">
        <v>1.26</v>
      </c>
      <c r="G40" s="179">
        <v>50.73</v>
      </c>
      <c r="H40" s="180">
        <v>11.975465468529292</v>
      </c>
      <c r="I40" s="180">
        <v>63.194201415790232</v>
      </c>
      <c r="J40" s="192"/>
    </row>
    <row r="41" spans="1:10" s="178" customFormat="1" ht="15.75" customHeight="1">
      <c r="A41" s="193" t="s">
        <v>1608</v>
      </c>
      <c r="B41" s="179">
        <v>4.4800000000000004</v>
      </c>
      <c r="C41" s="179">
        <v>1.42</v>
      </c>
      <c r="D41" s="179">
        <v>36.619999999999997</v>
      </c>
      <c r="E41" s="179">
        <v>0.79</v>
      </c>
      <c r="F41" s="179">
        <v>3.51</v>
      </c>
      <c r="G41" s="179">
        <v>54.3</v>
      </c>
      <c r="H41" s="180">
        <v>15.577062183252371</v>
      </c>
      <c r="I41" s="180">
        <v>65.746972052365862</v>
      </c>
      <c r="J41" s="192"/>
    </row>
    <row r="42" spans="1:10" s="168" customFormat="1" ht="111" customHeight="1">
      <c r="A42" s="3026"/>
      <c r="B42" s="194" t="s">
        <v>1756</v>
      </c>
      <c r="C42" s="194" t="s">
        <v>1757</v>
      </c>
      <c r="D42" s="194" t="s">
        <v>1758</v>
      </c>
      <c r="E42" s="173" t="s">
        <v>1759</v>
      </c>
      <c r="F42" s="173" t="s">
        <v>1760</v>
      </c>
      <c r="G42" s="173" t="s">
        <v>1761</v>
      </c>
      <c r="H42" s="174" t="s">
        <v>1762</v>
      </c>
      <c r="I42" s="175" t="s">
        <v>1763</v>
      </c>
      <c r="J42" s="176"/>
    </row>
    <row r="43" spans="1:10" s="168" customFormat="1" ht="18" customHeight="1">
      <c r="A43" s="3027"/>
      <c r="B43" s="3022">
        <v>2007</v>
      </c>
      <c r="C43" s="3022"/>
      <c r="D43" s="3022"/>
      <c r="E43" s="3022"/>
      <c r="F43" s="173">
        <v>2006</v>
      </c>
      <c r="G43" s="3023">
        <v>2007</v>
      </c>
      <c r="H43" s="3023"/>
      <c r="I43" s="3024"/>
      <c r="J43" s="176"/>
    </row>
    <row r="44" spans="1:10" s="168" customFormat="1" ht="6" customHeight="1">
      <c r="A44" s="176"/>
      <c r="B44" s="31"/>
      <c r="C44" s="31"/>
      <c r="D44" s="31"/>
      <c r="E44" s="31"/>
      <c r="F44" s="195"/>
      <c r="G44" s="195"/>
      <c r="H44" s="195"/>
      <c r="I44" s="195"/>
      <c r="J44" s="176"/>
    </row>
    <row r="45" spans="1:10" s="168" customFormat="1" ht="25.5" customHeight="1">
      <c r="A45" s="2896" t="s">
        <v>1620</v>
      </c>
      <c r="B45" s="2896"/>
      <c r="C45" s="2896"/>
      <c r="D45" s="2896"/>
      <c r="E45" s="2896"/>
      <c r="F45" s="2896"/>
      <c r="G45" s="2896"/>
      <c r="H45" s="2896"/>
      <c r="I45" s="2896"/>
      <c r="J45" s="176"/>
    </row>
    <row r="46" spans="1:10" ht="12.75" customHeight="1">
      <c r="A46" s="3025" t="s">
        <v>1742</v>
      </c>
      <c r="B46" s="3025"/>
      <c r="C46" s="3025"/>
      <c r="D46" s="3025"/>
      <c r="E46" s="3025"/>
      <c r="F46" s="3025"/>
      <c r="G46" s="3025"/>
      <c r="H46" s="3025"/>
      <c r="I46" s="3025"/>
      <c r="J46" s="196"/>
    </row>
    <row r="47" spans="1:10" s="198" customFormat="1" ht="12.75" customHeight="1">
      <c r="A47" s="3025" t="s">
        <v>1743</v>
      </c>
      <c r="B47" s="3025"/>
      <c r="C47" s="3025"/>
      <c r="D47" s="3025"/>
      <c r="E47" s="3025"/>
      <c r="F47" s="3025"/>
      <c r="G47" s="3025"/>
      <c r="H47" s="3025"/>
      <c r="I47" s="3025"/>
      <c r="J47" s="196"/>
    </row>
    <row r="48" spans="1:10" s="198" customFormat="1" ht="6" customHeight="1"/>
  </sheetData>
  <mergeCells count="11">
    <mergeCell ref="A47:I47"/>
    <mergeCell ref="A42:A43"/>
    <mergeCell ref="B43:E43"/>
    <mergeCell ref="G43:I43"/>
    <mergeCell ref="A45:I45"/>
    <mergeCell ref="A46:I46"/>
    <mergeCell ref="A1:I1"/>
    <mergeCell ref="A2:I2"/>
    <mergeCell ref="A4:A5"/>
    <mergeCell ref="B5:E5"/>
    <mergeCell ref="G5:I5"/>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A2" sqref="A2:H2"/>
    </sheetView>
  </sheetViews>
  <sheetFormatPr defaultRowHeight="12.75"/>
  <cols>
    <col min="1" max="1" width="18.7109375" style="197" customWidth="1"/>
    <col min="2" max="8" width="14.28515625" style="197" customWidth="1"/>
    <col min="9" max="9" width="7.85546875" style="197" customWidth="1"/>
    <col min="10" max="10" width="15.140625" style="197" bestFit="1" customWidth="1"/>
    <col min="11" max="16384" width="9.140625" style="197"/>
  </cols>
  <sheetData>
    <row r="1" spans="1:10" s="168" customFormat="1" ht="30" customHeight="1">
      <c r="A1" s="3020" t="s">
        <v>1764</v>
      </c>
      <c r="B1" s="3020"/>
      <c r="C1" s="3020"/>
      <c r="D1" s="3020"/>
      <c r="E1" s="3020"/>
      <c r="F1" s="3020"/>
      <c r="G1" s="3020"/>
      <c r="H1" s="3020"/>
      <c r="I1" s="199"/>
      <c r="J1" s="1507" t="s">
        <v>854</v>
      </c>
    </row>
    <row r="2" spans="1:10" s="168" customFormat="1" ht="30" customHeight="1">
      <c r="A2" s="3020" t="s">
        <v>1765</v>
      </c>
      <c r="B2" s="3020"/>
      <c r="C2" s="3020"/>
      <c r="D2" s="3020"/>
      <c r="E2" s="3020"/>
      <c r="F2" s="3020"/>
      <c r="G2" s="3020"/>
      <c r="H2" s="3020"/>
      <c r="I2" s="199"/>
    </row>
    <row r="3" spans="1:10" s="168" customFormat="1" ht="12" customHeight="1">
      <c r="A3" s="167"/>
      <c r="B3" s="167"/>
      <c r="C3" s="167"/>
      <c r="D3" s="167"/>
      <c r="E3" s="167"/>
      <c r="F3" s="167"/>
      <c r="G3" s="167"/>
      <c r="H3" s="167"/>
      <c r="I3" s="199"/>
    </row>
    <row r="4" spans="1:10" s="168" customFormat="1" ht="69.75" customHeight="1">
      <c r="A4" s="3021"/>
      <c r="B4" s="200" t="s">
        <v>1766</v>
      </c>
      <c r="C4" s="200" t="s">
        <v>1767</v>
      </c>
      <c r="D4" s="8" t="s">
        <v>1768</v>
      </c>
      <c r="E4" s="8" t="s">
        <v>1769</v>
      </c>
      <c r="F4" s="200" t="s">
        <v>1770</v>
      </c>
      <c r="G4" s="200" t="s">
        <v>1771</v>
      </c>
      <c r="H4" s="201" t="s">
        <v>1772</v>
      </c>
      <c r="I4" s="199"/>
    </row>
    <row r="5" spans="1:10" s="168" customFormat="1" ht="18" customHeight="1">
      <c r="A5" s="3021"/>
      <c r="B5" s="3028" t="s">
        <v>1569</v>
      </c>
      <c r="C5" s="3028"/>
      <c r="D5" s="3028"/>
      <c r="E5" s="3028"/>
      <c r="F5" s="3028"/>
      <c r="G5" s="3028"/>
      <c r="H5" s="203" t="s">
        <v>1719</v>
      </c>
      <c r="I5" s="199"/>
    </row>
    <row r="6" spans="1:10" s="168" customFormat="1" ht="18" customHeight="1">
      <c r="A6" s="3021"/>
      <c r="B6" s="3028">
        <v>2007</v>
      </c>
      <c r="C6" s="3028"/>
      <c r="D6" s="3028"/>
      <c r="E6" s="3028"/>
      <c r="F6" s="202" t="s">
        <v>1773</v>
      </c>
      <c r="G6" s="3028">
        <v>2007</v>
      </c>
      <c r="H6" s="3029"/>
      <c r="I6" s="199"/>
    </row>
    <row r="7" spans="1:10" s="178" customFormat="1" ht="17.25" customHeight="1">
      <c r="A7" s="178" t="s">
        <v>1572</v>
      </c>
      <c r="B7" s="204">
        <v>15.2</v>
      </c>
      <c r="C7" s="204">
        <v>9.6</v>
      </c>
      <c r="D7" s="204">
        <v>13.26</v>
      </c>
      <c r="E7" s="204">
        <v>13.082259331695168</v>
      </c>
      <c r="F7" s="205">
        <v>15.98</v>
      </c>
      <c r="G7" s="204">
        <v>53.79</v>
      </c>
      <c r="H7" s="204">
        <v>1.3440972574683681</v>
      </c>
      <c r="I7" s="206"/>
    </row>
    <row r="8" spans="1:10" s="178" customFormat="1" ht="17.25" customHeight="1">
      <c r="A8" s="178" t="s">
        <v>1573</v>
      </c>
      <c r="B8" s="204">
        <v>15.02</v>
      </c>
      <c r="C8" s="204">
        <v>9.5399999999999991</v>
      </c>
      <c r="D8" s="204">
        <v>12.98</v>
      </c>
      <c r="E8" s="204">
        <v>12.964955931053813</v>
      </c>
      <c r="F8" s="207">
        <v>15.82</v>
      </c>
      <c r="G8" s="204">
        <v>53.92</v>
      </c>
      <c r="H8" s="204">
        <v>1.3445142817674354</v>
      </c>
      <c r="I8" s="208"/>
    </row>
    <row r="9" spans="1:10" s="185" customFormat="1" ht="17.25" customHeight="1">
      <c r="A9" s="185" t="s">
        <v>1574</v>
      </c>
      <c r="B9" s="209">
        <v>14.26</v>
      </c>
      <c r="C9" s="209">
        <v>8.89</v>
      </c>
      <c r="D9" s="209">
        <v>12.72</v>
      </c>
      <c r="E9" s="209">
        <v>12.641434301642338</v>
      </c>
      <c r="F9" s="210">
        <v>14.88</v>
      </c>
      <c r="G9" s="209">
        <v>57.07</v>
      </c>
      <c r="H9" s="209">
        <v>1.4596820156044259</v>
      </c>
      <c r="I9" s="211"/>
    </row>
    <row r="10" spans="1:10" s="178" customFormat="1" ht="17.25" customHeight="1">
      <c r="A10" s="185" t="s">
        <v>1575</v>
      </c>
      <c r="B10" s="209">
        <v>12.41</v>
      </c>
      <c r="C10" s="209">
        <v>7.21</v>
      </c>
      <c r="D10" s="209">
        <v>9.16</v>
      </c>
      <c r="E10" s="209">
        <v>9.9601593625498008</v>
      </c>
      <c r="F10" s="210">
        <v>12.85</v>
      </c>
      <c r="G10" s="209">
        <v>61.57</v>
      </c>
      <c r="H10" s="209">
        <v>1.3962728551336145</v>
      </c>
      <c r="I10" s="212"/>
    </row>
    <row r="11" spans="1:10" s="178" customFormat="1" ht="17.25" customHeight="1">
      <c r="A11" s="185" t="s">
        <v>1577</v>
      </c>
      <c r="B11" s="209">
        <v>14.05</v>
      </c>
      <c r="C11" s="209">
        <v>9.27</v>
      </c>
      <c r="D11" s="209">
        <v>11.08</v>
      </c>
      <c r="E11" s="209">
        <v>12.635644656979952</v>
      </c>
      <c r="F11" s="210">
        <v>14.49</v>
      </c>
      <c r="G11" s="209">
        <v>58.44</v>
      </c>
      <c r="H11" s="209">
        <v>1.5021739130434784</v>
      </c>
      <c r="I11" s="212"/>
    </row>
    <row r="12" spans="1:10" s="185" customFormat="1" ht="17.25" customHeight="1">
      <c r="A12" s="185" t="s">
        <v>1578</v>
      </c>
      <c r="B12" s="209">
        <v>14.29</v>
      </c>
      <c r="C12" s="209">
        <v>9.86</v>
      </c>
      <c r="D12" s="209">
        <v>12.43</v>
      </c>
      <c r="E12" s="209">
        <v>13.006569720233262</v>
      </c>
      <c r="F12" s="210">
        <v>14.19</v>
      </c>
      <c r="G12" s="209">
        <v>61.26</v>
      </c>
      <c r="H12" s="209">
        <v>1.6200927357032457</v>
      </c>
      <c r="I12" s="212"/>
    </row>
    <row r="13" spans="1:10" s="185" customFormat="1" ht="17.25" customHeight="1">
      <c r="A13" s="185" t="s">
        <v>1579</v>
      </c>
      <c r="B13" s="209">
        <v>15.16</v>
      </c>
      <c r="C13" s="209">
        <v>9.08</v>
      </c>
      <c r="D13" s="209">
        <v>16.21</v>
      </c>
      <c r="E13" s="209">
        <v>14.03738509731423</v>
      </c>
      <c r="F13" s="210">
        <v>16.43</v>
      </c>
      <c r="G13" s="209">
        <v>52.8</v>
      </c>
      <c r="H13" s="209">
        <v>1.3328577346159156</v>
      </c>
      <c r="I13" s="212"/>
    </row>
    <row r="14" spans="1:10" s="185" customFormat="1" ht="17.25" customHeight="1">
      <c r="A14" s="185" t="s">
        <v>1580</v>
      </c>
      <c r="B14" s="209">
        <v>13.65</v>
      </c>
      <c r="C14" s="209">
        <v>8.92</v>
      </c>
      <c r="D14" s="209">
        <v>13.09</v>
      </c>
      <c r="E14" s="209">
        <v>11.588046799314405</v>
      </c>
      <c r="F14" s="210">
        <v>13.55</v>
      </c>
      <c r="G14" s="209">
        <v>62.16</v>
      </c>
      <c r="H14" s="209">
        <v>1.9226634298595457</v>
      </c>
      <c r="I14" s="212"/>
    </row>
    <row r="15" spans="1:10" s="185" customFormat="1" ht="17.25" customHeight="1">
      <c r="A15" s="185" t="s">
        <v>1581</v>
      </c>
      <c r="B15" s="209">
        <v>13.41</v>
      </c>
      <c r="C15" s="209">
        <v>7.65</v>
      </c>
      <c r="D15" s="209">
        <v>10.57</v>
      </c>
      <c r="E15" s="209">
        <v>12.760560273519356</v>
      </c>
      <c r="F15" s="210">
        <v>13.4</v>
      </c>
      <c r="G15" s="209">
        <v>59.32</v>
      </c>
      <c r="H15" s="209">
        <v>1.3956241956241957</v>
      </c>
      <c r="I15" s="212"/>
    </row>
    <row r="16" spans="1:10" s="185" customFormat="1" ht="17.25" customHeight="1">
      <c r="A16" s="185" t="s">
        <v>1582</v>
      </c>
      <c r="B16" s="209">
        <v>13.73</v>
      </c>
      <c r="C16" s="209">
        <v>8.7200000000000006</v>
      </c>
      <c r="D16" s="209">
        <v>10.53</v>
      </c>
      <c r="E16" s="209">
        <v>10.402999062792878</v>
      </c>
      <c r="F16" s="210">
        <v>14.69</v>
      </c>
      <c r="G16" s="209">
        <v>59.02</v>
      </c>
      <c r="H16" s="209">
        <v>1.3051663747810858</v>
      </c>
      <c r="I16" s="212"/>
    </row>
    <row r="17" spans="1:9" s="185" customFormat="1" ht="17.25" customHeight="1">
      <c r="A17" s="185" t="s">
        <v>1583</v>
      </c>
      <c r="B17" s="209">
        <v>13.21</v>
      </c>
      <c r="C17" s="209">
        <v>6.71</v>
      </c>
      <c r="D17" s="209">
        <v>11.56</v>
      </c>
      <c r="E17" s="209">
        <v>9.4727272727272727</v>
      </c>
      <c r="F17" s="210">
        <v>13.43</v>
      </c>
      <c r="G17" s="209">
        <v>61.38</v>
      </c>
      <c r="H17" s="209">
        <v>1.2900251466890194</v>
      </c>
      <c r="I17" s="212"/>
    </row>
    <row r="18" spans="1:9" s="185" customFormat="1" ht="17.25" customHeight="1">
      <c r="A18" s="190" t="s">
        <v>1584</v>
      </c>
      <c r="B18" s="209">
        <v>13.32</v>
      </c>
      <c r="C18" s="209">
        <v>7.61</v>
      </c>
      <c r="D18" s="209">
        <v>9.59</v>
      </c>
      <c r="E18" s="209">
        <v>11.350121665010871</v>
      </c>
      <c r="F18" s="210">
        <v>14.28</v>
      </c>
      <c r="G18" s="209">
        <v>57.29</v>
      </c>
      <c r="H18" s="209">
        <v>1.3000688877755511</v>
      </c>
      <c r="I18" s="212"/>
    </row>
    <row r="19" spans="1:9" s="185" customFormat="1" ht="17.25" customHeight="1">
      <c r="A19" s="185" t="s">
        <v>1585</v>
      </c>
      <c r="B19" s="209">
        <v>14.39</v>
      </c>
      <c r="C19" s="209">
        <v>8.43</v>
      </c>
      <c r="D19" s="209">
        <v>11.02</v>
      </c>
      <c r="E19" s="209">
        <v>13.075243533758817</v>
      </c>
      <c r="F19" s="210">
        <v>15.24</v>
      </c>
      <c r="G19" s="209">
        <v>56.06</v>
      </c>
      <c r="H19" s="209">
        <v>1.279003677699766</v>
      </c>
      <c r="I19" s="212"/>
    </row>
    <row r="20" spans="1:9" s="185" customFormat="1" ht="17.25" customHeight="1">
      <c r="A20" s="185" t="s">
        <v>1586</v>
      </c>
      <c r="B20" s="209">
        <v>13.24</v>
      </c>
      <c r="C20" s="209">
        <v>7.96</v>
      </c>
      <c r="D20" s="209">
        <v>9.44</v>
      </c>
      <c r="E20" s="209">
        <v>11.319642330745799</v>
      </c>
      <c r="F20" s="210">
        <v>15.32</v>
      </c>
      <c r="G20" s="209">
        <v>55.98</v>
      </c>
      <c r="H20" s="209">
        <v>1.26435194318406</v>
      </c>
      <c r="I20" s="212"/>
    </row>
    <row r="21" spans="1:9" s="185" customFormat="1" ht="17.25" customHeight="1">
      <c r="A21" s="185" t="s">
        <v>1587</v>
      </c>
      <c r="B21" s="209">
        <v>12.82</v>
      </c>
      <c r="C21" s="209">
        <v>7.02</v>
      </c>
      <c r="D21" s="209">
        <v>8.4600000000000009</v>
      </c>
      <c r="E21" s="209">
        <v>11.788752624019445</v>
      </c>
      <c r="F21" s="210">
        <v>13.18</v>
      </c>
      <c r="G21" s="209">
        <v>59.74</v>
      </c>
      <c r="H21" s="209">
        <v>1.3596361848574239</v>
      </c>
      <c r="I21" s="212"/>
    </row>
    <row r="22" spans="1:9" s="178" customFormat="1" ht="17.25" customHeight="1">
      <c r="A22" s="185" t="s">
        <v>1588</v>
      </c>
      <c r="B22" s="209">
        <v>11.29</v>
      </c>
      <c r="C22" s="209">
        <v>6.67</v>
      </c>
      <c r="D22" s="209">
        <v>7.36</v>
      </c>
      <c r="E22" s="209">
        <v>9.8898145659768879</v>
      </c>
      <c r="F22" s="210">
        <v>13.96</v>
      </c>
      <c r="G22" s="209">
        <v>58.43</v>
      </c>
      <c r="H22" s="209">
        <v>1.3071377072819035</v>
      </c>
      <c r="I22" s="212"/>
    </row>
    <row r="23" spans="1:9" s="185" customFormat="1" ht="17.25" customHeight="1">
      <c r="A23" s="185" t="s">
        <v>1589</v>
      </c>
      <c r="B23" s="209">
        <v>13.55</v>
      </c>
      <c r="C23" s="209">
        <v>7.23</v>
      </c>
      <c r="D23" s="209">
        <v>9.43</v>
      </c>
      <c r="E23" s="209">
        <v>10.579449592034297</v>
      </c>
      <c r="F23" s="210">
        <v>14.1</v>
      </c>
      <c r="G23" s="209">
        <v>59.71</v>
      </c>
      <c r="H23" s="209">
        <v>1.2960877296976883</v>
      </c>
      <c r="I23" s="212"/>
    </row>
    <row r="24" spans="1:9" s="185" customFormat="1" ht="17.25" customHeight="1">
      <c r="A24" s="185" t="s">
        <v>1590</v>
      </c>
      <c r="B24" s="209">
        <v>9.0399999999999991</v>
      </c>
      <c r="C24" s="209">
        <v>4.66</v>
      </c>
      <c r="D24" s="209">
        <v>8.64</v>
      </c>
      <c r="E24" s="209">
        <v>7.1017274472168905</v>
      </c>
      <c r="F24" s="210">
        <v>11.42</v>
      </c>
      <c r="G24" s="209">
        <v>60.79</v>
      </c>
      <c r="H24" s="209">
        <v>1.3036303630363035</v>
      </c>
      <c r="I24" s="212"/>
    </row>
    <row r="25" spans="1:9" s="185" customFormat="1" ht="17.25" customHeight="1">
      <c r="A25" s="185" t="s">
        <v>1591</v>
      </c>
      <c r="B25" s="209">
        <v>12.33</v>
      </c>
      <c r="C25" s="209">
        <v>5.91</v>
      </c>
      <c r="D25" s="209">
        <v>6.86</v>
      </c>
      <c r="E25" s="209">
        <v>8.3476764199655769</v>
      </c>
      <c r="F25" s="210">
        <v>12.4</v>
      </c>
      <c r="G25" s="209">
        <v>59.29</v>
      </c>
      <c r="H25" s="209">
        <v>1.3129102844638949</v>
      </c>
      <c r="I25" s="212"/>
    </row>
    <row r="26" spans="1:9" s="185" customFormat="1" ht="17.25" customHeight="1">
      <c r="A26" s="185" t="s">
        <v>1592</v>
      </c>
      <c r="B26" s="209">
        <v>11.71</v>
      </c>
      <c r="C26" s="209">
        <v>6.95</v>
      </c>
      <c r="D26" s="209">
        <v>6.67</v>
      </c>
      <c r="E26" s="209">
        <v>8.7038432554634522</v>
      </c>
      <c r="F26" s="210">
        <v>12.59</v>
      </c>
      <c r="G26" s="209">
        <v>57.87</v>
      </c>
      <c r="H26" s="209">
        <v>1.3324225865209471</v>
      </c>
      <c r="I26" s="212"/>
    </row>
    <row r="27" spans="1:9" s="185" customFormat="1" ht="17.25" customHeight="1">
      <c r="A27" s="185" t="s">
        <v>1593</v>
      </c>
      <c r="B27" s="209">
        <v>12.27</v>
      </c>
      <c r="C27" s="209">
        <v>7.2</v>
      </c>
      <c r="D27" s="209">
        <v>8.17</v>
      </c>
      <c r="E27" s="209">
        <v>8.8877338877338872</v>
      </c>
      <c r="F27" s="210">
        <v>13.63</v>
      </c>
      <c r="G27" s="209">
        <v>56.29</v>
      </c>
      <c r="H27" s="209">
        <v>1.3061968408262454</v>
      </c>
      <c r="I27" s="212"/>
    </row>
    <row r="28" spans="1:9" s="185" customFormat="1" ht="17.25" customHeight="1">
      <c r="A28" s="185" t="s">
        <v>1594</v>
      </c>
      <c r="B28" s="209">
        <v>13.22</v>
      </c>
      <c r="C28" s="209">
        <v>7.88</v>
      </c>
      <c r="D28" s="209">
        <v>10.02</v>
      </c>
      <c r="E28" s="209">
        <v>9.9878197320341044</v>
      </c>
      <c r="F28" s="210">
        <v>13.98</v>
      </c>
      <c r="G28" s="209">
        <v>59.05</v>
      </c>
      <c r="H28" s="209">
        <v>1.3221797323135756</v>
      </c>
      <c r="I28" s="212"/>
    </row>
    <row r="29" spans="1:9" s="178" customFormat="1" ht="17.25" customHeight="1">
      <c r="A29" s="185" t="s">
        <v>1595</v>
      </c>
      <c r="B29" s="209">
        <v>14.31</v>
      </c>
      <c r="C29" s="209">
        <v>8.32</v>
      </c>
      <c r="D29" s="209">
        <v>11.93</v>
      </c>
      <c r="E29" s="209">
        <v>12.211762673806028</v>
      </c>
      <c r="F29" s="210">
        <v>14.57</v>
      </c>
      <c r="G29" s="209">
        <v>55.87</v>
      </c>
      <c r="H29" s="209">
        <v>1.2797202797202798</v>
      </c>
      <c r="I29" s="212"/>
    </row>
    <row r="30" spans="1:9" s="185" customFormat="1" ht="17.25" customHeight="1">
      <c r="A30" s="185" t="s">
        <v>1596</v>
      </c>
      <c r="B30" s="209">
        <v>13.08</v>
      </c>
      <c r="C30" s="209">
        <v>7.27</v>
      </c>
      <c r="D30" s="209">
        <v>8.8699999999999992</v>
      </c>
      <c r="E30" s="209">
        <v>11.328543036232992</v>
      </c>
      <c r="F30" s="210">
        <v>13.88</v>
      </c>
      <c r="G30" s="209">
        <v>56.45</v>
      </c>
      <c r="H30" s="209">
        <v>1.3404796511627908</v>
      </c>
      <c r="I30" s="212"/>
    </row>
    <row r="31" spans="1:9" s="185" customFormat="1" ht="17.25" customHeight="1">
      <c r="A31" s="190" t="s">
        <v>1597</v>
      </c>
      <c r="B31" s="209">
        <v>16.920000000000002</v>
      </c>
      <c r="C31" s="209">
        <v>13.1</v>
      </c>
      <c r="D31" s="209">
        <v>16.05</v>
      </c>
      <c r="E31" s="209">
        <v>14.883005384481775</v>
      </c>
      <c r="F31" s="210">
        <v>18.079999999999998</v>
      </c>
      <c r="G31" s="209">
        <v>48.8</v>
      </c>
      <c r="H31" s="209">
        <v>1.2645631493193643</v>
      </c>
      <c r="I31" s="212"/>
    </row>
    <row r="32" spans="1:9" s="185" customFormat="1" ht="17.25" customHeight="1">
      <c r="A32" s="185" t="s">
        <v>1598</v>
      </c>
      <c r="B32" s="209">
        <v>16.579999999999998</v>
      </c>
      <c r="C32" s="209">
        <v>13.03</v>
      </c>
      <c r="D32" s="209">
        <v>15.34</v>
      </c>
      <c r="E32" s="209">
        <v>14.654390046697358</v>
      </c>
      <c r="F32" s="210">
        <v>17.829999999999998</v>
      </c>
      <c r="G32" s="209">
        <v>48.83</v>
      </c>
      <c r="H32" s="209">
        <v>1.2670076254981915</v>
      </c>
      <c r="I32" s="212"/>
    </row>
    <row r="33" spans="1:9" s="185" customFormat="1" ht="17.25" customHeight="1">
      <c r="A33" s="185" t="s">
        <v>1599</v>
      </c>
      <c r="B33" s="209">
        <v>18.11</v>
      </c>
      <c r="C33" s="209">
        <v>13.35</v>
      </c>
      <c r="D33" s="209">
        <v>17.940000000000001</v>
      </c>
      <c r="E33" s="209">
        <v>15.575778788939447</v>
      </c>
      <c r="F33" s="210">
        <v>18.93</v>
      </c>
      <c r="G33" s="209">
        <v>48.69</v>
      </c>
      <c r="H33" s="209">
        <v>1.2568022235225278</v>
      </c>
      <c r="I33" s="212"/>
    </row>
    <row r="34" spans="1:9" s="185" customFormat="1" ht="17.25" customHeight="1">
      <c r="A34" s="185" t="s">
        <v>1600</v>
      </c>
      <c r="B34" s="209">
        <v>14.08</v>
      </c>
      <c r="C34" s="209">
        <v>9</v>
      </c>
      <c r="D34" s="209">
        <v>12.92</v>
      </c>
      <c r="E34" s="209">
        <v>11.48404080289569</v>
      </c>
      <c r="F34" s="210">
        <v>15.48</v>
      </c>
      <c r="G34" s="209">
        <v>55.21</v>
      </c>
      <c r="H34" s="209">
        <v>1.3208846234091383</v>
      </c>
      <c r="I34" s="212"/>
    </row>
    <row r="35" spans="1:9" s="185" customFormat="1" ht="17.25" customHeight="1">
      <c r="A35" s="185" t="s">
        <v>1601</v>
      </c>
      <c r="B35" s="209">
        <v>14.53</v>
      </c>
      <c r="C35" s="209">
        <v>11.68</v>
      </c>
      <c r="D35" s="209">
        <v>14.62</v>
      </c>
      <c r="E35" s="209">
        <v>11.609792284866469</v>
      </c>
      <c r="F35" s="210">
        <v>15.3</v>
      </c>
      <c r="G35" s="209">
        <v>57.47</v>
      </c>
      <c r="H35" s="209">
        <v>1.2801227935533384</v>
      </c>
      <c r="I35" s="212"/>
    </row>
    <row r="36" spans="1:9" s="185" customFormat="1" ht="17.25" customHeight="1">
      <c r="A36" s="185" t="s">
        <v>1602</v>
      </c>
      <c r="B36" s="209">
        <v>14.02</v>
      </c>
      <c r="C36" s="209">
        <v>8.2200000000000006</v>
      </c>
      <c r="D36" s="209">
        <v>12.15</v>
      </c>
      <c r="E36" s="209">
        <v>11.295034079844207</v>
      </c>
      <c r="F36" s="210">
        <v>14.82</v>
      </c>
      <c r="G36" s="209">
        <v>59.4</v>
      </c>
      <c r="H36" s="209">
        <v>1.3460982658959537</v>
      </c>
      <c r="I36" s="212"/>
    </row>
    <row r="37" spans="1:9" s="185" customFormat="1" ht="17.25" customHeight="1">
      <c r="A37" s="185" t="s">
        <v>1603</v>
      </c>
      <c r="B37" s="209">
        <v>13.04</v>
      </c>
      <c r="C37" s="209">
        <v>8.15</v>
      </c>
      <c r="D37" s="209">
        <v>11.97</v>
      </c>
      <c r="E37" s="209">
        <v>10.552247998357627</v>
      </c>
      <c r="F37" s="210">
        <v>16.07</v>
      </c>
      <c r="G37" s="209">
        <v>52.75</v>
      </c>
      <c r="H37" s="209">
        <v>1.241860465116279</v>
      </c>
      <c r="I37" s="212"/>
    </row>
    <row r="38" spans="1:9" s="178" customFormat="1" ht="17.25" customHeight="1">
      <c r="A38" s="185" t="s">
        <v>1604</v>
      </c>
      <c r="B38" s="209">
        <v>13.56</v>
      </c>
      <c r="C38" s="209">
        <v>7.23</v>
      </c>
      <c r="D38" s="209">
        <v>12.18</v>
      </c>
      <c r="E38" s="209">
        <v>9.9299065420560755</v>
      </c>
      <c r="F38" s="210">
        <v>14.89</v>
      </c>
      <c r="G38" s="209">
        <v>56.63</v>
      </c>
      <c r="H38" s="209">
        <v>1.2894197952218429</v>
      </c>
      <c r="I38" s="212"/>
    </row>
    <row r="39" spans="1:9" s="185" customFormat="1" ht="17.25" customHeight="1">
      <c r="A39" s="185" t="s">
        <v>1605</v>
      </c>
      <c r="B39" s="209">
        <v>14.97</v>
      </c>
      <c r="C39" s="209">
        <v>9.9600000000000009</v>
      </c>
      <c r="D39" s="209">
        <v>13.48</v>
      </c>
      <c r="E39" s="209">
        <v>12.88709901402583</v>
      </c>
      <c r="F39" s="210">
        <v>15.68</v>
      </c>
      <c r="G39" s="209">
        <v>53.74</v>
      </c>
      <c r="H39" s="209">
        <v>1.392204628501827</v>
      </c>
      <c r="I39" s="212"/>
    </row>
    <row r="40" spans="1:9" s="185" customFormat="1" ht="17.25" customHeight="1">
      <c r="A40" s="185" t="s">
        <v>1606</v>
      </c>
      <c r="B40" s="209">
        <v>16.78</v>
      </c>
      <c r="C40" s="209">
        <v>10.29</v>
      </c>
      <c r="D40" s="209">
        <v>18.149999999999999</v>
      </c>
      <c r="E40" s="209">
        <v>14.488017429193899</v>
      </c>
      <c r="F40" s="210">
        <v>15.35</v>
      </c>
      <c r="G40" s="209">
        <v>54.58</v>
      </c>
      <c r="H40" s="209">
        <v>1.3802557544757033</v>
      </c>
      <c r="I40" s="212"/>
    </row>
    <row r="41" spans="1:9" s="178" customFormat="1" ht="17.25" customHeight="1">
      <c r="A41" s="178" t="s">
        <v>1607</v>
      </c>
      <c r="B41" s="204">
        <v>21.23</v>
      </c>
      <c r="C41" s="204">
        <v>12.34</v>
      </c>
      <c r="D41" s="204">
        <v>21.34</v>
      </c>
      <c r="E41" s="204">
        <v>15.996559879595786</v>
      </c>
      <c r="F41" s="207">
        <v>21.38</v>
      </c>
      <c r="G41" s="204">
        <v>48.1</v>
      </c>
      <c r="H41" s="204">
        <v>1.2521212121212122</v>
      </c>
      <c r="I41" s="206"/>
    </row>
    <row r="42" spans="1:9" s="178" customFormat="1" ht="17.25" customHeight="1">
      <c r="A42" s="193" t="s">
        <v>1608</v>
      </c>
      <c r="B42" s="204">
        <v>18.54</v>
      </c>
      <c r="C42" s="204">
        <v>11.28</v>
      </c>
      <c r="D42" s="204">
        <v>15.59</v>
      </c>
      <c r="E42" s="204">
        <v>16.791248860528714</v>
      </c>
      <c r="F42" s="207">
        <v>19.100000000000001</v>
      </c>
      <c r="G42" s="204">
        <v>53.76</v>
      </c>
      <c r="H42" s="204">
        <v>1.4206407434580581</v>
      </c>
      <c r="I42" s="206"/>
    </row>
    <row r="43" spans="1:9" ht="67.5" customHeight="1">
      <c r="A43" s="3030"/>
      <c r="B43" s="174" t="s">
        <v>1774</v>
      </c>
      <c r="C43" s="213" t="s">
        <v>1775</v>
      </c>
      <c r="D43" s="8" t="s">
        <v>1776</v>
      </c>
      <c r="E43" s="214" t="s">
        <v>1777</v>
      </c>
      <c r="F43" s="213" t="s">
        <v>1778</v>
      </c>
      <c r="G43" s="145" t="s">
        <v>1779</v>
      </c>
      <c r="H43" s="215" t="s">
        <v>1780</v>
      </c>
      <c r="I43" s="199"/>
    </row>
    <row r="44" spans="1:9" ht="18" customHeight="1">
      <c r="A44" s="3031"/>
      <c r="B44" s="3029" t="s">
        <v>1569</v>
      </c>
      <c r="C44" s="3033"/>
      <c r="D44" s="3033"/>
      <c r="E44" s="3033"/>
      <c r="F44" s="3033"/>
      <c r="G44" s="3034"/>
      <c r="H44" s="215" t="s">
        <v>1741</v>
      </c>
      <c r="I44" s="199"/>
    </row>
    <row r="45" spans="1:9" s="168" customFormat="1" ht="18" customHeight="1">
      <c r="A45" s="3032"/>
      <c r="B45" s="3028">
        <v>2007</v>
      </c>
      <c r="C45" s="3028"/>
      <c r="D45" s="3028"/>
      <c r="E45" s="3028"/>
      <c r="F45" s="202" t="s">
        <v>1773</v>
      </c>
      <c r="G45" s="3028">
        <v>2007</v>
      </c>
      <c r="H45" s="3029"/>
      <c r="I45" s="199"/>
    </row>
    <row r="46" spans="1:9" s="168" customFormat="1" ht="6" customHeight="1">
      <c r="A46" s="216"/>
      <c r="B46" s="217"/>
      <c r="C46" s="217"/>
      <c r="D46" s="217"/>
      <c r="E46" s="217"/>
      <c r="F46" s="217"/>
      <c r="G46" s="217"/>
      <c r="H46" s="217"/>
      <c r="I46" s="199"/>
    </row>
    <row r="47" spans="1:9" s="168" customFormat="1" ht="25.5" customHeight="1">
      <c r="A47" s="2896" t="s">
        <v>1620</v>
      </c>
      <c r="B47" s="2896"/>
      <c r="C47" s="2896"/>
      <c r="D47" s="2896"/>
      <c r="E47" s="2896"/>
      <c r="F47" s="2896"/>
      <c r="G47" s="2896"/>
      <c r="H47" s="2896"/>
      <c r="I47" s="199"/>
    </row>
    <row r="48" spans="1:9" ht="12.75" customHeight="1">
      <c r="A48" s="3025" t="s">
        <v>1742</v>
      </c>
      <c r="B48" s="3025"/>
      <c r="C48" s="3025"/>
      <c r="D48" s="3025"/>
      <c r="E48" s="3025"/>
      <c r="F48" s="3025"/>
      <c r="G48" s="3025"/>
      <c r="H48" s="3025"/>
      <c r="I48" s="196"/>
    </row>
    <row r="49" spans="1:9" ht="12.75" customHeight="1">
      <c r="A49" s="3025" t="s">
        <v>1743</v>
      </c>
      <c r="B49" s="3025"/>
      <c r="C49" s="3025"/>
      <c r="D49" s="3025"/>
      <c r="E49" s="3025"/>
      <c r="F49" s="3025"/>
      <c r="G49" s="3025"/>
      <c r="H49" s="3025"/>
      <c r="I49" s="196"/>
    </row>
    <row r="50" spans="1:9" ht="6" customHeight="1"/>
  </sheetData>
  <mergeCells count="13">
    <mergeCell ref="A47:H47"/>
    <mergeCell ref="A48:H48"/>
    <mergeCell ref="A49:H49"/>
    <mergeCell ref="A43:A45"/>
    <mergeCell ref="B44:G44"/>
    <mergeCell ref="B45:E45"/>
    <mergeCell ref="G45:H45"/>
    <mergeCell ref="A1:H1"/>
    <mergeCell ref="A2:H2"/>
    <mergeCell ref="A4:A6"/>
    <mergeCell ref="B5:G5"/>
    <mergeCell ref="B6:E6"/>
    <mergeCell ref="G6:H6"/>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A2" sqref="A2:H2"/>
    </sheetView>
  </sheetViews>
  <sheetFormatPr defaultRowHeight="12.75"/>
  <cols>
    <col min="1" max="1" width="18.7109375" style="223" customWidth="1"/>
    <col min="2" max="8" width="14.42578125" style="223" customWidth="1"/>
    <col min="9" max="9" width="11.7109375" style="223" customWidth="1"/>
    <col min="10" max="10" width="15.140625" style="223" bestFit="1" customWidth="1"/>
    <col min="11" max="16384" width="9.140625" style="223"/>
  </cols>
  <sheetData>
    <row r="1" spans="1:10" s="219" customFormat="1" ht="30" customHeight="1">
      <c r="A1" s="3020" t="s">
        <v>1781</v>
      </c>
      <c r="B1" s="3020"/>
      <c r="C1" s="3020"/>
      <c r="D1" s="3020"/>
      <c r="E1" s="3020"/>
      <c r="F1" s="3020"/>
      <c r="G1" s="3020"/>
      <c r="H1" s="3020"/>
      <c r="I1" s="218"/>
      <c r="J1" s="1507" t="s">
        <v>854</v>
      </c>
    </row>
    <row r="2" spans="1:10" s="219" customFormat="1" ht="30" customHeight="1">
      <c r="A2" s="3020" t="s">
        <v>1782</v>
      </c>
      <c r="B2" s="3020"/>
      <c r="C2" s="3020"/>
      <c r="D2" s="3020"/>
      <c r="E2" s="3020"/>
      <c r="F2" s="3020"/>
      <c r="G2" s="3020"/>
      <c r="H2" s="3020"/>
      <c r="I2" s="220"/>
    </row>
    <row r="3" spans="1:10" s="219" customFormat="1" ht="12" customHeight="1">
      <c r="A3" s="167"/>
      <c r="B3" s="167"/>
      <c r="C3" s="167"/>
      <c r="D3" s="167"/>
      <c r="E3" s="167"/>
      <c r="F3" s="167"/>
      <c r="G3" s="167"/>
      <c r="H3" s="167"/>
      <c r="I3" s="220"/>
    </row>
    <row r="4" spans="1:10" ht="38.25">
      <c r="A4" s="3035"/>
      <c r="B4" s="221" t="s">
        <v>1783</v>
      </c>
      <c r="C4" s="221" t="s">
        <v>1784</v>
      </c>
      <c r="D4" s="221" t="s">
        <v>1785</v>
      </c>
      <c r="E4" s="221" t="s">
        <v>1786</v>
      </c>
      <c r="F4" s="221" t="s">
        <v>1787</v>
      </c>
      <c r="G4" s="221" t="s">
        <v>1788</v>
      </c>
      <c r="H4" s="222" t="s">
        <v>1789</v>
      </c>
    </row>
    <row r="5" spans="1:10" ht="18" customHeight="1">
      <c r="A5" s="3036"/>
      <c r="B5" s="224" t="s">
        <v>1719</v>
      </c>
      <c r="C5" s="3037" t="s">
        <v>1570</v>
      </c>
      <c r="D5" s="3037"/>
      <c r="E5" s="3037" t="s">
        <v>1569</v>
      </c>
      <c r="F5" s="3037"/>
      <c r="G5" s="3037"/>
      <c r="H5" s="3038"/>
      <c r="I5" s="225"/>
    </row>
    <row r="6" spans="1:10" s="178" customFormat="1" ht="18" customHeight="1">
      <c r="A6" s="178" t="s">
        <v>1572</v>
      </c>
      <c r="B6" s="204">
        <v>0.44</v>
      </c>
      <c r="C6" s="204">
        <v>3.92</v>
      </c>
      <c r="D6" s="204">
        <v>2.29</v>
      </c>
      <c r="E6" s="204">
        <v>39.909999999999997</v>
      </c>
      <c r="F6" s="204">
        <v>2.14</v>
      </c>
      <c r="G6" s="204">
        <v>50.62</v>
      </c>
      <c r="H6" s="204">
        <v>10.56</v>
      </c>
      <c r="I6" s="206"/>
    </row>
    <row r="7" spans="1:10" s="178" customFormat="1" ht="18" customHeight="1">
      <c r="A7" s="178" t="s">
        <v>1573</v>
      </c>
      <c r="B7" s="204">
        <v>0.44</v>
      </c>
      <c r="C7" s="204">
        <v>3.93</v>
      </c>
      <c r="D7" s="204">
        <v>2.29</v>
      </c>
      <c r="E7" s="204">
        <v>39.869999999999997</v>
      </c>
      <c r="F7" s="204">
        <v>2.16</v>
      </c>
      <c r="G7" s="204">
        <v>50.46</v>
      </c>
      <c r="H7" s="204">
        <v>10.57</v>
      </c>
      <c r="I7" s="211"/>
    </row>
    <row r="8" spans="1:10" s="185" customFormat="1" ht="18" customHeight="1">
      <c r="A8" s="185" t="s">
        <v>1574</v>
      </c>
      <c r="B8" s="209">
        <v>0.46</v>
      </c>
      <c r="C8" s="209">
        <v>3.91</v>
      </c>
      <c r="D8" s="209">
        <v>2.56</v>
      </c>
      <c r="E8" s="209">
        <v>47.74</v>
      </c>
      <c r="F8" s="209">
        <v>2.4500000000000002</v>
      </c>
      <c r="G8" s="209">
        <v>50.18</v>
      </c>
      <c r="H8" s="209">
        <v>8.18</v>
      </c>
      <c r="I8" s="211"/>
    </row>
    <row r="9" spans="1:10" s="185" customFormat="1" ht="18" customHeight="1">
      <c r="A9" s="185" t="s">
        <v>1575</v>
      </c>
      <c r="B9" s="209">
        <v>0.42</v>
      </c>
      <c r="C9" s="209">
        <v>3.56</v>
      </c>
      <c r="D9" s="209">
        <v>2.4500000000000002</v>
      </c>
      <c r="E9" s="209">
        <v>51.39</v>
      </c>
      <c r="F9" s="209">
        <v>2.34</v>
      </c>
      <c r="G9" s="209">
        <v>49.13</v>
      </c>
      <c r="H9" s="209">
        <v>7.19</v>
      </c>
      <c r="I9" s="212"/>
    </row>
    <row r="10" spans="1:10" s="185" customFormat="1" ht="18" customHeight="1">
      <c r="A10" s="185" t="s">
        <v>1577</v>
      </c>
      <c r="B10" s="209">
        <v>0.54</v>
      </c>
      <c r="C10" s="209">
        <v>4.13</v>
      </c>
      <c r="D10" s="209">
        <v>2.75</v>
      </c>
      <c r="E10" s="209">
        <v>50.89</v>
      </c>
      <c r="F10" s="209">
        <v>2.76</v>
      </c>
      <c r="G10" s="209">
        <v>50.35</v>
      </c>
      <c r="H10" s="209">
        <v>8.0500000000000007</v>
      </c>
      <c r="I10" s="212"/>
    </row>
    <row r="11" spans="1:10" s="185" customFormat="1" ht="18" customHeight="1">
      <c r="A11" s="185" t="s">
        <v>1578</v>
      </c>
      <c r="B11" s="209">
        <v>0.51</v>
      </c>
      <c r="C11" s="209">
        <v>4.37</v>
      </c>
      <c r="D11" s="209">
        <v>3.18</v>
      </c>
      <c r="E11" s="209">
        <v>52.53</v>
      </c>
      <c r="F11" s="209">
        <v>2.64</v>
      </c>
      <c r="G11" s="209">
        <v>50.14</v>
      </c>
      <c r="H11" s="209">
        <v>6.33</v>
      </c>
      <c r="I11" s="212"/>
    </row>
    <row r="12" spans="1:10" s="185" customFormat="1" ht="18" customHeight="1">
      <c r="A12" s="185" t="s">
        <v>1579</v>
      </c>
      <c r="B12" s="209">
        <v>0.43</v>
      </c>
      <c r="C12" s="209">
        <v>3.9</v>
      </c>
      <c r="D12" s="209">
        <v>2.2799999999999998</v>
      </c>
      <c r="E12" s="209">
        <v>40.96</v>
      </c>
      <c r="F12" s="209">
        <v>2.08</v>
      </c>
      <c r="G12" s="209">
        <v>51.4</v>
      </c>
      <c r="H12" s="209">
        <v>11.15</v>
      </c>
      <c r="I12" s="212"/>
    </row>
    <row r="13" spans="1:10" s="185" customFormat="1" ht="18" customHeight="1">
      <c r="A13" s="185" t="s">
        <v>1580</v>
      </c>
      <c r="B13" s="209">
        <v>0.53</v>
      </c>
      <c r="C13" s="209">
        <v>3.96</v>
      </c>
      <c r="D13" s="209">
        <v>3</v>
      </c>
      <c r="E13" s="209">
        <v>55.47</v>
      </c>
      <c r="F13" s="209">
        <v>2.96</v>
      </c>
      <c r="G13" s="209">
        <v>48.78</v>
      </c>
      <c r="H13" s="209">
        <v>4.93</v>
      </c>
      <c r="I13" s="212"/>
    </row>
    <row r="14" spans="1:10" s="185" customFormat="1" ht="18" customHeight="1">
      <c r="A14" s="185" t="s">
        <v>1581</v>
      </c>
      <c r="B14" s="209">
        <v>0.47</v>
      </c>
      <c r="C14" s="209">
        <v>3.97</v>
      </c>
      <c r="D14" s="209">
        <v>2.73</v>
      </c>
      <c r="E14" s="209">
        <v>50.2</v>
      </c>
      <c r="F14" s="209">
        <v>2.71</v>
      </c>
      <c r="G14" s="209">
        <v>48.94</v>
      </c>
      <c r="H14" s="209">
        <v>6.58</v>
      </c>
      <c r="I14" s="212"/>
    </row>
    <row r="15" spans="1:10" s="185" customFormat="1" ht="18" customHeight="1">
      <c r="A15" s="185" t="s">
        <v>1582</v>
      </c>
      <c r="B15" s="209">
        <v>0.34</v>
      </c>
      <c r="C15" s="209">
        <v>3.28</v>
      </c>
      <c r="D15" s="209">
        <v>2.2400000000000002</v>
      </c>
      <c r="E15" s="209">
        <v>48.96</v>
      </c>
      <c r="F15" s="209">
        <v>2.77</v>
      </c>
      <c r="G15" s="209">
        <v>48.98</v>
      </c>
      <c r="H15" s="209">
        <v>6.59</v>
      </c>
      <c r="I15" s="212"/>
    </row>
    <row r="16" spans="1:10" s="185" customFormat="1" ht="18" customHeight="1">
      <c r="A16" s="185" t="s">
        <v>1583</v>
      </c>
      <c r="B16" s="209">
        <v>0.33</v>
      </c>
      <c r="C16" s="209">
        <v>3.42</v>
      </c>
      <c r="D16" s="209">
        <v>2.21</v>
      </c>
      <c r="E16" s="209">
        <v>50.77</v>
      </c>
      <c r="F16" s="209">
        <v>2.63</v>
      </c>
      <c r="G16" s="209">
        <v>48.3</v>
      </c>
      <c r="H16" s="209">
        <v>6.8</v>
      </c>
      <c r="I16" s="212"/>
    </row>
    <row r="17" spans="1:9" s="185" customFormat="1" ht="18" customHeight="1">
      <c r="A17" s="190" t="s">
        <v>1584</v>
      </c>
      <c r="B17" s="209">
        <v>0.4</v>
      </c>
      <c r="C17" s="209">
        <v>3.92</v>
      </c>
      <c r="D17" s="209">
        <v>2.42</v>
      </c>
      <c r="E17" s="209">
        <v>41.12</v>
      </c>
      <c r="F17" s="209">
        <v>2.75</v>
      </c>
      <c r="G17" s="209">
        <v>50.08</v>
      </c>
      <c r="H17" s="209">
        <v>9.6999999999999993</v>
      </c>
      <c r="I17" s="212"/>
    </row>
    <row r="18" spans="1:9" s="185" customFormat="1" ht="18" customHeight="1">
      <c r="A18" s="185" t="s">
        <v>1585</v>
      </c>
      <c r="B18" s="209">
        <v>0.4</v>
      </c>
      <c r="C18" s="209">
        <v>3.61</v>
      </c>
      <c r="D18" s="209">
        <v>2.19</v>
      </c>
      <c r="E18" s="209">
        <v>41.31</v>
      </c>
      <c r="F18" s="209">
        <v>2.96</v>
      </c>
      <c r="G18" s="209">
        <v>49.77</v>
      </c>
      <c r="H18" s="209">
        <v>9.98</v>
      </c>
      <c r="I18" s="212"/>
    </row>
    <row r="19" spans="1:9" s="185" customFormat="1" ht="18" customHeight="1">
      <c r="A19" s="185" t="s">
        <v>1586</v>
      </c>
      <c r="B19" s="209">
        <v>0.41</v>
      </c>
      <c r="C19" s="209">
        <v>3.65</v>
      </c>
      <c r="D19" s="209">
        <v>1.79</v>
      </c>
      <c r="E19" s="209">
        <v>36.909999999999997</v>
      </c>
      <c r="F19" s="209">
        <v>2.66</v>
      </c>
      <c r="G19" s="209">
        <v>52.59</v>
      </c>
      <c r="H19" s="209">
        <v>12.95</v>
      </c>
      <c r="I19" s="212"/>
    </row>
    <row r="20" spans="1:9" s="185" customFormat="1" ht="18" customHeight="1">
      <c r="A20" s="185" t="s">
        <v>1587</v>
      </c>
      <c r="B20" s="209">
        <v>0.46</v>
      </c>
      <c r="C20" s="209">
        <v>5.15</v>
      </c>
      <c r="D20" s="209">
        <v>3.22</v>
      </c>
      <c r="E20" s="209">
        <v>42.72</v>
      </c>
      <c r="F20" s="209">
        <v>2.7</v>
      </c>
      <c r="G20" s="209">
        <v>49.83</v>
      </c>
      <c r="H20" s="209">
        <v>9.23</v>
      </c>
      <c r="I20" s="212"/>
    </row>
    <row r="21" spans="1:9" s="185" customFormat="1" ht="18" customHeight="1">
      <c r="A21" s="185" t="s">
        <v>1588</v>
      </c>
      <c r="B21" s="209">
        <v>0.37</v>
      </c>
      <c r="C21" s="209">
        <v>3.79</v>
      </c>
      <c r="D21" s="209">
        <v>2.63</v>
      </c>
      <c r="E21" s="209">
        <v>44.04</v>
      </c>
      <c r="F21" s="209">
        <v>2.92</v>
      </c>
      <c r="G21" s="209">
        <v>48.19</v>
      </c>
      <c r="H21" s="209">
        <v>7.93</v>
      </c>
      <c r="I21" s="212"/>
    </row>
    <row r="22" spans="1:9" s="185" customFormat="1" ht="18" customHeight="1">
      <c r="A22" s="185" t="s">
        <v>1589</v>
      </c>
      <c r="B22" s="209">
        <v>0.41</v>
      </c>
      <c r="C22" s="209">
        <v>3.67</v>
      </c>
      <c r="D22" s="209">
        <v>2.2599999999999998</v>
      </c>
      <c r="E22" s="209">
        <v>41.93</v>
      </c>
      <c r="F22" s="209">
        <v>3.06</v>
      </c>
      <c r="G22" s="209">
        <v>49.63</v>
      </c>
      <c r="H22" s="209">
        <v>9.4700000000000006</v>
      </c>
      <c r="I22" s="212"/>
    </row>
    <row r="23" spans="1:9" s="185" customFormat="1" ht="18" customHeight="1">
      <c r="A23" s="185" t="s">
        <v>1590</v>
      </c>
      <c r="B23" s="209">
        <v>0.31</v>
      </c>
      <c r="C23" s="209">
        <v>4.01</v>
      </c>
      <c r="D23" s="209">
        <v>3</v>
      </c>
      <c r="E23" s="209">
        <v>45.25</v>
      </c>
      <c r="F23" s="209">
        <v>2.73</v>
      </c>
      <c r="G23" s="209">
        <v>47.3</v>
      </c>
      <c r="H23" s="209">
        <v>6.87</v>
      </c>
      <c r="I23" s="212"/>
    </row>
    <row r="24" spans="1:9" s="185" customFormat="1" ht="18" customHeight="1">
      <c r="A24" s="185" t="s">
        <v>1591</v>
      </c>
      <c r="B24" s="209">
        <v>0.33</v>
      </c>
      <c r="C24" s="209">
        <v>3.24</v>
      </c>
      <c r="D24" s="209">
        <v>2.31</v>
      </c>
      <c r="E24" s="209">
        <v>43.06</v>
      </c>
      <c r="F24" s="209">
        <v>2.62</v>
      </c>
      <c r="G24" s="209">
        <v>48.69</v>
      </c>
      <c r="H24" s="209">
        <v>7.35</v>
      </c>
      <c r="I24" s="212"/>
    </row>
    <row r="25" spans="1:9" s="185" customFormat="1" ht="18" customHeight="1">
      <c r="A25" s="185" t="s">
        <v>1592</v>
      </c>
      <c r="B25" s="209">
        <v>0.3</v>
      </c>
      <c r="C25" s="209">
        <v>3.46</v>
      </c>
      <c r="D25" s="209">
        <v>2.2400000000000002</v>
      </c>
      <c r="E25" s="209">
        <v>42.05</v>
      </c>
      <c r="F25" s="209">
        <v>2.2200000000000002</v>
      </c>
      <c r="G25" s="209">
        <v>48.32</v>
      </c>
      <c r="H25" s="209">
        <v>8.48</v>
      </c>
      <c r="I25" s="212"/>
    </row>
    <row r="26" spans="1:9" s="185" customFormat="1" ht="18" customHeight="1">
      <c r="A26" s="185" t="s">
        <v>1593</v>
      </c>
      <c r="B26" s="209">
        <v>0.28999999999999998</v>
      </c>
      <c r="C26" s="209">
        <v>3.35</v>
      </c>
      <c r="D26" s="209">
        <v>2.39</v>
      </c>
      <c r="E26" s="209">
        <v>39.49</v>
      </c>
      <c r="F26" s="209">
        <v>1.92</v>
      </c>
      <c r="G26" s="209">
        <v>49.69</v>
      </c>
      <c r="H26" s="209">
        <v>9.1999999999999993</v>
      </c>
      <c r="I26" s="212"/>
    </row>
    <row r="27" spans="1:9" s="185" customFormat="1" ht="18" customHeight="1">
      <c r="A27" s="185" t="s">
        <v>1594</v>
      </c>
      <c r="B27" s="209">
        <v>0.35</v>
      </c>
      <c r="C27" s="209">
        <v>3.62</v>
      </c>
      <c r="D27" s="209">
        <v>2.2999999999999998</v>
      </c>
      <c r="E27" s="209">
        <v>41.77</v>
      </c>
      <c r="F27" s="209">
        <v>2.84</v>
      </c>
      <c r="G27" s="209">
        <v>49.95</v>
      </c>
      <c r="H27" s="209">
        <v>8.57</v>
      </c>
      <c r="I27" s="212"/>
    </row>
    <row r="28" spans="1:9" s="185" customFormat="1" ht="18" customHeight="1">
      <c r="A28" s="185" t="s">
        <v>1595</v>
      </c>
      <c r="B28" s="209">
        <v>0.42</v>
      </c>
      <c r="C28" s="209">
        <v>4.2</v>
      </c>
      <c r="D28" s="209">
        <v>2.72</v>
      </c>
      <c r="E28" s="209">
        <v>41.31</v>
      </c>
      <c r="F28" s="209">
        <v>2.77</v>
      </c>
      <c r="G28" s="209">
        <v>49.97</v>
      </c>
      <c r="H28" s="209">
        <v>9.32</v>
      </c>
      <c r="I28" s="212"/>
    </row>
    <row r="29" spans="1:9" s="185" customFormat="1" ht="18" customHeight="1">
      <c r="A29" s="185" t="s">
        <v>1596</v>
      </c>
      <c r="B29" s="209">
        <v>0.4</v>
      </c>
      <c r="C29" s="209">
        <v>4.12</v>
      </c>
      <c r="D29" s="209">
        <v>2.78</v>
      </c>
      <c r="E29" s="209">
        <v>42.05</v>
      </c>
      <c r="F29" s="209">
        <v>2.59</v>
      </c>
      <c r="G29" s="209">
        <v>50.08</v>
      </c>
      <c r="H29" s="209">
        <v>8.56</v>
      </c>
      <c r="I29" s="212"/>
    </row>
    <row r="30" spans="1:9" s="185" customFormat="1" ht="18" customHeight="1">
      <c r="A30" s="190" t="s">
        <v>1597</v>
      </c>
      <c r="B30" s="209">
        <v>0.48</v>
      </c>
      <c r="C30" s="209">
        <v>4.0199999999999996</v>
      </c>
      <c r="D30" s="209">
        <v>1.81</v>
      </c>
      <c r="E30" s="209">
        <v>29.54</v>
      </c>
      <c r="F30" s="209">
        <v>1.41</v>
      </c>
      <c r="G30" s="209">
        <v>51.09</v>
      </c>
      <c r="H30" s="209">
        <v>15.76</v>
      </c>
      <c r="I30" s="212"/>
    </row>
    <row r="31" spans="1:9" s="185" customFormat="1" ht="18" customHeight="1">
      <c r="A31" s="185" t="s">
        <v>1598</v>
      </c>
      <c r="B31" s="209">
        <v>0.49</v>
      </c>
      <c r="C31" s="209">
        <v>4.26</v>
      </c>
      <c r="D31" s="209">
        <v>1.87</v>
      </c>
      <c r="E31" s="209">
        <v>28.81</v>
      </c>
      <c r="F31" s="209">
        <v>1.33</v>
      </c>
      <c r="G31" s="209">
        <v>51.38</v>
      </c>
      <c r="H31" s="209">
        <v>16.22</v>
      </c>
      <c r="I31" s="212"/>
    </row>
    <row r="32" spans="1:9" s="185" customFormat="1" ht="18" customHeight="1">
      <c r="A32" s="185" t="s">
        <v>1599</v>
      </c>
      <c r="B32" s="209">
        <v>0.42</v>
      </c>
      <c r="C32" s="209">
        <v>3.3</v>
      </c>
      <c r="D32" s="209">
        <v>1.62</v>
      </c>
      <c r="E32" s="209">
        <v>31.96</v>
      </c>
      <c r="F32" s="209">
        <v>1.78</v>
      </c>
      <c r="G32" s="209">
        <v>50.12</v>
      </c>
      <c r="H32" s="209">
        <v>14.25</v>
      </c>
      <c r="I32" s="212"/>
    </row>
    <row r="33" spans="1:9" s="185" customFormat="1" ht="18" customHeight="1">
      <c r="A33" s="185" t="s">
        <v>1600</v>
      </c>
      <c r="B33" s="209">
        <v>0.35</v>
      </c>
      <c r="C33" s="209">
        <v>3.6</v>
      </c>
      <c r="D33" s="209">
        <v>2.4500000000000002</v>
      </c>
      <c r="E33" s="209">
        <v>41.29</v>
      </c>
      <c r="F33" s="209">
        <v>2.83</v>
      </c>
      <c r="G33" s="209">
        <v>50.95</v>
      </c>
      <c r="H33" s="209">
        <v>7.61</v>
      </c>
      <c r="I33" s="212"/>
    </row>
    <row r="34" spans="1:9" s="185" customFormat="1" ht="18" customHeight="1">
      <c r="A34" s="185" t="s">
        <v>1601</v>
      </c>
      <c r="B34" s="209">
        <v>0.4</v>
      </c>
      <c r="C34" s="209">
        <v>3.84</v>
      </c>
      <c r="D34" s="209">
        <v>2.44</v>
      </c>
      <c r="E34" s="209">
        <v>43.75</v>
      </c>
      <c r="F34" s="209">
        <v>2.52</v>
      </c>
      <c r="G34" s="209">
        <v>51.15</v>
      </c>
      <c r="H34" s="209">
        <v>7.68</v>
      </c>
      <c r="I34" s="212"/>
    </row>
    <row r="35" spans="1:9" s="185" customFormat="1" ht="18" customHeight="1">
      <c r="A35" s="185" t="s">
        <v>1602</v>
      </c>
      <c r="B35" s="209">
        <v>0.32</v>
      </c>
      <c r="C35" s="209">
        <v>3.4</v>
      </c>
      <c r="D35" s="209">
        <v>2.42</v>
      </c>
      <c r="E35" s="209">
        <v>41.72</v>
      </c>
      <c r="F35" s="209">
        <v>3.11</v>
      </c>
      <c r="G35" s="209">
        <v>50.94</v>
      </c>
      <c r="H35" s="209">
        <v>7.24</v>
      </c>
      <c r="I35" s="212"/>
    </row>
    <row r="36" spans="1:9" s="185" customFormat="1" ht="18" customHeight="1">
      <c r="A36" s="185" t="s">
        <v>1603</v>
      </c>
      <c r="B36" s="209">
        <v>0.34</v>
      </c>
      <c r="C36" s="209">
        <v>3.54</v>
      </c>
      <c r="D36" s="209">
        <v>2.2999999999999998</v>
      </c>
      <c r="E36" s="209">
        <v>40.04</v>
      </c>
      <c r="F36" s="209">
        <v>2.69</v>
      </c>
      <c r="G36" s="209">
        <v>51.66</v>
      </c>
      <c r="H36" s="209">
        <v>8.5299999999999994</v>
      </c>
      <c r="I36" s="212"/>
    </row>
    <row r="37" spans="1:9" s="185" customFormat="1" ht="18" customHeight="1">
      <c r="A37" s="185" t="s">
        <v>1604</v>
      </c>
      <c r="B37" s="209">
        <v>0.28000000000000003</v>
      </c>
      <c r="C37" s="209">
        <v>3.11</v>
      </c>
      <c r="D37" s="209">
        <v>2.2200000000000002</v>
      </c>
      <c r="E37" s="209">
        <v>40.729999999999997</v>
      </c>
      <c r="F37" s="209">
        <v>2.0499999999999998</v>
      </c>
      <c r="G37" s="209">
        <v>50.1</v>
      </c>
      <c r="H37" s="209">
        <v>7.11</v>
      </c>
      <c r="I37" s="212"/>
    </row>
    <row r="38" spans="1:9" s="185" customFormat="1" ht="18" customHeight="1">
      <c r="A38" s="185" t="s">
        <v>1605</v>
      </c>
      <c r="B38" s="209">
        <v>0.39</v>
      </c>
      <c r="C38" s="209">
        <v>3.94</v>
      </c>
      <c r="D38" s="209">
        <v>2.76</v>
      </c>
      <c r="E38" s="209">
        <v>41.25</v>
      </c>
      <c r="F38" s="209">
        <v>3.03</v>
      </c>
      <c r="G38" s="209">
        <v>50.74</v>
      </c>
      <c r="H38" s="209">
        <v>7.39</v>
      </c>
      <c r="I38" s="212"/>
    </row>
    <row r="39" spans="1:9" s="185" customFormat="1" ht="18" customHeight="1">
      <c r="A39" s="185" t="s">
        <v>1606</v>
      </c>
      <c r="B39" s="209">
        <v>0.44</v>
      </c>
      <c r="C39" s="209">
        <v>4.0599999999999996</v>
      </c>
      <c r="D39" s="209">
        <v>2.66</v>
      </c>
      <c r="E39" s="209">
        <v>43.03</v>
      </c>
      <c r="F39" s="209">
        <v>2.56</v>
      </c>
      <c r="G39" s="209">
        <v>49.62</v>
      </c>
      <c r="H39" s="209">
        <v>9.4700000000000006</v>
      </c>
      <c r="I39" s="212"/>
    </row>
    <row r="40" spans="1:9" s="178" customFormat="1" ht="18" customHeight="1">
      <c r="A40" s="178" t="s">
        <v>1607</v>
      </c>
      <c r="B40" s="204">
        <v>0.4</v>
      </c>
      <c r="C40" s="204">
        <v>3.48</v>
      </c>
      <c r="D40" s="204">
        <v>1.89</v>
      </c>
      <c r="E40" s="204">
        <v>47.91</v>
      </c>
      <c r="F40" s="204">
        <v>4.2</v>
      </c>
      <c r="G40" s="204">
        <v>57.54</v>
      </c>
      <c r="H40" s="204">
        <v>10.6</v>
      </c>
      <c r="I40" s="206"/>
    </row>
    <row r="41" spans="1:9" s="178" customFormat="1" ht="18" customHeight="1">
      <c r="A41" s="193" t="s">
        <v>1608</v>
      </c>
      <c r="B41" s="204">
        <v>0.36</v>
      </c>
      <c r="C41" s="204">
        <v>4.0999999999999996</v>
      </c>
      <c r="D41" s="204">
        <v>2.34</v>
      </c>
      <c r="E41" s="204">
        <v>32.57</v>
      </c>
      <c r="F41" s="204">
        <v>0.71</v>
      </c>
      <c r="G41" s="204">
        <v>54.99</v>
      </c>
      <c r="H41" s="204">
        <v>9.93</v>
      </c>
      <c r="I41" s="206"/>
    </row>
    <row r="42" spans="1:9" ht="57" customHeight="1">
      <c r="A42" s="3043"/>
      <c r="B42" s="226" t="s">
        <v>1790</v>
      </c>
      <c r="C42" s="227" t="s">
        <v>1791</v>
      </c>
      <c r="D42" s="226" t="s">
        <v>1792</v>
      </c>
      <c r="E42" s="226" t="s">
        <v>1793</v>
      </c>
      <c r="F42" s="226" t="s">
        <v>1794</v>
      </c>
      <c r="G42" s="226" t="s">
        <v>1795</v>
      </c>
      <c r="H42" s="228" t="s">
        <v>1796</v>
      </c>
      <c r="I42" s="229"/>
    </row>
    <row r="43" spans="1:9" ht="18" customHeight="1">
      <c r="A43" s="3044"/>
      <c r="B43" s="224" t="s">
        <v>1741</v>
      </c>
      <c r="C43" s="3037" t="s">
        <v>1619</v>
      </c>
      <c r="D43" s="3037"/>
      <c r="E43" s="3037" t="s">
        <v>1569</v>
      </c>
      <c r="F43" s="3037"/>
      <c r="G43" s="3037"/>
      <c r="H43" s="3038"/>
      <c r="I43" s="225"/>
    </row>
    <row r="44" spans="1:9" ht="6" customHeight="1">
      <c r="A44" s="230"/>
      <c r="B44" s="231"/>
      <c r="C44" s="231"/>
      <c r="D44" s="231"/>
      <c r="E44" s="231"/>
      <c r="F44" s="231"/>
      <c r="G44" s="231"/>
      <c r="H44" s="231"/>
      <c r="I44" s="225"/>
    </row>
    <row r="45" spans="1:9" ht="25.5" customHeight="1">
      <c r="A45" s="3041" t="s">
        <v>1620</v>
      </c>
      <c r="B45" s="3041"/>
      <c r="C45" s="3041"/>
      <c r="D45" s="3041"/>
      <c r="E45" s="3041"/>
      <c r="F45" s="3041"/>
      <c r="G45" s="3041"/>
      <c r="H45" s="3041"/>
      <c r="I45" s="225"/>
    </row>
    <row r="46" spans="1:9" s="233" customFormat="1" ht="12.75" customHeight="1">
      <c r="A46" s="3039" t="s">
        <v>1742</v>
      </c>
      <c r="B46" s="3039"/>
      <c r="C46" s="3039"/>
      <c r="D46" s="3039"/>
      <c r="E46" s="3039"/>
      <c r="F46" s="3039"/>
      <c r="G46" s="3039"/>
      <c r="H46" s="3039"/>
      <c r="I46" s="232"/>
    </row>
    <row r="47" spans="1:9" s="233" customFormat="1" ht="12.75" customHeight="1">
      <c r="A47" s="3039" t="s">
        <v>1743</v>
      </c>
      <c r="B47" s="3040"/>
      <c r="C47" s="3040"/>
      <c r="D47" s="3040"/>
      <c r="E47" s="3040"/>
      <c r="F47" s="3040"/>
      <c r="G47" s="3040"/>
      <c r="H47" s="3040"/>
      <c r="I47" s="234"/>
    </row>
    <row r="48" spans="1:9" ht="12.75" customHeight="1">
      <c r="A48" s="3041" t="s">
        <v>1797</v>
      </c>
      <c r="B48" s="3042"/>
      <c r="C48" s="3042"/>
      <c r="D48" s="3042"/>
      <c r="E48" s="3042"/>
      <c r="F48" s="3042"/>
      <c r="G48" s="3042"/>
      <c r="H48" s="3042"/>
    </row>
    <row r="49" spans="1:8" ht="12.75" customHeight="1">
      <c r="A49" s="3039" t="s">
        <v>1798</v>
      </c>
      <c r="B49" s="3040"/>
      <c r="C49" s="3040"/>
      <c r="D49" s="3040"/>
      <c r="E49" s="3040"/>
      <c r="F49" s="3040"/>
      <c r="G49" s="3040"/>
      <c r="H49" s="3040"/>
    </row>
    <row r="50" spans="1:8" ht="6" customHeight="1"/>
  </sheetData>
  <mergeCells count="13">
    <mergeCell ref="A47:H47"/>
    <mergeCell ref="A48:H48"/>
    <mergeCell ref="A49:H49"/>
    <mergeCell ref="A42:A43"/>
    <mergeCell ref="C43:D43"/>
    <mergeCell ref="E43:H43"/>
    <mergeCell ref="A45:H45"/>
    <mergeCell ref="A46:H46"/>
    <mergeCell ref="A1:H1"/>
    <mergeCell ref="A2:H2"/>
    <mergeCell ref="A4:A5"/>
    <mergeCell ref="C5:D5"/>
    <mergeCell ref="E5:H5"/>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activeCell="A2" sqref="A2:I2"/>
    </sheetView>
  </sheetViews>
  <sheetFormatPr defaultRowHeight="12.75"/>
  <cols>
    <col min="1" max="1" width="18.7109375" style="223" customWidth="1"/>
    <col min="2" max="9" width="12.5703125" style="223" customWidth="1"/>
    <col min="10" max="10" width="10.5703125" style="223" customWidth="1"/>
    <col min="11" max="11" width="15.140625" style="223" bestFit="1" customWidth="1"/>
    <col min="12" max="16384" width="9.140625" style="223"/>
  </cols>
  <sheetData>
    <row r="1" spans="1:11" s="219" customFormat="1" ht="30" customHeight="1">
      <c r="A1" s="3045" t="s">
        <v>1799</v>
      </c>
      <c r="B1" s="3045"/>
      <c r="C1" s="3045"/>
      <c r="D1" s="3045"/>
      <c r="E1" s="3045"/>
      <c r="F1" s="3045"/>
      <c r="G1" s="3045"/>
      <c r="H1" s="3045"/>
      <c r="I1" s="3045"/>
      <c r="J1" s="235"/>
      <c r="K1" s="1507" t="s">
        <v>854</v>
      </c>
    </row>
    <row r="2" spans="1:11" s="219" customFormat="1" ht="30" customHeight="1">
      <c r="A2" s="3045" t="s">
        <v>1800</v>
      </c>
      <c r="B2" s="3045"/>
      <c r="C2" s="3045"/>
      <c r="D2" s="3045"/>
      <c r="E2" s="3045"/>
      <c r="F2" s="3045"/>
      <c r="G2" s="3045"/>
      <c r="H2" s="3045"/>
      <c r="I2" s="3045"/>
      <c r="J2" s="235"/>
    </row>
    <row r="3" spans="1:11" s="219" customFormat="1" ht="12" customHeight="1">
      <c r="A3" s="235"/>
      <c r="B3" s="235"/>
      <c r="C3" s="235"/>
      <c r="D3" s="235"/>
      <c r="E3" s="235"/>
      <c r="F3" s="235"/>
      <c r="G3" s="235"/>
      <c r="H3" s="235"/>
      <c r="I3" s="235"/>
      <c r="J3" s="235"/>
    </row>
    <row r="4" spans="1:11" ht="38.25">
      <c r="A4" s="3046"/>
      <c r="B4" s="8" t="s">
        <v>1801</v>
      </c>
      <c r="C4" s="236" t="s">
        <v>1802</v>
      </c>
      <c r="D4" s="236" t="s">
        <v>1803</v>
      </c>
      <c r="E4" s="236" t="s">
        <v>1804</v>
      </c>
      <c r="F4" s="236" t="s">
        <v>1805</v>
      </c>
      <c r="G4" s="236" t="s">
        <v>1806</v>
      </c>
      <c r="H4" s="236" t="s">
        <v>1807</v>
      </c>
      <c r="I4" s="237" t="s">
        <v>1808</v>
      </c>
      <c r="J4" s="238"/>
    </row>
    <row r="5" spans="1:11" ht="30" customHeight="1">
      <c r="A5" s="3046"/>
      <c r="B5" s="8" t="s">
        <v>1570</v>
      </c>
      <c r="C5" s="236" t="s">
        <v>1569</v>
      </c>
      <c r="D5" s="3047" t="s">
        <v>1719</v>
      </c>
      <c r="E5" s="3047"/>
      <c r="F5" s="3047"/>
      <c r="G5" s="3047"/>
      <c r="H5" s="3047"/>
      <c r="I5" s="3048"/>
      <c r="J5" s="238"/>
    </row>
    <row r="6" spans="1:11" s="178" customFormat="1" ht="18" customHeight="1">
      <c r="A6" s="178" t="s">
        <v>1572</v>
      </c>
      <c r="B6" s="239">
        <v>8.2899999999999991</v>
      </c>
      <c r="C6" s="239">
        <v>8.15</v>
      </c>
      <c r="D6" s="239">
        <v>1.49</v>
      </c>
      <c r="E6" s="239">
        <v>0.36</v>
      </c>
      <c r="F6" s="239">
        <v>0.69</v>
      </c>
      <c r="G6" s="239">
        <v>0.67</v>
      </c>
      <c r="H6" s="239">
        <v>1.06</v>
      </c>
      <c r="I6" s="239">
        <v>0.36</v>
      </c>
      <c r="J6" s="206"/>
    </row>
    <row r="7" spans="1:11" s="178" customFormat="1" ht="18" customHeight="1">
      <c r="A7" s="178" t="s">
        <v>1573</v>
      </c>
      <c r="B7" s="239">
        <v>8.27</v>
      </c>
      <c r="C7" s="239">
        <v>8.08</v>
      </c>
      <c r="D7" s="239">
        <v>1.49</v>
      </c>
      <c r="E7" s="239">
        <v>0.36</v>
      </c>
      <c r="F7" s="239">
        <v>0.7</v>
      </c>
      <c r="G7" s="239">
        <v>0.67</v>
      </c>
      <c r="H7" s="239">
        <v>1.06</v>
      </c>
      <c r="I7" s="239">
        <v>0.37</v>
      </c>
      <c r="J7" s="208"/>
    </row>
    <row r="8" spans="1:11" s="185" customFormat="1" ht="18" customHeight="1">
      <c r="A8" s="185" t="s">
        <v>1574</v>
      </c>
      <c r="B8" s="240">
        <v>7.99</v>
      </c>
      <c r="C8" s="240">
        <v>7.66</v>
      </c>
      <c r="D8" s="240">
        <v>1.51</v>
      </c>
      <c r="E8" s="240">
        <v>0.36</v>
      </c>
      <c r="F8" s="240">
        <v>0.68</v>
      </c>
      <c r="G8" s="240">
        <v>0.68</v>
      </c>
      <c r="H8" s="240">
        <v>1.08</v>
      </c>
      <c r="I8" s="240">
        <v>0.36</v>
      </c>
      <c r="J8" s="211"/>
    </row>
    <row r="9" spans="1:11" s="185" customFormat="1" ht="18" customHeight="1">
      <c r="A9" s="185" t="s">
        <v>1575</v>
      </c>
      <c r="B9" s="240">
        <v>8.94</v>
      </c>
      <c r="C9" s="240">
        <v>6.3</v>
      </c>
      <c r="D9" s="240">
        <v>1.57</v>
      </c>
      <c r="E9" s="240">
        <v>0.45</v>
      </c>
      <c r="F9" s="240">
        <v>0.98</v>
      </c>
      <c r="G9" s="240">
        <v>0.57999999999999996</v>
      </c>
      <c r="H9" s="240">
        <v>1.17</v>
      </c>
      <c r="I9" s="240">
        <v>0.51</v>
      </c>
      <c r="J9" s="212"/>
    </row>
    <row r="10" spans="1:11" s="185" customFormat="1" ht="18" customHeight="1">
      <c r="A10" s="185" t="s">
        <v>1577</v>
      </c>
      <c r="B10" s="240">
        <v>7.35</v>
      </c>
      <c r="C10" s="240">
        <v>9.31</v>
      </c>
      <c r="D10" s="240">
        <v>1.51</v>
      </c>
      <c r="E10" s="240">
        <v>0.34</v>
      </c>
      <c r="F10" s="240">
        <v>0.61</v>
      </c>
      <c r="G10" s="240">
        <v>0.7</v>
      </c>
      <c r="H10" s="240">
        <v>1.07</v>
      </c>
      <c r="I10" s="240">
        <v>0.35</v>
      </c>
      <c r="J10" s="212"/>
    </row>
    <row r="11" spans="1:11" s="185" customFormat="1" ht="18" customHeight="1">
      <c r="A11" s="185" t="s">
        <v>1578</v>
      </c>
      <c r="B11" s="240">
        <v>7.64</v>
      </c>
      <c r="C11" s="240">
        <v>7.35</v>
      </c>
      <c r="D11" s="240">
        <v>1.46</v>
      </c>
      <c r="E11" s="240">
        <v>0.32</v>
      </c>
      <c r="F11" s="240">
        <v>0.54</v>
      </c>
      <c r="G11" s="240">
        <v>0.72</v>
      </c>
      <c r="H11" s="240">
        <v>1.03</v>
      </c>
      <c r="I11" s="240">
        <v>0.32</v>
      </c>
      <c r="J11" s="212"/>
    </row>
    <row r="12" spans="1:11" s="185" customFormat="1" ht="18" customHeight="1">
      <c r="A12" s="185" t="s">
        <v>1579</v>
      </c>
      <c r="B12" s="240">
        <v>7.76</v>
      </c>
      <c r="C12" s="240">
        <v>7.94</v>
      </c>
      <c r="D12" s="240">
        <v>1.51</v>
      </c>
      <c r="E12" s="240">
        <v>0.35</v>
      </c>
      <c r="F12" s="240">
        <v>0.66</v>
      </c>
      <c r="G12" s="240">
        <v>0.69</v>
      </c>
      <c r="H12" s="240">
        <v>1.1299999999999999</v>
      </c>
      <c r="I12" s="240">
        <v>0.37</v>
      </c>
      <c r="J12" s="212"/>
    </row>
    <row r="13" spans="1:11" s="185" customFormat="1" ht="18" customHeight="1">
      <c r="A13" s="185" t="s">
        <v>1580</v>
      </c>
      <c r="B13" s="240">
        <v>7.2</v>
      </c>
      <c r="C13" s="240">
        <v>7.27</v>
      </c>
      <c r="D13" s="240">
        <v>1.52</v>
      </c>
      <c r="E13" s="240">
        <v>0.36</v>
      </c>
      <c r="F13" s="240">
        <v>0.67</v>
      </c>
      <c r="G13" s="240">
        <v>0.67</v>
      </c>
      <c r="H13" s="240">
        <v>1.01</v>
      </c>
      <c r="I13" s="240">
        <v>0.33</v>
      </c>
      <c r="J13" s="212"/>
    </row>
    <row r="14" spans="1:11" s="185" customFormat="1" ht="18" customHeight="1">
      <c r="A14" s="185" t="s">
        <v>1581</v>
      </c>
      <c r="B14" s="240">
        <v>8.16</v>
      </c>
      <c r="C14" s="240">
        <v>7.48</v>
      </c>
      <c r="D14" s="240">
        <v>1.53</v>
      </c>
      <c r="E14" s="240">
        <v>0.34</v>
      </c>
      <c r="F14" s="240">
        <v>0.62</v>
      </c>
      <c r="G14" s="240">
        <v>0.69</v>
      </c>
      <c r="H14" s="240">
        <v>1.05</v>
      </c>
      <c r="I14" s="240">
        <v>0.3</v>
      </c>
      <c r="J14" s="212"/>
    </row>
    <row r="15" spans="1:11" s="185" customFormat="1" ht="18" customHeight="1">
      <c r="A15" s="185" t="s">
        <v>1582</v>
      </c>
      <c r="B15" s="240">
        <v>10.27</v>
      </c>
      <c r="C15" s="240">
        <v>6.17</v>
      </c>
      <c r="D15" s="240">
        <v>1.51</v>
      </c>
      <c r="E15" s="240">
        <v>0.44</v>
      </c>
      <c r="F15" s="240">
        <v>0.93</v>
      </c>
      <c r="G15" s="240">
        <v>0.59</v>
      </c>
      <c r="H15" s="240">
        <v>1.0900000000000001</v>
      </c>
      <c r="I15" s="240">
        <v>0.45</v>
      </c>
      <c r="J15" s="212"/>
    </row>
    <row r="16" spans="1:11" s="185" customFormat="1" ht="18" customHeight="1">
      <c r="A16" s="185" t="s">
        <v>1583</v>
      </c>
      <c r="B16" s="240">
        <v>11.97</v>
      </c>
      <c r="C16" s="240">
        <v>5.97</v>
      </c>
      <c r="D16" s="240">
        <v>1.51</v>
      </c>
      <c r="E16" s="240">
        <v>0.47</v>
      </c>
      <c r="F16" s="240">
        <v>1.03</v>
      </c>
      <c r="G16" s="240">
        <v>0.56000000000000005</v>
      </c>
      <c r="H16" s="240">
        <v>1.0900000000000001</v>
      </c>
      <c r="I16" s="240">
        <v>0.46</v>
      </c>
      <c r="J16" s="212"/>
    </row>
    <row r="17" spans="1:10" s="185" customFormat="1" ht="18" customHeight="1">
      <c r="A17" s="190" t="s">
        <v>1584</v>
      </c>
      <c r="B17" s="240">
        <v>10.46</v>
      </c>
      <c r="C17" s="240">
        <v>6.69</v>
      </c>
      <c r="D17" s="240">
        <v>1.47</v>
      </c>
      <c r="E17" s="240">
        <v>0.38</v>
      </c>
      <c r="F17" s="240">
        <v>0.74</v>
      </c>
      <c r="G17" s="240">
        <v>0.65</v>
      </c>
      <c r="H17" s="240">
        <v>1.02</v>
      </c>
      <c r="I17" s="240">
        <v>0.34</v>
      </c>
      <c r="J17" s="212"/>
    </row>
    <row r="18" spans="1:10" s="185" customFormat="1" ht="18" customHeight="1">
      <c r="A18" s="185" t="s">
        <v>1585</v>
      </c>
      <c r="B18" s="240">
        <v>10.61</v>
      </c>
      <c r="C18" s="240">
        <v>7.09</v>
      </c>
      <c r="D18" s="240">
        <v>1.44</v>
      </c>
      <c r="E18" s="240">
        <v>0.36</v>
      </c>
      <c r="F18" s="240">
        <v>0.66</v>
      </c>
      <c r="G18" s="240">
        <v>0.68</v>
      </c>
      <c r="H18" s="240">
        <v>1.01</v>
      </c>
      <c r="I18" s="240">
        <v>0.31</v>
      </c>
      <c r="J18" s="212"/>
    </row>
    <row r="19" spans="1:10" s="185" customFormat="1" ht="18" customHeight="1">
      <c r="A19" s="185" t="s">
        <v>1586</v>
      </c>
      <c r="B19" s="240">
        <v>9.9600000000000009</v>
      </c>
      <c r="C19" s="240">
        <v>7.84</v>
      </c>
      <c r="D19" s="240">
        <v>1.43</v>
      </c>
      <c r="E19" s="240">
        <v>0.38</v>
      </c>
      <c r="F19" s="240">
        <v>0.76</v>
      </c>
      <c r="G19" s="240">
        <v>0.64</v>
      </c>
      <c r="H19" s="240">
        <v>1.06</v>
      </c>
      <c r="I19" s="240">
        <v>0.38</v>
      </c>
      <c r="J19" s="212"/>
    </row>
    <row r="20" spans="1:10" s="185" customFormat="1" ht="18" customHeight="1">
      <c r="A20" s="185" t="s">
        <v>1587</v>
      </c>
      <c r="B20" s="240">
        <v>10.34</v>
      </c>
      <c r="C20" s="240">
        <v>8.1199999999999992</v>
      </c>
      <c r="D20" s="240">
        <v>1.48</v>
      </c>
      <c r="E20" s="240">
        <v>0.33</v>
      </c>
      <c r="F20" s="240">
        <v>0.56000000000000005</v>
      </c>
      <c r="G20" s="240">
        <v>0.7</v>
      </c>
      <c r="H20" s="240">
        <v>0.98</v>
      </c>
      <c r="I20" s="240">
        <v>0.24</v>
      </c>
      <c r="J20" s="212"/>
    </row>
    <row r="21" spans="1:10" s="185" customFormat="1" ht="18" customHeight="1">
      <c r="A21" s="185" t="s">
        <v>1588</v>
      </c>
      <c r="B21" s="240">
        <v>10.36</v>
      </c>
      <c r="C21" s="240">
        <v>4.97</v>
      </c>
      <c r="D21" s="240">
        <v>1.52</v>
      </c>
      <c r="E21" s="240">
        <v>0.41</v>
      </c>
      <c r="F21" s="240">
        <v>0.83</v>
      </c>
      <c r="G21" s="240">
        <v>0.61</v>
      </c>
      <c r="H21" s="240">
        <v>1.04</v>
      </c>
      <c r="I21" s="240">
        <v>0.36</v>
      </c>
      <c r="J21" s="212"/>
    </row>
    <row r="22" spans="1:10" s="185" customFormat="1" ht="18" customHeight="1">
      <c r="A22" s="185" t="s">
        <v>1589</v>
      </c>
      <c r="B22" s="240">
        <v>10.17</v>
      </c>
      <c r="C22" s="240">
        <v>7.11</v>
      </c>
      <c r="D22" s="240">
        <v>1.49</v>
      </c>
      <c r="E22" s="240">
        <v>0.4</v>
      </c>
      <c r="F22" s="240">
        <v>0.77</v>
      </c>
      <c r="G22" s="240">
        <v>0.63</v>
      </c>
      <c r="H22" s="240">
        <v>1.03</v>
      </c>
      <c r="I22" s="240">
        <v>0.36</v>
      </c>
      <c r="J22" s="212"/>
    </row>
    <row r="23" spans="1:10" s="185" customFormat="1" ht="18" customHeight="1">
      <c r="A23" s="185" t="s">
        <v>1590</v>
      </c>
      <c r="B23" s="240">
        <v>11.37</v>
      </c>
      <c r="C23" s="240">
        <v>4.32</v>
      </c>
      <c r="D23" s="240">
        <v>1.6</v>
      </c>
      <c r="E23" s="240">
        <v>0.47</v>
      </c>
      <c r="F23" s="240">
        <v>1.04</v>
      </c>
      <c r="G23" s="240">
        <v>0.56000000000000005</v>
      </c>
      <c r="H23" s="240">
        <v>1.1200000000000001</v>
      </c>
      <c r="I23" s="240">
        <v>0.43</v>
      </c>
      <c r="J23" s="212"/>
    </row>
    <row r="24" spans="1:10" s="185" customFormat="1" ht="18" customHeight="1">
      <c r="A24" s="185" t="s">
        <v>1591</v>
      </c>
      <c r="B24" s="240">
        <v>10.27</v>
      </c>
      <c r="C24" s="240">
        <v>4.38</v>
      </c>
      <c r="D24" s="240">
        <v>1.41</v>
      </c>
      <c r="E24" s="240">
        <v>0.37</v>
      </c>
      <c r="F24" s="240">
        <v>0.71</v>
      </c>
      <c r="G24" s="240">
        <v>0.66</v>
      </c>
      <c r="H24" s="240">
        <v>0.97</v>
      </c>
      <c r="I24" s="240">
        <v>0.33</v>
      </c>
      <c r="J24" s="212"/>
    </row>
    <row r="25" spans="1:10" s="185" customFormat="1" ht="18" customHeight="1">
      <c r="A25" s="185" t="s">
        <v>1592</v>
      </c>
      <c r="B25" s="240">
        <v>11.74</v>
      </c>
      <c r="C25" s="240">
        <v>3.22</v>
      </c>
      <c r="D25" s="240">
        <v>1.46</v>
      </c>
      <c r="E25" s="240">
        <v>0.45</v>
      </c>
      <c r="F25" s="240">
        <v>0.98</v>
      </c>
      <c r="G25" s="240">
        <v>0.57999999999999996</v>
      </c>
      <c r="H25" s="240">
        <v>1.05</v>
      </c>
      <c r="I25" s="240">
        <v>0.42</v>
      </c>
      <c r="J25" s="212"/>
    </row>
    <row r="26" spans="1:10" s="185" customFormat="1" ht="18" customHeight="1">
      <c r="A26" s="185" t="s">
        <v>1593</v>
      </c>
      <c r="B26" s="240">
        <v>10.48</v>
      </c>
      <c r="C26" s="240">
        <v>2.2200000000000002</v>
      </c>
      <c r="D26" s="240">
        <v>1.47</v>
      </c>
      <c r="E26" s="240">
        <v>0.45</v>
      </c>
      <c r="F26" s="240">
        <v>0.98</v>
      </c>
      <c r="G26" s="240">
        <v>0.57999999999999996</v>
      </c>
      <c r="H26" s="240">
        <v>1.03</v>
      </c>
      <c r="I26" s="240">
        <v>0.43</v>
      </c>
      <c r="J26" s="212"/>
    </row>
    <row r="27" spans="1:10" s="185" customFormat="1" ht="18" customHeight="1">
      <c r="A27" s="185" t="s">
        <v>1594</v>
      </c>
      <c r="B27" s="240">
        <v>10.51</v>
      </c>
      <c r="C27" s="240">
        <v>3.98</v>
      </c>
      <c r="D27" s="240">
        <v>1.43</v>
      </c>
      <c r="E27" s="240">
        <v>0.41</v>
      </c>
      <c r="F27" s="240">
        <v>0.81</v>
      </c>
      <c r="G27" s="240">
        <v>0.63</v>
      </c>
      <c r="H27" s="240">
        <v>1.02</v>
      </c>
      <c r="I27" s="240">
        <v>0.35</v>
      </c>
      <c r="J27" s="212"/>
    </row>
    <row r="28" spans="1:10" s="185" customFormat="1" ht="18" customHeight="1">
      <c r="A28" s="185" t="s">
        <v>1595</v>
      </c>
      <c r="B28" s="240">
        <v>10.38</v>
      </c>
      <c r="C28" s="240">
        <v>7.08</v>
      </c>
      <c r="D28" s="240">
        <v>1.47</v>
      </c>
      <c r="E28" s="240">
        <v>0.39</v>
      </c>
      <c r="F28" s="240">
        <v>0.78</v>
      </c>
      <c r="G28" s="240">
        <v>0.64</v>
      </c>
      <c r="H28" s="240">
        <v>1.03</v>
      </c>
      <c r="I28" s="240">
        <v>0.35</v>
      </c>
      <c r="J28" s="212"/>
    </row>
    <row r="29" spans="1:10" s="185" customFormat="1" ht="18" customHeight="1">
      <c r="A29" s="185" t="s">
        <v>1596</v>
      </c>
      <c r="B29" s="240">
        <v>10.98</v>
      </c>
      <c r="C29" s="240">
        <v>5.12</v>
      </c>
      <c r="D29" s="240">
        <v>1.51</v>
      </c>
      <c r="E29" s="240">
        <v>0.41</v>
      </c>
      <c r="F29" s="240">
        <v>0.83</v>
      </c>
      <c r="G29" s="240">
        <v>0.62</v>
      </c>
      <c r="H29" s="240">
        <v>1.03</v>
      </c>
      <c r="I29" s="240">
        <v>0.35</v>
      </c>
      <c r="J29" s="212"/>
    </row>
    <row r="30" spans="1:10" s="185" customFormat="1" ht="18" customHeight="1">
      <c r="A30" s="190" t="s">
        <v>1597</v>
      </c>
      <c r="B30" s="240">
        <v>6.64</v>
      </c>
      <c r="C30" s="240">
        <v>9.6199999999999992</v>
      </c>
      <c r="D30" s="240">
        <v>1.51</v>
      </c>
      <c r="E30" s="240">
        <v>0.34</v>
      </c>
      <c r="F30" s="240">
        <v>0.63</v>
      </c>
      <c r="G30" s="240">
        <v>0.7</v>
      </c>
      <c r="H30" s="240">
        <v>1.0900000000000001</v>
      </c>
      <c r="I30" s="240">
        <v>0.37</v>
      </c>
      <c r="J30" s="212"/>
    </row>
    <row r="31" spans="1:10" s="185" customFormat="1" ht="18" customHeight="1">
      <c r="A31" s="185" t="s">
        <v>1598</v>
      </c>
      <c r="B31" s="240">
        <v>6.38</v>
      </c>
      <c r="C31" s="240">
        <v>9.8699999999999992</v>
      </c>
      <c r="D31" s="240">
        <v>1.51</v>
      </c>
      <c r="E31" s="240">
        <v>0.33</v>
      </c>
      <c r="F31" s="240">
        <v>0.61</v>
      </c>
      <c r="G31" s="240">
        <v>0.71</v>
      </c>
      <c r="H31" s="240">
        <v>1.08</v>
      </c>
      <c r="I31" s="240">
        <v>0.35</v>
      </c>
      <c r="J31" s="212"/>
    </row>
    <row r="32" spans="1:10" s="185" customFormat="1" ht="18" customHeight="1">
      <c r="A32" s="185" t="s">
        <v>1599</v>
      </c>
      <c r="B32" s="240">
        <v>7.85</v>
      </c>
      <c r="C32" s="240">
        <v>8</v>
      </c>
      <c r="D32" s="240">
        <v>1.5</v>
      </c>
      <c r="E32" s="240">
        <v>0.38</v>
      </c>
      <c r="F32" s="240">
        <v>0.78</v>
      </c>
      <c r="G32" s="240">
        <v>0.65</v>
      </c>
      <c r="H32" s="240">
        <v>1.1000000000000001</v>
      </c>
      <c r="I32" s="240">
        <v>0.47</v>
      </c>
      <c r="J32" s="212"/>
    </row>
    <row r="33" spans="1:10" s="185" customFormat="1" ht="18" customHeight="1">
      <c r="A33" s="185" t="s">
        <v>1600</v>
      </c>
      <c r="B33" s="240">
        <v>10.99</v>
      </c>
      <c r="C33" s="240">
        <v>5.39</v>
      </c>
      <c r="D33" s="240">
        <v>1.48</v>
      </c>
      <c r="E33" s="240">
        <v>0.45</v>
      </c>
      <c r="F33" s="240">
        <v>0.99</v>
      </c>
      <c r="G33" s="240">
        <v>0.57999999999999996</v>
      </c>
      <c r="H33" s="240">
        <v>1.1599999999999999</v>
      </c>
      <c r="I33" s="240">
        <v>0.5</v>
      </c>
      <c r="J33" s="212"/>
    </row>
    <row r="34" spans="1:10" s="185" customFormat="1" ht="18" customHeight="1">
      <c r="A34" s="185" t="s">
        <v>1601</v>
      </c>
      <c r="B34" s="240">
        <v>10.78</v>
      </c>
      <c r="C34" s="240">
        <v>10.23</v>
      </c>
      <c r="D34" s="240">
        <v>1.44</v>
      </c>
      <c r="E34" s="240">
        <v>0.45</v>
      </c>
      <c r="F34" s="240">
        <v>1.01</v>
      </c>
      <c r="G34" s="240">
        <v>0.56999999999999995</v>
      </c>
      <c r="H34" s="240">
        <v>1.1299999999999999</v>
      </c>
      <c r="I34" s="240">
        <v>0.52</v>
      </c>
      <c r="J34" s="212"/>
    </row>
    <row r="35" spans="1:10" s="185" customFormat="1" ht="18" customHeight="1">
      <c r="A35" s="185" t="s">
        <v>1602</v>
      </c>
      <c r="B35" s="240">
        <v>11.26</v>
      </c>
      <c r="C35" s="240">
        <v>3.12</v>
      </c>
      <c r="D35" s="240">
        <v>1.48</v>
      </c>
      <c r="E35" s="240">
        <v>0.47</v>
      </c>
      <c r="F35" s="240">
        <v>1.06</v>
      </c>
      <c r="G35" s="240">
        <v>0.56000000000000005</v>
      </c>
      <c r="H35" s="240">
        <v>1.1499999999999999</v>
      </c>
      <c r="I35" s="240">
        <v>0.54</v>
      </c>
      <c r="J35" s="212"/>
    </row>
    <row r="36" spans="1:10" s="185" customFormat="1" ht="18" customHeight="1">
      <c r="A36" s="185" t="s">
        <v>1603</v>
      </c>
      <c r="B36" s="240">
        <v>11.52</v>
      </c>
      <c r="C36" s="240">
        <v>4.84</v>
      </c>
      <c r="D36" s="240">
        <v>1.48</v>
      </c>
      <c r="E36" s="240">
        <v>0.48</v>
      </c>
      <c r="F36" s="240">
        <v>1.1100000000000001</v>
      </c>
      <c r="G36" s="240">
        <v>0.55000000000000004</v>
      </c>
      <c r="H36" s="240">
        <v>1.21</v>
      </c>
      <c r="I36" s="240">
        <v>0.56999999999999995</v>
      </c>
      <c r="J36" s="212"/>
    </row>
    <row r="37" spans="1:10" s="185" customFormat="1" ht="18" customHeight="1">
      <c r="A37" s="185" t="s">
        <v>1604</v>
      </c>
      <c r="B37" s="240">
        <v>11.42</v>
      </c>
      <c r="C37" s="240">
        <v>0.89</v>
      </c>
      <c r="D37" s="240">
        <v>1.54</v>
      </c>
      <c r="E37" s="240">
        <v>0.53</v>
      </c>
      <c r="F37" s="240">
        <v>1.33</v>
      </c>
      <c r="G37" s="240">
        <v>0.49</v>
      </c>
      <c r="H37" s="240">
        <v>1.24</v>
      </c>
      <c r="I37" s="240">
        <v>0.65</v>
      </c>
      <c r="J37" s="212"/>
    </row>
    <row r="38" spans="1:10" s="185" customFormat="1" ht="18" customHeight="1">
      <c r="A38" s="185" t="s">
        <v>1605</v>
      </c>
      <c r="B38" s="240">
        <v>10.32</v>
      </c>
      <c r="C38" s="240">
        <v>6.2</v>
      </c>
      <c r="D38" s="240">
        <v>1.45</v>
      </c>
      <c r="E38" s="240">
        <v>0.38</v>
      </c>
      <c r="F38" s="240">
        <v>0.76</v>
      </c>
      <c r="G38" s="240">
        <v>0.64</v>
      </c>
      <c r="H38" s="240">
        <v>1.1000000000000001</v>
      </c>
      <c r="I38" s="240">
        <v>0.39</v>
      </c>
      <c r="J38" s="212"/>
    </row>
    <row r="39" spans="1:10" s="185" customFormat="1" ht="18" customHeight="1">
      <c r="A39" s="185" t="s">
        <v>1606</v>
      </c>
      <c r="B39" s="240">
        <v>8.32</v>
      </c>
      <c r="C39" s="240">
        <v>9.68</v>
      </c>
      <c r="D39" s="240">
        <v>1.46</v>
      </c>
      <c r="E39" s="240">
        <v>0.37</v>
      </c>
      <c r="F39" s="240">
        <v>0.71</v>
      </c>
      <c r="G39" s="240">
        <v>0.65</v>
      </c>
      <c r="H39" s="240">
        <v>0.94</v>
      </c>
      <c r="I39" s="240">
        <v>0.37</v>
      </c>
      <c r="J39" s="212"/>
    </row>
    <row r="40" spans="1:10" s="178" customFormat="1" ht="18" customHeight="1">
      <c r="A40" s="178" t="s">
        <v>1607</v>
      </c>
      <c r="B40" s="239">
        <v>15.5</v>
      </c>
      <c r="C40" s="239">
        <v>8.34</v>
      </c>
      <c r="D40" s="239">
        <v>1.43</v>
      </c>
      <c r="E40" s="239">
        <v>0.4</v>
      </c>
      <c r="F40" s="239">
        <v>0.75</v>
      </c>
      <c r="G40" s="239">
        <v>0.65</v>
      </c>
      <c r="H40" s="239">
        <v>1.04</v>
      </c>
      <c r="I40" s="239">
        <v>0.3</v>
      </c>
      <c r="J40" s="206"/>
    </row>
    <row r="41" spans="1:10" s="178" customFormat="1" ht="18" customHeight="1">
      <c r="A41" s="193" t="s">
        <v>1608</v>
      </c>
      <c r="B41" s="239">
        <v>6.28</v>
      </c>
      <c r="C41" s="239">
        <v>10.08</v>
      </c>
      <c r="D41" s="239">
        <v>1.33</v>
      </c>
      <c r="E41" s="239">
        <v>0.28000000000000003</v>
      </c>
      <c r="F41" s="239">
        <v>0.47</v>
      </c>
      <c r="G41" s="239">
        <v>0.75</v>
      </c>
      <c r="H41" s="239">
        <v>0.83</v>
      </c>
      <c r="I41" s="239">
        <v>0.2</v>
      </c>
      <c r="J41" s="206"/>
    </row>
    <row r="42" spans="1:10" ht="46.5" customHeight="1">
      <c r="A42" s="3046"/>
      <c r="B42" s="226" t="s">
        <v>1809</v>
      </c>
      <c r="C42" s="227" t="s">
        <v>1810</v>
      </c>
      <c r="D42" s="226" t="s">
        <v>1811</v>
      </c>
      <c r="E42" s="226" t="s">
        <v>1812</v>
      </c>
      <c r="F42" s="226" t="s">
        <v>1813</v>
      </c>
      <c r="G42" s="226" t="s">
        <v>1814</v>
      </c>
      <c r="H42" s="226" t="s">
        <v>1815</v>
      </c>
      <c r="I42" s="228" t="s">
        <v>1816</v>
      </c>
      <c r="J42" s="230"/>
    </row>
    <row r="43" spans="1:10" ht="30" customHeight="1">
      <c r="A43" s="3046"/>
      <c r="B43" s="224" t="s">
        <v>1619</v>
      </c>
      <c r="C43" s="224" t="s">
        <v>1569</v>
      </c>
      <c r="D43" s="3038" t="s">
        <v>1741</v>
      </c>
      <c r="E43" s="3049"/>
      <c r="F43" s="3049"/>
      <c r="G43" s="3049"/>
      <c r="H43" s="3049"/>
      <c r="I43" s="3049"/>
      <c r="J43" s="241"/>
    </row>
    <row r="44" spans="1:10" ht="6" customHeight="1">
      <c r="A44" s="242"/>
      <c r="B44" s="231"/>
      <c r="C44" s="231"/>
      <c r="D44" s="231"/>
      <c r="E44" s="231"/>
      <c r="F44" s="231"/>
      <c r="G44" s="231"/>
      <c r="H44" s="231"/>
      <c r="I44" s="231"/>
      <c r="J44" s="241"/>
    </row>
    <row r="45" spans="1:10" s="244" customFormat="1" ht="25.5" customHeight="1">
      <c r="A45" s="3041" t="s">
        <v>1620</v>
      </c>
      <c r="B45" s="3041"/>
      <c r="C45" s="3041"/>
      <c r="D45" s="3041"/>
      <c r="E45" s="3041"/>
      <c r="F45" s="3041"/>
      <c r="G45" s="3041"/>
      <c r="H45" s="3041"/>
      <c r="I45" s="3041"/>
      <c r="J45" s="243"/>
    </row>
    <row r="46" spans="1:10" s="233" customFormat="1" ht="12.75" customHeight="1">
      <c r="A46" s="3039" t="s">
        <v>1742</v>
      </c>
      <c r="B46" s="3039"/>
      <c r="C46" s="3039"/>
      <c r="D46" s="3039"/>
      <c r="E46" s="3039"/>
      <c r="F46" s="3039"/>
      <c r="G46" s="3039"/>
      <c r="H46" s="3039"/>
      <c r="I46" s="3039"/>
      <c r="J46" s="245"/>
    </row>
    <row r="47" spans="1:10" s="233" customFormat="1" ht="12.75" customHeight="1">
      <c r="A47" s="3039" t="s">
        <v>1743</v>
      </c>
      <c r="B47" s="3039"/>
      <c r="C47" s="3039"/>
      <c r="D47" s="3039"/>
      <c r="E47" s="3039"/>
      <c r="F47" s="3039"/>
      <c r="G47" s="3039"/>
      <c r="H47" s="3039"/>
      <c r="I47" s="3039"/>
      <c r="J47" s="234"/>
    </row>
    <row r="48" spans="1:10" ht="12.75" customHeight="1">
      <c r="A48" s="3039" t="s">
        <v>1797</v>
      </c>
      <c r="B48" s="3039"/>
      <c r="C48" s="3039"/>
      <c r="D48" s="3039"/>
      <c r="E48" s="3039"/>
      <c r="F48" s="3039"/>
      <c r="G48" s="3039"/>
      <c r="H48" s="3039"/>
      <c r="I48" s="3039"/>
    </row>
    <row r="49" spans="1:9" ht="12.75" customHeight="1">
      <c r="A49" s="3039" t="s">
        <v>1798</v>
      </c>
      <c r="B49" s="3039"/>
      <c r="C49" s="3039"/>
      <c r="D49" s="3039"/>
      <c r="E49" s="3039"/>
      <c r="F49" s="3039"/>
      <c r="G49" s="3039"/>
      <c r="H49" s="3039"/>
      <c r="I49" s="3039"/>
    </row>
    <row r="50" spans="1:9" ht="6" customHeight="1"/>
  </sheetData>
  <mergeCells count="11">
    <mergeCell ref="A49:I49"/>
    <mergeCell ref="A42:A43"/>
    <mergeCell ref="D43:I43"/>
    <mergeCell ref="A45:I45"/>
    <mergeCell ref="A46:I46"/>
    <mergeCell ref="A48:I48"/>
    <mergeCell ref="A1:I1"/>
    <mergeCell ref="A2:I2"/>
    <mergeCell ref="A4:A5"/>
    <mergeCell ref="D5:I5"/>
    <mergeCell ref="A47:I47"/>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9.7109375" style="197" customWidth="1"/>
    <col min="2" max="2" width="8.7109375" style="197" customWidth="1"/>
    <col min="3" max="14" width="7.7109375" style="197" customWidth="1"/>
    <col min="15" max="15" width="9.85546875" style="197" customWidth="1"/>
    <col min="16" max="16" width="15.140625" style="197" bestFit="1" customWidth="1"/>
    <col min="17" max="16384" width="7.85546875" style="197"/>
  </cols>
  <sheetData>
    <row r="1" spans="1:16" s="168" customFormat="1" ht="30" customHeight="1">
      <c r="A1" s="3020" t="s">
        <v>1817</v>
      </c>
      <c r="B1" s="3020"/>
      <c r="C1" s="3020"/>
      <c r="D1" s="3020"/>
      <c r="E1" s="3020"/>
      <c r="F1" s="3020"/>
      <c r="G1" s="3020"/>
      <c r="H1" s="3020"/>
      <c r="I1" s="3020"/>
      <c r="J1" s="3020"/>
      <c r="K1" s="3020"/>
      <c r="L1" s="3020"/>
      <c r="M1" s="3020"/>
      <c r="N1" s="3020"/>
      <c r="O1" s="167"/>
      <c r="P1" s="1507" t="s">
        <v>854</v>
      </c>
    </row>
    <row r="2" spans="1:16" s="168" customFormat="1" ht="30" customHeight="1">
      <c r="A2" s="3020" t="s">
        <v>1818</v>
      </c>
      <c r="B2" s="3020"/>
      <c r="C2" s="3020"/>
      <c r="D2" s="3020"/>
      <c r="E2" s="3020"/>
      <c r="F2" s="3020"/>
      <c r="G2" s="3020"/>
      <c r="H2" s="3020"/>
      <c r="I2" s="3020"/>
      <c r="J2" s="3020"/>
      <c r="K2" s="3020"/>
      <c r="L2" s="3020"/>
      <c r="M2" s="3020"/>
      <c r="N2" s="3020"/>
      <c r="O2" s="167"/>
    </row>
    <row r="3" spans="1:16" s="168" customFormat="1" ht="12" customHeight="1">
      <c r="A3" s="246" t="s">
        <v>1819</v>
      </c>
      <c r="B3" s="247"/>
      <c r="C3" s="247"/>
      <c r="D3" s="247"/>
      <c r="E3" s="247"/>
      <c r="F3" s="247"/>
      <c r="G3" s="247"/>
      <c r="H3" s="247"/>
      <c r="I3" s="247"/>
      <c r="J3" s="247"/>
      <c r="K3" s="247"/>
      <c r="L3" s="247"/>
      <c r="M3" s="247"/>
      <c r="N3" s="248" t="s">
        <v>1820</v>
      </c>
      <c r="O3" s="167"/>
    </row>
    <row r="4" spans="1:16" s="168" customFormat="1" ht="42" customHeight="1">
      <c r="A4" s="249"/>
      <c r="B4" s="119" t="s">
        <v>1310</v>
      </c>
      <c r="C4" s="119" t="s">
        <v>1821</v>
      </c>
      <c r="D4" s="119" t="s">
        <v>1822</v>
      </c>
      <c r="E4" s="119" t="s">
        <v>1823</v>
      </c>
      <c r="F4" s="119" t="s">
        <v>1824</v>
      </c>
      <c r="G4" s="119" t="s">
        <v>1825</v>
      </c>
      <c r="H4" s="119" t="s">
        <v>1826</v>
      </c>
      <c r="I4" s="119" t="s">
        <v>1827</v>
      </c>
      <c r="J4" s="119" t="s">
        <v>1828</v>
      </c>
      <c r="K4" s="119" t="s">
        <v>1829</v>
      </c>
      <c r="L4" s="119" t="s">
        <v>1830</v>
      </c>
      <c r="M4" s="119" t="s">
        <v>1831</v>
      </c>
      <c r="N4" s="120" t="s">
        <v>1832</v>
      </c>
      <c r="O4" s="250"/>
    </row>
    <row r="5" spans="1:16" s="178" customFormat="1" ht="21" customHeight="1">
      <c r="A5" s="178" t="s">
        <v>1572</v>
      </c>
      <c r="B5" s="251">
        <v>1101681</v>
      </c>
      <c r="C5" s="251">
        <v>5159</v>
      </c>
      <c r="D5" s="251">
        <v>1501</v>
      </c>
      <c r="E5" s="251">
        <v>94639</v>
      </c>
      <c r="F5" s="251">
        <v>756</v>
      </c>
      <c r="G5" s="251">
        <v>122487</v>
      </c>
      <c r="H5" s="251">
        <v>299115</v>
      </c>
      <c r="I5" s="251">
        <v>89799</v>
      </c>
      <c r="J5" s="251">
        <v>29041</v>
      </c>
      <c r="K5" s="251">
        <v>229696</v>
      </c>
      <c r="L5" s="251">
        <v>61734</v>
      </c>
      <c r="M5" s="251">
        <v>79502</v>
      </c>
      <c r="N5" s="251">
        <v>88252</v>
      </c>
      <c r="O5" s="252"/>
    </row>
    <row r="6" spans="1:16" s="178" customFormat="1" ht="21" customHeight="1">
      <c r="A6" s="253" t="s">
        <v>1720</v>
      </c>
      <c r="B6" s="251">
        <v>1060191</v>
      </c>
      <c r="C6" s="251">
        <v>4562</v>
      </c>
      <c r="D6" s="251">
        <v>1446</v>
      </c>
      <c r="E6" s="251">
        <v>91927</v>
      </c>
      <c r="F6" s="251">
        <v>736</v>
      </c>
      <c r="G6" s="251">
        <v>117041</v>
      </c>
      <c r="H6" s="251">
        <v>288979</v>
      </c>
      <c r="I6" s="251">
        <v>86161</v>
      </c>
      <c r="J6" s="251">
        <v>26964</v>
      </c>
      <c r="K6" s="251">
        <v>220942</v>
      </c>
      <c r="L6" s="251">
        <v>59804</v>
      </c>
      <c r="M6" s="251">
        <v>76860</v>
      </c>
      <c r="N6" s="251">
        <v>84769</v>
      </c>
      <c r="O6" s="252"/>
    </row>
    <row r="7" spans="1:16" s="178" customFormat="1" ht="21" customHeight="1">
      <c r="A7" s="253" t="s">
        <v>1721</v>
      </c>
      <c r="B7" s="206">
        <v>22056</v>
      </c>
      <c r="C7" s="254">
        <v>71</v>
      </c>
      <c r="D7" s="254">
        <v>34</v>
      </c>
      <c r="E7" s="254">
        <v>1286</v>
      </c>
      <c r="F7" s="254">
        <v>11</v>
      </c>
      <c r="G7" s="254">
        <v>2110</v>
      </c>
      <c r="H7" s="254">
        <v>5485</v>
      </c>
      <c r="I7" s="254">
        <v>2137</v>
      </c>
      <c r="J7" s="254">
        <v>1314</v>
      </c>
      <c r="K7" s="254">
        <v>5525</v>
      </c>
      <c r="L7" s="254">
        <v>784</v>
      </c>
      <c r="M7" s="254">
        <v>1454</v>
      </c>
      <c r="N7" s="254">
        <v>1845</v>
      </c>
      <c r="O7" s="252"/>
    </row>
    <row r="8" spans="1:16" s="185" customFormat="1" ht="21" customHeight="1">
      <c r="A8" s="255" t="s">
        <v>1722</v>
      </c>
      <c r="B8" s="212">
        <v>576</v>
      </c>
      <c r="C8" s="256">
        <v>3</v>
      </c>
      <c r="D8" s="257" t="s">
        <v>1755</v>
      </c>
      <c r="E8" s="256">
        <v>41</v>
      </c>
      <c r="F8" s="257" t="s">
        <v>1755</v>
      </c>
      <c r="G8" s="256">
        <v>76</v>
      </c>
      <c r="H8" s="256">
        <v>149</v>
      </c>
      <c r="I8" s="256">
        <v>103</v>
      </c>
      <c r="J8" s="256">
        <v>41</v>
      </c>
      <c r="K8" s="256">
        <v>80</v>
      </c>
      <c r="L8" s="256">
        <v>16</v>
      </c>
      <c r="M8" s="256">
        <v>27</v>
      </c>
      <c r="N8" s="256">
        <v>40</v>
      </c>
      <c r="O8" s="252"/>
    </row>
    <row r="9" spans="1:16" s="185" customFormat="1" ht="21" customHeight="1">
      <c r="A9" s="255" t="s">
        <v>1723</v>
      </c>
      <c r="B9" s="212">
        <v>1473</v>
      </c>
      <c r="C9" s="256">
        <v>16</v>
      </c>
      <c r="D9" s="256">
        <v>2</v>
      </c>
      <c r="E9" s="256">
        <v>112</v>
      </c>
      <c r="F9" s="257" t="s">
        <v>1755</v>
      </c>
      <c r="G9" s="256">
        <v>325</v>
      </c>
      <c r="H9" s="256">
        <v>397</v>
      </c>
      <c r="I9" s="256">
        <v>139</v>
      </c>
      <c r="J9" s="256">
        <v>118</v>
      </c>
      <c r="K9" s="256">
        <v>167</v>
      </c>
      <c r="L9" s="256">
        <v>33</v>
      </c>
      <c r="M9" s="256">
        <v>57</v>
      </c>
      <c r="N9" s="256">
        <v>107</v>
      </c>
      <c r="O9" s="252"/>
    </row>
    <row r="10" spans="1:16" s="185" customFormat="1" ht="21" customHeight="1">
      <c r="A10" s="255" t="s">
        <v>1724</v>
      </c>
      <c r="B10" s="212">
        <v>13200</v>
      </c>
      <c r="C10" s="256">
        <v>11</v>
      </c>
      <c r="D10" s="256">
        <v>15</v>
      </c>
      <c r="E10" s="256">
        <v>692</v>
      </c>
      <c r="F10" s="256">
        <v>10</v>
      </c>
      <c r="G10" s="256">
        <v>865</v>
      </c>
      <c r="H10" s="256">
        <v>3196</v>
      </c>
      <c r="I10" s="256">
        <v>1032</v>
      </c>
      <c r="J10" s="256">
        <v>666</v>
      </c>
      <c r="K10" s="256">
        <v>4163</v>
      </c>
      <c r="L10" s="256">
        <v>481</v>
      </c>
      <c r="M10" s="256">
        <v>976</v>
      </c>
      <c r="N10" s="256">
        <v>1093</v>
      </c>
      <c r="O10" s="252"/>
    </row>
    <row r="11" spans="1:16" s="185" customFormat="1" ht="21" customHeight="1">
      <c r="A11" s="255" t="s">
        <v>1725</v>
      </c>
      <c r="B11" s="212">
        <v>1406</v>
      </c>
      <c r="C11" s="256">
        <v>26</v>
      </c>
      <c r="D11" s="256">
        <v>1</v>
      </c>
      <c r="E11" s="256">
        <v>85</v>
      </c>
      <c r="F11" s="256">
        <v>1</v>
      </c>
      <c r="G11" s="256">
        <v>249</v>
      </c>
      <c r="H11" s="256">
        <v>336</v>
      </c>
      <c r="I11" s="256">
        <v>206</v>
      </c>
      <c r="J11" s="256">
        <v>99</v>
      </c>
      <c r="K11" s="256">
        <v>168</v>
      </c>
      <c r="L11" s="256">
        <v>35</v>
      </c>
      <c r="M11" s="256">
        <v>67</v>
      </c>
      <c r="N11" s="256">
        <v>133</v>
      </c>
      <c r="O11" s="252"/>
    </row>
    <row r="12" spans="1:16" s="185" customFormat="1" ht="21" customHeight="1">
      <c r="A12" s="255" t="s">
        <v>1726</v>
      </c>
      <c r="B12" s="212">
        <v>521</v>
      </c>
      <c r="C12" s="256">
        <v>3</v>
      </c>
      <c r="D12" s="256">
        <v>4</v>
      </c>
      <c r="E12" s="256">
        <v>38</v>
      </c>
      <c r="F12" s="257" t="s">
        <v>1755</v>
      </c>
      <c r="G12" s="256">
        <v>75</v>
      </c>
      <c r="H12" s="256">
        <v>165</v>
      </c>
      <c r="I12" s="256">
        <v>68</v>
      </c>
      <c r="J12" s="256">
        <v>30</v>
      </c>
      <c r="K12" s="256">
        <v>76</v>
      </c>
      <c r="L12" s="256">
        <v>9</v>
      </c>
      <c r="M12" s="256">
        <v>12</v>
      </c>
      <c r="N12" s="256">
        <v>41</v>
      </c>
      <c r="O12" s="252"/>
    </row>
    <row r="13" spans="1:16" s="185" customFormat="1" ht="21" customHeight="1">
      <c r="A13" s="255" t="s">
        <v>1727</v>
      </c>
      <c r="B13" s="212">
        <v>145</v>
      </c>
      <c r="C13" s="257" t="s">
        <v>1755</v>
      </c>
      <c r="D13" s="257" t="s">
        <v>1755</v>
      </c>
      <c r="E13" s="256">
        <v>7</v>
      </c>
      <c r="F13" s="257" t="s">
        <v>1755</v>
      </c>
      <c r="G13" s="256">
        <v>20</v>
      </c>
      <c r="H13" s="256">
        <v>40</v>
      </c>
      <c r="I13" s="256">
        <v>39</v>
      </c>
      <c r="J13" s="256">
        <v>8</v>
      </c>
      <c r="K13" s="256">
        <v>11</v>
      </c>
      <c r="L13" s="257">
        <v>3</v>
      </c>
      <c r="M13" s="256">
        <v>7</v>
      </c>
      <c r="N13" s="256">
        <v>10</v>
      </c>
      <c r="O13" s="252"/>
    </row>
    <row r="14" spans="1:16" s="185" customFormat="1" ht="21" customHeight="1">
      <c r="A14" s="255" t="s">
        <v>1728</v>
      </c>
      <c r="B14" s="212">
        <v>702</v>
      </c>
      <c r="C14" s="256">
        <v>1</v>
      </c>
      <c r="D14" s="256">
        <v>2</v>
      </c>
      <c r="E14" s="256">
        <v>55</v>
      </c>
      <c r="F14" s="257" t="s">
        <v>1755</v>
      </c>
      <c r="G14" s="256">
        <v>114</v>
      </c>
      <c r="H14" s="256">
        <v>170</v>
      </c>
      <c r="I14" s="256">
        <v>70</v>
      </c>
      <c r="J14" s="256">
        <v>65</v>
      </c>
      <c r="K14" s="256">
        <v>110</v>
      </c>
      <c r="L14" s="256">
        <v>38</v>
      </c>
      <c r="M14" s="256">
        <v>32</v>
      </c>
      <c r="N14" s="256">
        <v>45</v>
      </c>
      <c r="O14" s="252"/>
    </row>
    <row r="15" spans="1:16" s="185" customFormat="1" ht="21" customHeight="1">
      <c r="A15" s="255" t="s">
        <v>1729</v>
      </c>
      <c r="B15" s="212">
        <v>2757</v>
      </c>
      <c r="C15" s="256">
        <v>2</v>
      </c>
      <c r="D15" s="257" t="s">
        <v>1755</v>
      </c>
      <c r="E15" s="256">
        <v>197</v>
      </c>
      <c r="F15" s="257" t="s">
        <v>1755</v>
      </c>
      <c r="G15" s="256">
        <v>222</v>
      </c>
      <c r="H15" s="256">
        <v>687</v>
      </c>
      <c r="I15" s="256">
        <v>253</v>
      </c>
      <c r="J15" s="256">
        <v>200</v>
      </c>
      <c r="K15" s="256">
        <v>576</v>
      </c>
      <c r="L15" s="256">
        <v>126</v>
      </c>
      <c r="M15" s="256">
        <v>216</v>
      </c>
      <c r="N15" s="256">
        <v>278</v>
      </c>
      <c r="O15" s="252"/>
    </row>
    <row r="16" spans="1:16" s="185" customFormat="1" ht="21" customHeight="1">
      <c r="A16" s="255" t="s">
        <v>1730</v>
      </c>
      <c r="B16" s="212">
        <v>416</v>
      </c>
      <c r="C16" s="257" t="s">
        <v>1755</v>
      </c>
      <c r="D16" s="256">
        <v>5</v>
      </c>
      <c r="E16" s="256">
        <v>22</v>
      </c>
      <c r="F16" s="257" t="s">
        <v>1755</v>
      </c>
      <c r="G16" s="256">
        <v>54</v>
      </c>
      <c r="H16" s="256">
        <v>128</v>
      </c>
      <c r="I16" s="256">
        <v>87</v>
      </c>
      <c r="J16" s="256">
        <v>29</v>
      </c>
      <c r="K16" s="256">
        <v>37</v>
      </c>
      <c r="L16" s="256">
        <v>14</v>
      </c>
      <c r="M16" s="256">
        <v>16</v>
      </c>
      <c r="N16" s="256">
        <v>24</v>
      </c>
      <c r="O16" s="252"/>
    </row>
    <row r="17" spans="1:15" s="185" customFormat="1" ht="21" customHeight="1">
      <c r="A17" s="255" t="s">
        <v>1731</v>
      </c>
      <c r="B17" s="212">
        <v>343</v>
      </c>
      <c r="C17" s="257" t="s">
        <v>1755</v>
      </c>
      <c r="D17" s="256">
        <v>2</v>
      </c>
      <c r="E17" s="256">
        <v>17</v>
      </c>
      <c r="F17" s="257" t="s">
        <v>1755</v>
      </c>
      <c r="G17" s="256">
        <v>50</v>
      </c>
      <c r="H17" s="256">
        <v>96</v>
      </c>
      <c r="I17" s="256">
        <v>68</v>
      </c>
      <c r="J17" s="256">
        <v>22</v>
      </c>
      <c r="K17" s="256">
        <v>49</v>
      </c>
      <c r="L17" s="256">
        <v>8</v>
      </c>
      <c r="M17" s="256">
        <v>9</v>
      </c>
      <c r="N17" s="256">
        <v>22</v>
      </c>
      <c r="O17" s="252"/>
    </row>
    <row r="18" spans="1:15" s="185" customFormat="1" ht="21" customHeight="1">
      <c r="A18" s="258" t="s">
        <v>1732</v>
      </c>
      <c r="B18" s="212">
        <v>517</v>
      </c>
      <c r="C18" s="256">
        <v>9</v>
      </c>
      <c r="D18" s="256">
        <v>3</v>
      </c>
      <c r="E18" s="256">
        <v>20</v>
      </c>
      <c r="F18" s="257" t="s">
        <v>1755</v>
      </c>
      <c r="G18" s="256">
        <v>60</v>
      </c>
      <c r="H18" s="256">
        <v>121</v>
      </c>
      <c r="I18" s="256">
        <v>72</v>
      </c>
      <c r="J18" s="256">
        <v>36</v>
      </c>
      <c r="K18" s="256">
        <v>88</v>
      </c>
      <c r="L18" s="256">
        <v>21</v>
      </c>
      <c r="M18" s="256">
        <v>35</v>
      </c>
      <c r="N18" s="256">
        <v>52</v>
      </c>
      <c r="O18" s="252"/>
    </row>
    <row r="19" spans="1:15" s="168" customFormat="1" ht="42" customHeight="1">
      <c r="A19" s="249"/>
      <c r="B19" s="119" t="s">
        <v>1310</v>
      </c>
      <c r="C19" s="119" t="s">
        <v>1821</v>
      </c>
      <c r="D19" s="119" t="s">
        <v>1822</v>
      </c>
      <c r="E19" s="119" t="s">
        <v>1823</v>
      </c>
      <c r="F19" s="119" t="s">
        <v>1824</v>
      </c>
      <c r="G19" s="119" t="s">
        <v>1825</v>
      </c>
      <c r="H19" s="119" t="s">
        <v>1826</v>
      </c>
      <c r="I19" s="119" t="s">
        <v>1827</v>
      </c>
      <c r="J19" s="119" t="s">
        <v>1828</v>
      </c>
      <c r="K19" s="119" t="s">
        <v>1829</v>
      </c>
      <c r="L19" s="119" t="s">
        <v>1830</v>
      </c>
      <c r="M19" s="119" t="s">
        <v>1831</v>
      </c>
      <c r="N19" s="120" t="s">
        <v>1832</v>
      </c>
      <c r="O19" s="252"/>
    </row>
    <row r="20" spans="1:15" s="168" customFormat="1" ht="6" customHeight="1">
      <c r="A20" s="259"/>
      <c r="B20" s="136"/>
      <c r="C20" s="136"/>
      <c r="D20" s="136"/>
      <c r="E20" s="136"/>
      <c r="F20" s="136"/>
      <c r="G20" s="136"/>
      <c r="H20" s="136"/>
      <c r="I20" s="136"/>
      <c r="J20" s="136"/>
      <c r="K20" s="136"/>
      <c r="L20" s="136"/>
      <c r="M20" s="136"/>
      <c r="N20" s="136"/>
      <c r="O20" s="260"/>
    </row>
    <row r="21" spans="1:15" s="168" customFormat="1" ht="25.5" customHeight="1">
      <c r="A21" s="2896" t="s">
        <v>1620</v>
      </c>
      <c r="B21" s="2896"/>
      <c r="C21" s="2896"/>
      <c r="D21" s="2896"/>
      <c r="E21" s="2896"/>
      <c r="F21" s="2896"/>
      <c r="G21" s="2896"/>
      <c r="H21" s="2896"/>
      <c r="I21" s="2896"/>
      <c r="J21" s="2896"/>
      <c r="K21" s="2896"/>
      <c r="L21" s="2896"/>
      <c r="M21" s="2896"/>
      <c r="N21" s="2896"/>
      <c r="O21" s="252"/>
    </row>
    <row r="22" spans="1:15" s="261" customFormat="1" ht="12.75" customHeight="1">
      <c r="A22" s="3025" t="s">
        <v>1742</v>
      </c>
      <c r="B22" s="3025"/>
      <c r="C22" s="3025"/>
      <c r="D22" s="3025"/>
      <c r="E22" s="3025"/>
      <c r="F22" s="3025"/>
      <c r="G22" s="3025"/>
      <c r="H22" s="3025"/>
      <c r="I22" s="3025"/>
      <c r="J22" s="3025"/>
      <c r="K22" s="3025"/>
      <c r="L22" s="3025"/>
      <c r="M22" s="3025"/>
      <c r="N22" s="3025"/>
    </row>
    <row r="23" spans="1:15" s="261" customFormat="1" ht="12.75" customHeight="1">
      <c r="A23" s="2899" t="s">
        <v>1743</v>
      </c>
      <c r="B23" s="2899"/>
      <c r="C23" s="2899"/>
      <c r="D23" s="2899"/>
      <c r="E23" s="2899"/>
      <c r="F23" s="2899"/>
      <c r="G23" s="2899"/>
      <c r="H23" s="2899"/>
      <c r="I23" s="2899"/>
      <c r="J23" s="2899"/>
      <c r="K23" s="2899"/>
      <c r="L23" s="2899"/>
      <c r="M23" s="2899"/>
      <c r="N23" s="2899"/>
    </row>
    <row r="24" spans="1:15" ht="6" customHeight="1"/>
    <row r="26" spans="1:15">
      <c r="B26" s="262"/>
      <c r="C26" s="262"/>
      <c r="D26" s="262"/>
      <c r="E26" s="262"/>
      <c r="F26" s="262"/>
      <c r="G26" s="262"/>
      <c r="H26" s="262"/>
      <c r="I26" s="262"/>
      <c r="J26" s="262"/>
      <c r="K26" s="262"/>
      <c r="L26" s="262"/>
      <c r="M26" s="262"/>
      <c r="N26" s="262"/>
    </row>
    <row r="27" spans="1:15">
      <c r="B27" s="262"/>
      <c r="C27" s="262"/>
      <c r="D27" s="262"/>
      <c r="E27" s="262"/>
      <c r="F27" s="262"/>
      <c r="G27" s="262"/>
      <c r="H27" s="262"/>
      <c r="I27" s="262"/>
      <c r="J27" s="262"/>
      <c r="K27" s="262"/>
      <c r="L27" s="262"/>
      <c r="M27" s="262"/>
      <c r="N27" s="262"/>
    </row>
    <row r="28" spans="1:15">
      <c r="B28" s="262"/>
      <c r="C28" s="262"/>
      <c r="D28" s="262"/>
      <c r="E28" s="262"/>
      <c r="F28" s="262"/>
      <c r="G28" s="262"/>
      <c r="H28" s="262"/>
      <c r="I28" s="262"/>
      <c r="J28" s="262"/>
      <c r="K28" s="262"/>
      <c r="L28" s="262"/>
      <c r="M28" s="262"/>
      <c r="N28" s="262"/>
    </row>
    <row r="29" spans="1:15">
      <c r="B29" s="262"/>
      <c r="C29" s="262"/>
      <c r="D29" s="262"/>
      <c r="E29" s="262"/>
      <c r="F29" s="262"/>
      <c r="G29" s="262"/>
      <c r="H29" s="262"/>
      <c r="I29" s="262"/>
      <c r="J29" s="262"/>
      <c r="K29" s="262"/>
      <c r="L29" s="262"/>
      <c r="M29" s="262"/>
      <c r="N29" s="262"/>
    </row>
    <row r="30" spans="1:15">
      <c r="B30" s="262"/>
      <c r="C30" s="262"/>
      <c r="D30" s="262"/>
      <c r="E30" s="262"/>
      <c r="F30" s="262"/>
      <c r="G30" s="262"/>
      <c r="H30" s="262"/>
      <c r="I30" s="262"/>
      <c r="J30" s="262"/>
      <c r="K30" s="262"/>
      <c r="L30" s="262"/>
      <c r="M30" s="262"/>
      <c r="N30" s="262"/>
    </row>
    <row r="31" spans="1:15">
      <c r="B31" s="262"/>
      <c r="C31" s="262"/>
      <c r="D31" s="262"/>
      <c r="E31" s="262"/>
      <c r="F31" s="262"/>
      <c r="G31" s="262"/>
      <c r="H31" s="262"/>
      <c r="I31" s="262"/>
      <c r="J31" s="262"/>
      <c r="K31" s="262"/>
      <c r="L31" s="262"/>
      <c r="M31" s="262"/>
      <c r="N31" s="262"/>
    </row>
    <row r="32" spans="1:15">
      <c r="B32" s="262"/>
      <c r="C32" s="262"/>
      <c r="D32" s="262"/>
      <c r="E32" s="262"/>
      <c r="F32" s="262"/>
      <c r="G32" s="262"/>
      <c r="H32" s="262"/>
      <c r="I32" s="262"/>
      <c r="J32" s="262"/>
      <c r="K32" s="262"/>
      <c r="L32" s="262"/>
      <c r="M32" s="262"/>
      <c r="N32" s="262"/>
    </row>
    <row r="34" spans="2:14">
      <c r="B34" s="262"/>
      <c r="C34" s="262"/>
      <c r="D34" s="262"/>
      <c r="E34" s="262"/>
      <c r="F34" s="262"/>
      <c r="G34" s="262"/>
      <c r="H34" s="262"/>
      <c r="I34" s="262"/>
      <c r="J34" s="262"/>
      <c r="K34" s="262"/>
      <c r="L34" s="262"/>
      <c r="M34" s="262"/>
      <c r="N34" s="262"/>
    </row>
  </sheetData>
  <mergeCells count="5">
    <mergeCell ref="A23:N23"/>
    <mergeCell ref="A1:N1"/>
    <mergeCell ref="A2:N2"/>
    <mergeCell ref="A21:N21"/>
    <mergeCell ref="A22:N22"/>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activeCell="A2" sqref="A2:P2"/>
    </sheetView>
  </sheetViews>
  <sheetFormatPr defaultColWidth="7.85546875" defaultRowHeight="12.75"/>
  <cols>
    <col min="1" max="1" width="18.7109375" style="197" customWidth="1"/>
    <col min="2" max="16" width="6.5703125" style="197" customWidth="1"/>
    <col min="17" max="17" width="7.28515625" style="197" customWidth="1"/>
    <col min="18" max="18" width="15.140625" style="197" bestFit="1" customWidth="1"/>
    <col min="19" max="16384" width="7.85546875" style="197"/>
  </cols>
  <sheetData>
    <row r="1" spans="1:18" s="168" customFormat="1" ht="30" customHeight="1">
      <c r="A1" s="3020" t="s">
        <v>1833</v>
      </c>
      <c r="B1" s="3020"/>
      <c r="C1" s="3020"/>
      <c r="D1" s="3020"/>
      <c r="E1" s="3020"/>
      <c r="F1" s="3020"/>
      <c r="G1" s="3020"/>
      <c r="H1" s="3020"/>
      <c r="I1" s="3020"/>
      <c r="J1" s="3020"/>
      <c r="K1" s="3020"/>
      <c r="L1" s="3020"/>
      <c r="M1" s="3020"/>
      <c r="N1" s="3020"/>
      <c r="O1" s="3020"/>
      <c r="P1" s="3020"/>
      <c r="Q1" s="167"/>
      <c r="R1" s="1507" t="s">
        <v>854</v>
      </c>
    </row>
    <row r="2" spans="1:18" s="168" customFormat="1" ht="30" customHeight="1">
      <c r="A2" s="3020" t="s">
        <v>1834</v>
      </c>
      <c r="B2" s="3020"/>
      <c r="C2" s="3020"/>
      <c r="D2" s="3020"/>
      <c r="E2" s="3020"/>
      <c r="F2" s="3020"/>
      <c r="G2" s="3020"/>
      <c r="H2" s="3020"/>
      <c r="I2" s="3020"/>
      <c r="J2" s="3020"/>
      <c r="K2" s="3020"/>
      <c r="L2" s="3020"/>
      <c r="M2" s="3020"/>
      <c r="N2" s="3020"/>
      <c r="O2" s="3020"/>
      <c r="P2" s="3020"/>
      <c r="Q2" s="167"/>
    </row>
    <row r="3" spans="1:18" s="168" customFormat="1" ht="12" customHeight="1">
      <c r="A3" s="169" t="s">
        <v>1819</v>
      </c>
      <c r="B3" s="171"/>
      <c r="C3" s="171"/>
      <c r="D3" s="171"/>
      <c r="E3" s="171"/>
      <c r="F3" s="171"/>
      <c r="G3" s="171"/>
      <c r="H3" s="171"/>
      <c r="I3" s="171"/>
      <c r="J3" s="171"/>
      <c r="K3" s="171"/>
      <c r="L3" s="171"/>
      <c r="M3" s="171"/>
      <c r="N3" s="263"/>
      <c r="O3" s="167"/>
      <c r="P3" s="172" t="s">
        <v>1820</v>
      </c>
      <c r="Q3" s="172"/>
    </row>
    <row r="4" spans="1:18" s="168" customFormat="1" ht="42" customHeight="1">
      <c r="A4" s="249"/>
      <c r="B4" s="264" t="s">
        <v>1310</v>
      </c>
      <c r="C4" s="264" t="s">
        <v>1835</v>
      </c>
      <c r="D4" s="264" t="s">
        <v>1836</v>
      </c>
      <c r="E4" s="264" t="s">
        <v>1837</v>
      </c>
      <c r="F4" s="264" t="s">
        <v>1838</v>
      </c>
      <c r="G4" s="264" t="s">
        <v>1839</v>
      </c>
      <c r="H4" s="264" t="s">
        <v>1840</v>
      </c>
      <c r="I4" s="264" t="s">
        <v>1841</v>
      </c>
      <c r="J4" s="264" t="s">
        <v>1842</v>
      </c>
      <c r="K4" s="264" t="s">
        <v>1843</v>
      </c>
      <c r="L4" s="264" t="s">
        <v>1844</v>
      </c>
      <c r="M4" s="264" t="s">
        <v>1845</v>
      </c>
      <c r="N4" s="264" t="s">
        <v>1846</v>
      </c>
      <c r="O4" s="264" t="s">
        <v>1847</v>
      </c>
      <c r="P4" s="265" t="s">
        <v>1848</v>
      </c>
      <c r="Q4" s="266"/>
    </row>
    <row r="5" spans="1:18" s="178" customFormat="1" ht="21" customHeight="1">
      <c r="A5" s="178" t="s">
        <v>1572</v>
      </c>
      <c r="B5" s="251">
        <v>94639</v>
      </c>
      <c r="C5" s="267">
        <v>10941</v>
      </c>
      <c r="D5" s="267">
        <v>17265</v>
      </c>
      <c r="E5" s="267">
        <v>3357</v>
      </c>
      <c r="F5" s="267">
        <v>8674</v>
      </c>
      <c r="G5" s="267">
        <v>6283</v>
      </c>
      <c r="H5" s="267">
        <v>1</v>
      </c>
      <c r="I5" s="267">
        <v>1042</v>
      </c>
      <c r="J5" s="267">
        <v>1225</v>
      </c>
      <c r="K5" s="267">
        <v>5679</v>
      </c>
      <c r="L5" s="267">
        <v>17616</v>
      </c>
      <c r="M5" s="267">
        <v>6496</v>
      </c>
      <c r="N5" s="267">
        <v>4212</v>
      </c>
      <c r="O5" s="267">
        <v>1225</v>
      </c>
      <c r="P5" s="267">
        <v>10623</v>
      </c>
      <c r="Q5" s="268"/>
    </row>
    <row r="6" spans="1:18" s="178" customFormat="1" ht="21" customHeight="1">
      <c r="A6" s="253" t="s">
        <v>1720</v>
      </c>
      <c r="B6" s="251">
        <v>91927</v>
      </c>
      <c r="C6" s="267">
        <v>10429</v>
      </c>
      <c r="D6" s="267">
        <v>16991</v>
      </c>
      <c r="E6" s="267">
        <v>3336</v>
      </c>
      <c r="F6" s="267">
        <v>8158</v>
      </c>
      <c r="G6" s="267">
        <v>6113</v>
      </c>
      <c r="H6" s="267">
        <v>1</v>
      </c>
      <c r="I6" s="267">
        <v>1036</v>
      </c>
      <c r="J6" s="267">
        <v>1216</v>
      </c>
      <c r="K6" s="267">
        <v>5533</v>
      </c>
      <c r="L6" s="267">
        <v>17115</v>
      </c>
      <c r="M6" s="267">
        <v>6333</v>
      </c>
      <c r="N6" s="267">
        <v>4103</v>
      </c>
      <c r="O6" s="267">
        <v>1179</v>
      </c>
      <c r="P6" s="267">
        <v>10384</v>
      </c>
      <c r="Q6" s="268"/>
    </row>
    <row r="7" spans="1:18" s="178" customFormat="1" ht="21" customHeight="1">
      <c r="A7" s="253" t="s">
        <v>1721</v>
      </c>
      <c r="B7" s="206">
        <v>1286</v>
      </c>
      <c r="C7" s="206">
        <v>202</v>
      </c>
      <c r="D7" s="206">
        <v>152</v>
      </c>
      <c r="E7" s="206">
        <v>14</v>
      </c>
      <c r="F7" s="206">
        <v>212</v>
      </c>
      <c r="G7" s="206">
        <v>91</v>
      </c>
      <c r="H7" s="206" t="s">
        <v>1755</v>
      </c>
      <c r="I7" s="206">
        <v>3</v>
      </c>
      <c r="J7" s="206">
        <v>5</v>
      </c>
      <c r="K7" s="206">
        <v>64</v>
      </c>
      <c r="L7" s="206">
        <v>271</v>
      </c>
      <c r="M7" s="206">
        <v>87</v>
      </c>
      <c r="N7" s="206">
        <v>64</v>
      </c>
      <c r="O7" s="206">
        <v>18</v>
      </c>
      <c r="P7" s="206">
        <v>103</v>
      </c>
      <c r="Q7" s="268"/>
    </row>
    <row r="8" spans="1:18" s="185" customFormat="1" ht="21" customHeight="1">
      <c r="A8" s="255" t="s">
        <v>1722</v>
      </c>
      <c r="B8" s="212">
        <v>41</v>
      </c>
      <c r="C8" s="212">
        <v>8</v>
      </c>
      <c r="D8" s="212" t="s">
        <v>1755</v>
      </c>
      <c r="E8" s="212">
        <v>1</v>
      </c>
      <c r="F8" s="212">
        <v>9</v>
      </c>
      <c r="G8" s="212">
        <v>2</v>
      </c>
      <c r="H8" s="212" t="s">
        <v>1755</v>
      </c>
      <c r="I8" s="212" t="s">
        <v>1755</v>
      </c>
      <c r="J8" s="212" t="s">
        <v>1755</v>
      </c>
      <c r="K8" s="212">
        <v>5</v>
      </c>
      <c r="L8" s="212">
        <v>13</v>
      </c>
      <c r="M8" s="212">
        <v>2</v>
      </c>
      <c r="N8" s="212" t="s">
        <v>1755</v>
      </c>
      <c r="O8" s="212" t="s">
        <v>1755</v>
      </c>
      <c r="P8" s="212">
        <v>1</v>
      </c>
      <c r="Q8" s="268"/>
    </row>
    <row r="9" spans="1:18" s="185" customFormat="1" ht="21" customHeight="1">
      <c r="A9" s="255" t="s">
        <v>1723</v>
      </c>
      <c r="B9" s="212">
        <v>112</v>
      </c>
      <c r="C9" s="212">
        <v>18</v>
      </c>
      <c r="D9" s="212">
        <v>12</v>
      </c>
      <c r="E9" s="212">
        <v>2</v>
      </c>
      <c r="F9" s="212">
        <v>20</v>
      </c>
      <c r="G9" s="212">
        <v>4</v>
      </c>
      <c r="H9" s="212" t="s">
        <v>1755</v>
      </c>
      <c r="I9" s="212" t="s">
        <v>1755</v>
      </c>
      <c r="J9" s="212">
        <v>1</v>
      </c>
      <c r="K9" s="212">
        <v>4</v>
      </c>
      <c r="L9" s="212">
        <v>29</v>
      </c>
      <c r="M9" s="212">
        <v>8</v>
      </c>
      <c r="N9" s="212">
        <v>4</v>
      </c>
      <c r="O9" s="212">
        <v>3</v>
      </c>
      <c r="P9" s="212">
        <v>7</v>
      </c>
      <c r="Q9" s="268"/>
    </row>
    <row r="10" spans="1:18" s="185" customFormat="1" ht="21" customHeight="1">
      <c r="A10" s="255" t="s">
        <v>1724</v>
      </c>
      <c r="B10" s="212">
        <v>692</v>
      </c>
      <c r="C10" s="212">
        <v>103</v>
      </c>
      <c r="D10" s="212">
        <v>105</v>
      </c>
      <c r="E10" s="212">
        <v>10</v>
      </c>
      <c r="F10" s="212">
        <v>65</v>
      </c>
      <c r="G10" s="212">
        <v>67</v>
      </c>
      <c r="H10" s="212" t="s">
        <v>1755</v>
      </c>
      <c r="I10" s="212">
        <v>1</v>
      </c>
      <c r="J10" s="212">
        <v>3</v>
      </c>
      <c r="K10" s="212">
        <v>23</v>
      </c>
      <c r="L10" s="212">
        <v>124</v>
      </c>
      <c r="M10" s="212">
        <v>63</v>
      </c>
      <c r="N10" s="212">
        <v>47</v>
      </c>
      <c r="O10" s="212">
        <v>12</v>
      </c>
      <c r="P10" s="212">
        <v>69</v>
      </c>
      <c r="Q10" s="268"/>
    </row>
    <row r="11" spans="1:18" s="185" customFormat="1" ht="21" customHeight="1">
      <c r="A11" s="255" t="s">
        <v>1725</v>
      </c>
      <c r="B11" s="212">
        <v>85</v>
      </c>
      <c r="C11" s="212">
        <v>19</v>
      </c>
      <c r="D11" s="212">
        <v>8</v>
      </c>
      <c r="E11" s="212" t="s">
        <v>1755</v>
      </c>
      <c r="F11" s="212">
        <v>20</v>
      </c>
      <c r="G11" s="212">
        <v>2</v>
      </c>
      <c r="H11" s="212" t="s">
        <v>1755</v>
      </c>
      <c r="I11" s="212">
        <v>2</v>
      </c>
      <c r="J11" s="212" t="s">
        <v>1755</v>
      </c>
      <c r="K11" s="212">
        <v>10</v>
      </c>
      <c r="L11" s="212">
        <v>20</v>
      </c>
      <c r="M11" s="212" t="s">
        <v>1755</v>
      </c>
      <c r="N11" s="212">
        <v>1</v>
      </c>
      <c r="O11" s="212">
        <v>1</v>
      </c>
      <c r="P11" s="212">
        <v>2</v>
      </c>
      <c r="Q11" s="268"/>
    </row>
    <row r="12" spans="1:18" s="185" customFormat="1" ht="21" customHeight="1">
      <c r="A12" s="255" t="s">
        <v>1726</v>
      </c>
      <c r="B12" s="212">
        <v>38</v>
      </c>
      <c r="C12" s="212">
        <v>1</v>
      </c>
      <c r="D12" s="212">
        <v>2</v>
      </c>
      <c r="E12" s="212" t="s">
        <v>1755</v>
      </c>
      <c r="F12" s="212">
        <v>11</v>
      </c>
      <c r="G12" s="212">
        <v>1</v>
      </c>
      <c r="H12" s="212" t="s">
        <v>1755</v>
      </c>
      <c r="I12" s="212" t="s">
        <v>1755</v>
      </c>
      <c r="J12" s="212" t="s">
        <v>1755</v>
      </c>
      <c r="K12" s="212">
        <v>6</v>
      </c>
      <c r="L12" s="212">
        <v>14</v>
      </c>
      <c r="M12" s="212">
        <v>1</v>
      </c>
      <c r="N12" s="212" t="s">
        <v>1755</v>
      </c>
      <c r="O12" s="212" t="s">
        <v>1755</v>
      </c>
      <c r="P12" s="212">
        <v>2</v>
      </c>
      <c r="Q12" s="268"/>
    </row>
    <row r="13" spans="1:18" s="185" customFormat="1" ht="21" customHeight="1">
      <c r="A13" s="255" t="s">
        <v>1727</v>
      </c>
      <c r="B13" s="212">
        <v>7</v>
      </c>
      <c r="C13" s="212">
        <v>2</v>
      </c>
      <c r="D13" s="212">
        <v>1</v>
      </c>
      <c r="E13" s="212" t="s">
        <v>1755</v>
      </c>
      <c r="F13" s="212">
        <v>2</v>
      </c>
      <c r="G13" s="212" t="s">
        <v>1755</v>
      </c>
      <c r="H13" s="212" t="s">
        <v>1755</v>
      </c>
      <c r="I13" s="212" t="s">
        <v>1755</v>
      </c>
      <c r="J13" s="212" t="s">
        <v>1755</v>
      </c>
      <c r="K13" s="212">
        <v>1</v>
      </c>
      <c r="L13" s="212" t="s">
        <v>1755</v>
      </c>
      <c r="M13" s="212" t="s">
        <v>1755</v>
      </c>
      <c r="N13" s="212" t="s">
        <v>1755</v>
      </c>
      <c r="O13" s="212" t="s">
        <v>1755</v>
      </c>
      <c r="P13" s="212">
        <v>1</v>
      </c>
      <c r="Q13" s="268"/>
    </row>
    <row r="14" spans="1:18" s="185" customFormat="1" ht="21" customHeight="1">
      <c r="A14" s="255" t="s">
        <v>1728</v>
      </c>
      <c r="B14" s="212">
        <v>55</v>
      </c>
      <c r="C14" s="212">
        <v>6</v>
      </c>
      <c r="D14" s="212">
        <v>8</v>
      </c>
      <c r="E14" s="212" t="s">
        <v>1755</v>
      </c>
      <c r="F14" s="212">
        <v>10</v>
      </c>
      <c r="G14" s="212">
        <v>2</v>
      </c>
      <c r="H14" s="212" t="s">
        <v>1755</v>
      </c>
      <c r="I14" s="212" t="s">
        <v>1755</v>
      </c>
      <c r="J14" s="212" t="s">
        <v>1755</v>
      </c>
      <c r="K14" s="212">
        <v>5</v>
      </c>
      <c r="L14" s="212">
        <v>17</v>
      </c>
      <c r="M14" s="212">
        <v>2</v>
      </c>
      <c r="N14" s="212">
        <v>1</v>
      </c>
      <c r="O14" s="212">
        <v>1</v>
      </c>
      <c r="P14" s="212">
        <v>3</v>
      </c>
      <c r="Q14" s="268"/>
    </row>
    <row r="15" spans="1:18" s="185" customFormat="1" ht="21" customHeight="1">
      <c r="A15" s="255" t="s">
        <v>1729</v>
      </c>
      <c r="B15" s="212">
        <v>197</v>
      </c>
      <c r="C15" s="212">
        <v>33</v>
      </c>
      <c r="D15" s="212">
        <v>14</v>
      </c>
      <c r="E15" s="212">
        <v>1</v>
      </c>
      <c r="F15" s="212">
        <v>62</v>
      </c>
      <c r="G15" s="212">
        <v>11</v>
      </c>
      <c r="H15" s="212" t="s">
        <v>1755</v>
      </c>
      <c r="I15" s="212" t="s">
        <v>1755</v>
      </c>
      <c r="J15" s="212">
        <v>1</v>
      </c>
      <c r="K15" s="212">
        <v>3</v>
      </c>
      <c r="L15" s="212">
        <v>40</v>
      </c>
      <c r="M15" s="212">
        <v>8</v>
      </c>
      <c r="N15" s="212">
        <v>9</v>
      </c>
      <c r="O15" s="212" t="s">
        <v>1755</v>
      </c>
      <c r="P15" s="212">
        <v>15</v>
      </c>
      <c r="Q15" s="268"/>
    </row>
    <row r="16" spans="1:18" s="185" customFormat="1" ht="21" customHeight="1">
      <c r="A16" s="255" t="s">
        <v>1730</v>
      </c>
      <c r="B16" s="212">
        <v>22</v>
      </c>
      <c r="C16" s="212">
        <v>5</v>
      </c>
      <c r="D16" s="212">
        <v>1</v>
      </c>
      <c r="E16" s="212" t="s">
        <v>1755</v>
      </c>
      <c r="F16" s="212">
        <v>6</v>
      </c>
      <c r="G16" s="212">
        <v>1</v>
      </c>
      <c r="H16" s="212" t="s">
        <v>1755</v>
      </c>
      <c r="I16" s="212" t="s">
        <v>1755</v>
      </c>
      <c r="J16" s="212" t="s">
        <v>1755</v>
      </c>
      <c r="K16" s="212">
        <v>3</v>
      </c>
      <c r="L16" s="212">
        <v>4</v>
      </c>
      <c r="M16" s="212" t="s">
        <v>1755</v>
      </c>
      <c r="N16" s="212" t="s">
        <v>1755</v>
      </c>
      <c r="O16" s="212" t="s">
        <v>1755</v>
      </c>
      <c r="P16" s="212">
        <v>2</v>
      </c>
      <c r="Q16" s="268"/>
    </row>
    <row r="17" spans="1:17" s="185" customFormat="1" ht="21" customHeight="1">
      <c r="A17" s="255" t="s">
        <v>1731</v>
      </c>
      <c r="B17" s="212">
        <v>17</v>
      </c>
      <c r="C17" s="212">
        <v>5</v>
      </c>
      <c r="D17" s="212" t="s">
        <v>1755</v>
      </c>
      <c r="E17" s="212" t="s">
        <v>1755</v>
      </c>
      <c r="F17" s="212">
        <v>5</v>
      </c>
      <c r="G17" s="212" t="s">
        <v>1755</v>
      </c>
      <c r="H17" s="212" t="s">
        <v>1755</v>
      </c>
      <c r="I17" s="212" t="s">
        <v>1755</v>
      </c>
      <c r="J17" s="212" t="s">
        <v>1755</v>
      </c>
      <c r="K17" s="212">
        <v>1</v>
      </c>
      <c r="L17" s="212">
        <v>4</v>
      </c>
      <c r="M17" s="212">
        <v>1</v>
      </c>
      <c r="N17" s="212" t="s">
        <v>1755</v>
      </c>
      <c r="O17" s="212" t="s">
        <v>1755</v>
      </c>
      <c r="P17" s="212">
        <v>1</v>
      </c>
      <c r="Q17" s="268"/>
    </row>
    <row r="18" spans="1:17" s="185" customFormat="1" ht="21" customHeight="1">
      <c r="A18" s="258" t="s">
        <v>1732</v>
      </c>
      <c r="B18" s="212">
        <v>20</v>
      </c>
      <c r="C18" s="212">
        <v>2</v>
      </c>
      <c r="D18" s="212">
        <v>1</v>
      </c>
      <c r="E18" s="212" t="s">
        <v>1755</v>
      </c>
      <c r="F18" s="212">
        <v>2</v>
      </c>
      <c r="G18" s="212">
        <v>1</v>
      </c>
      <c r="H18" s="212" t="s">
        <v>1755</v>
      </c>
      <c r="I18" s="212" t="s">
        <v>1755</v>
      </c>
      <c r="J18" s="212" t="s">
        <v>1755</v>
      </c>
      <c r="K18" s="212">
        <v>3</v>
      </c>
      <c r="L18" s="212">
        <v>6</v>
      </c>
      <c r="M18" s="212">
        <v>2</v>
      </c>
      <c r="N18" s="212">
        <v>2</v>
      </c>
      <c r="O18" s="212">
        <v>1</v>
      </c>
      <c r="P18" s="212" t="s">
        <v>1755</v>
      </c>
      <c r="Q18" s="268"/>
    </row>
    <row r="19" spans="1:17" s="261" customFormat="1" ht="42" customHeight="1">
      <c r="A19" s="249"/>
      <c r="B19" s="264" t="s">
        <v>1310</v>
      </c>
      <c r="C19" s="264" t="s">
        <v>1835</v>
      </c>
      <c r="D19" s="264" t="s">
        <v>1836</v>
      </c>
      <c r="E19" s="264" t="s">
        <v>1837</v>
      </c>
      <c r="F19" s="264" t="s">
        <v>1838</v>
      </c>
      <c r="G19" s="264" t="s">
        <v>1839</v>
      </c>
      <c r="H19" s="264" t="s">
        <v>1840</v>
      </c>
      <c r="I19" s="264" t="s">
        <v>1841</v>
      </c>
      <c r="J19" s="264" t="s">
        <v>1842</v>
      </c>
      <c r="K19" s="264" t="s">
        <v>1843</v>
      </c>
      <c r="L19" s="264" t="s">
        <v>1844</v>
      </c>
      <c r="M19" s="264" t="s">
        <v>1845</v>
      </c>
      <c r="N19" s="264" t="s">
        <v>1846</v>
      </c>
      <c r="O19" s="264" t="s">
        <v>1847</v>
      </c>
      <c r="P19" s="265" t="s">
        <v>1848</v>
      </c>
      <c r="Q19" s="268"/>
    </row>
    <row r="20" spans="1:17" s="261" customFormat="1" ht="6" customHeight="1">
      <c r="A20" s="259"/>
      <c r="B20" s="269"/>
      <c r="C20" s="269"/>
      <c r="D20" s="269"/>
      <c r="E20" s="269"/>
      <c r="F20" s="269"/>
      <c r="G20" s="269"/>
      <c r="H20" s="269"/>
      <c r="I20" s="269"/>
      <c r="J20" s="269"/>
      <c r="K20" s="269"/>
      <c r="L20" s="269"/>
      <c r="M20" s="269"/>
      <c r="N20" s="269"/>
      <c r="O20" s="269"/>
      <c r="P20" s="269"/>
      <c r="Q20" s="268"/>
    </row>
    <row r="21" spans="1:17" s="261" customFormat="1" ht="25.5" customHeight="1">
      <c r="A21" s="2896" t="s">
        <v>1620</v>
      </c>
      <c r="B21" s="2896"/>
      <c r="C21" s="2896"/>
      <c r="D21" s="2896"/>
      <c r="E21" s="2896"/>
      <c r="F21" s="2896"/>
      <c r="G21" s="2896"/>
      <c r="H21" s="2896"/>
      <c r="I21" s="2896"/>
      <c r="J21" s="2896"/>
      <c r="K21" s="2896"/>
      <c r="L21" s="2896"/>
      <c r="M21" s="2896"/>
      <c r="N21" s="2896"/>
      <c r="O21" s="2896"/>
      <c r="P21" s="2896"/>
      <c r="Q21" s="268"/>
    </row>
    <row r="22" spans="1:17" s="261" customFormat="1" ht="12.75" customHeight="1">
      <c r="A22" s="3025" t="s">
        <v>1742</v>
      </c>
      <c r="B22" s="3025"/>
      <c r="C22" s="3025"/>
      <c r="D22" s="3025"/>
      <c r="E22" s="3025"/>
      <c r="F22" s="3025"/>
      <c r="G22" s="3025"/>
      <c r="H22" s="3025"/>
      <c r="I22" s="3025"/>
      <c r="J22" s="3025"/>
      <c r="K22" s="3025"/>
      <c r="L22" s="3025"/>
      <c r="M22" s="3025"/>
      <c r="N22" s="3025"/>
      <c r="O22" s="3025"/>
      <c r="P22" s="3025"/>
      <c r="Q22" s="196"/>
    </row>
    <row r="23" spans="1:17" s="261" customFormat="1" ht="12.75" customHeight="1">
      <c r="A23" s="3025" t="s">
        <v>1743</v>
      </c>
      <c r="B23" s="3025"/>
      <c r="C23" s="3025"/>
      <c r="D23" s="3025"/>
      <c r="E23" s="3025"/>
      <c r="F23" s="3025"/>
      <c r="G23" s="3025"/>
      <c r="H23" s="3025"/>
      <c r="I23" s="3025"/>
      <c r="J23" s="3025"/>
      <c r="K23" s="3025"/>
      <c r="L23" s="3025"/>
      <c r="M23" s="3025"/>
      <c r="N23" s="3025"/>
      <c r="O23" s="3025"/>
      <c r="P23" s="3025"/>
      <c r="Q23" s="196"/>
    </row>
    <row r="24" spans="1:17" ht="6" customHeight="1"/>
    <row r="26" spans="1:17">
      <c r="B26" s="262"/>
      <c r="C26" s="262"/>
      <c r="D26" s="262"/>
      <c r="E26" s="262"/>
      <c r="F26" s="262"/>
      <c r="G26" s="262"/>
      <c r="H26" s="262"/>
      <c r="I26" s="262"/>
      <c r="J26" s="262"/>
      <c r="K26" s="262"/>
      <c r="L26" s="262"/>
      <c r="M26" s="262"/>
      <c r="N26" s="262"/>
      <c r="O26" s="262"/>
      <c r="P26" s="262"/>
    </row>
    <row r="27" spans="1:17">
      <c r="B27" s="262"/>
      <c r="C27" s="262"/>
      <c r="D27" s="262"/>
      <c r="E27" s="262"/>
      <c r="F27" s="262"/>
      <c r="G27" s="262"/>
      <c r="H27" s="262"/>
      <c r="I27" s="262"/>
      <c r="J27" s="262"/>
      <c r="K27" s="262"/>
      <c r="L27" s="262"/>
      <c r="M27" s="262"/>
      <c r="N27" s="262"/>
      <c r="O27" s="262"/>
      <c r="P27" s="262"/>
    </row>
    <row r="28" spans="1:17">
      <c r="B28" s="262"/>
      <c r="C28" s="262"/>
      <c r="D28" s="262"/>
      <c r="E28" s="262"/>
      <c r="F28" s="262"/>
      <c r="G28" s="262"/>
      <c r="H28" s="262"/>
      <c r="I28" s="262"/>
      <c r="J28" s="262"/>
      <c r="K28" s="262"/>
      <c r="L28" s="262"/>
      <c r="M28" s="262"/>
      <c r="N28" s="262"/>
      <c r="O28" s="262"/>
      <c r="P28" s="262"/>
    </row>
    <row r="29" spans="1:17">
      <c r="B29" s="262"/>
      <c r="C29" s="262"/>
      <c r="D29" s="262"/>
      <c r="E29" s="262"/>
      <c r="F29" s="262"/>
      <c r="G29" s="262"/>
      <c r="H29" s="262"/>
      <c r="I29" s="262"/>
      <c r="J29" s="262"/>
      <c r="K29" s="262"/>
      <c r="L29" s="262"/>
      <c r="M29" s="262"/>
      <c r="N29" s="262"/>
      <c r="O29" s="262"/>
      <c r="P29" s="262"/>
    </row>
    <row r="30" spans="1:17">
      <c r="B30" s="262"/>
      <c r="C30" s="262"/>
      <c r="D30" s="262"/>
      <c r="E30" s="262"/>
      <c r="F30" s="262"/>
      <c r="G30" s="262"/>
      <c r="H30" s="262"/>
      <c r="I30" s="262"/>
      <c r="J30" s="262"/>
      <c r="K30" s="262"/>
      <c r="L30" s="262"/>
      <c r="M30" s="262"/>
      <c r="N30" s="262"/>
      <c r="O30" s="262"/>
      <c r="P30" s="262"/>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8.7109375" style="197" customWidth="1"/>
    <col min="2" max="14" width="7.5703125" style="197" customWidth="1"/>
    <col min="15" max="15" width="9.85546875" style="197" customWidth="1"/>
    <col min="16" max="16" width="15.140625" style="197" bestFit="1" customWidth="1"/>
    <col min="17" max="16384" width="7.85546875" style="197"/>
  </cols>
  <sheetData>
    <row r="1" spans="1:16" s="168" customFormat="1" ht="30" customHeight="1">
      <c r="A1" s="3020" t="s">
        <v>1849</v>
      </c>
      <c r="B1" s="3020"/>
      <c r="C1" s="3020"/>
      <c r="D1" s="3020"/>
      <c r="E1" s="3020"/>
      <c r="F1" s="3020"/>
      <c r="G1" s="3020"/>
      <c r="H1" s="3020"/>
      <c r="I1" s="3020"/>
      <c r="J1" s="3020"/>
      <c r="K1" s="3020"/>
      <c r="L1" s="3020"/>
      <c r="M1" s="3020"/>
      <c r="N1" s="3020"/>
      <c r="O1" s="167"/>
      <c r="P1" s="1507" t="s">
        <v>854</v>
      </c>
    </row>
    <row r="2" spans="1:16" s="168" customFormat="1" ht="30" customHeight="1">
      <c r="A2" s="3020" t="s">
        <v>1850</v>
      </c>
      <c r="B2" s="3020"/>
      <c r="C2" s="3020"/>
      <c r="D2" s="3020"/>
      <c r="E2" s="3020"/>
      <c r="F2" s="3020"/>
      <c r="G2" s="3020"/>
      <c r="H2" s="3020"/>
      <c r="I2" s="3020"/>
      <c r="J2" s="3020"/>
      <c r="K2" s="3020"/>
      <c r="L2" s="3020"/>
      <c r="M2" s="3020"/>
      <c r="N2" s="3020"/>
      <c r="O2" s="167"/>
    </row>
    <row r="3" spans="1:16" s="168" customFormat="1" ht="12" customHeight="1">
      <c r="A3" s="246" t="s">
        <v>1819</v>
      </c>
      <c r="B3" s="247"/>
      <c r="C3" s="247"/>
      <c r="D3" s="247"/>
      <c r="E3" s="247"/>
      <c r="F3" s="247"/>
      <c r="G3" s="247"/>
      <c r="H3" s="247"/>
      <c r="I3" s="247"/>
      <c r="J3" s="247"/>
      <c r="K3" s="247"/>
      <c r="L3" s="247"/>
      <c r="M3" s="247"/>
      <c r="N3" s="270" t="s">
        <v>1820</v>
      </c>
      <c r="O3" s="167"/>
    </row>
    <row r="4" spans="1:16" s="168" customFormat="1" ht="42" customHeight="1">
      <c r="A4" s="249"/>
      <c r="B4" s="119" t="s">
        <v>1310</v>
      </c>
      <c r="C4" s="119" t="s">
        <v>1821</v>
      </c>
      <c r="D4" s="119" t="s">
        <v>1822</v>
      </c>
      <c r="E4" s="119" t="s">
        <v>1823</v>
      </c>
      <c r="F4" s="119" t="s">
        <v>1824</v>
      </c>
      <c r="G4" s="119" t="s">
        <v>1825</v>
      </c>
      <c r="H4" s="119" t="s">
        <v>1826</v>
      </c>
      <c r="I4" s="119" t="s">
        <v>1827</v>
      </c>
      <c r="J4" s="119" t="s">
        <v>1828</v>
      </c>
      <c r="K4" s="119" t="s">
        <v>1829</v>
      </c>
      <c r="L4" s="119" t="s">
        <v>1830</v>
      </c>
      <c r="M4" s="119" t="s">
        <v>1831</v>
      </c>
      <c r="N4" s="120" t="s">
        <v>1832</v>
      </c>
      <c r="O4" s="250"/>
    </row>
    <row r="5" spans="1:16" s="178" customFormat="1" ht="21" customHeight="1">
      <c r="A5" s="178" t="s">
        <v>1572</v>
      </c>
      <c r="B5" s="251">
        <v>350444</v>
      </c>
      <c r="C5" s="251">
        <v>547</v>
      </c>
      <c r="D5" s="251">
        <v>932</v>
      </c>
      <c r="E5" s="251">
        <v>43445</v>
      </c>
      <c r="F5" s="251">
        <v>730</v>
      </c>
      <c r="G5" s="251">
        <v>46558</v>
      </c>
      <c r="H5" s="251">
        <v>101844</v>
      </c>
      <c r="I5" s="251">
        <v>31103</v>
      </c>
      <c r="J5" s="251">
        <v>21452</v>
      </c>
      <c r="K5" s="251">
        <v>72005</v>
      </c>
      <c r="L5" s="251">
        <v>4298</v>
      </c>
      <c r="M5" s="251">
        <v>15568</v>
      </c>
      <c r="N5" s="251">
        <v>11962</v>
      </c>
      <c r="O5" s="252"/>
    </row>
    <row r="6" spans="1:16" s="178" customFormat="1" ht="21" customHeight="1">
      <c r="A6" s="253" t="s">
        <v>1720</v>
      </c>
      <c r="B6" s="251">
        <v>335988</v>
      </c>
      <c r="C6" s="251">
        <v>502</v>
      </c>
      <c r="D6" s="251">
        <v>892</v>
      </c>
      <c r="E6" s="251">
        <v>42481</v>
      </c>
      <c r="F6" s="251">
        <v>711</v>
      </c>
      <c r="G6" s="251">
        <v>44875</v>
      </c>
      <c r="H6" s="251">
        <v>97840</v>
      </c>
      <c r="I6" s="251">
        <v>29487</v>
      </c>
      <c r="J6" s="251">
        <v>20188</v>
      </c>
      <c r="K6" s="251">
        <v>68355</v>
      </c>
      <c r="L6" s="251">
        <v>4180</v>
      </c>
      <c r="M6" s="251">
        <v>15075</v>
      </c>
      <c r="N6" s="251">
        <v>11402</v>
      </c>
      <c r="O6" s="252"/>
    </row>
    <row r="7" spans="1:16" s="178" customFormat="1" ht="21" customHeight="1">
      <c r="A7" s="253" t="s">
        <v>1721</v>
      </c>
      <c r="B7" s="254">
        <v>10591</v>
      </c>
      <c r="C7" s="254">
        <v>22</v>
      </c>
      <c r="D7" s="254">
        <v>24</v>
      </c>
      <c r="E7" s="254">
        <v>622</v>
      </c>
      <c r="F7" s="254">
        <v>11</v>
      </c>
      <c r="G7" s="254">
        <v>1277</v>
      </c>
      <c r="H7" s="254">
        <v>2628</v>
      </c>
      <c r="I7" s="254">
        <v>1193</v>
      </c>
      <c r="J7" s="254">
        <v>1050</v>
      </c>
      <c r="K7" s="254">
        <v>3003</v>
      </c>
      <c r="L7" s="254">
        <v>83</v>
      </c>
      <c r="M7" s="254">
        <v>301</v>
      </c>
      <c r="N7" s="254">
        <v>377</v>
      </c>
      <c r="O7" s="252"/>
    </row>
    <row r="8" spans="1:16" s="185" customFormat="1" ht="21" customHeight="1">
      <c r="A8" s="255" t="s">
        <v>1722</v>
      </c>
      <c r="B8" s="256">
        <v>210</v>
      </c>
      <c r="C8" s="257" t="s">
        <v>1755</v>
      </c>
      <c r="D8" s="257" t="s">
        <v>1755</v>
      </c>
      <c r="E8" s="256">
        <v>24</v>
      </c>
      <c r="F8" s="257" t="s">
        <v>1755</v>
      </c>
      <c r="G8" s="256">
        <v>43</v>
      </c>
      <c r="H8" s="256">
        <v>33</v>
      </c>
      <c r="I8" s="256">
        <v>45</v>
      </c>
      <c r="J8" s="256">
        <v>25</v>
      </c>
      <c r="K8" s="256">
        <v>30</v>
      </c>
      <c r="L8" s="256">
        <v>2</v>
      </c>
      <c r="M8" s="256">
        <v>3</v>
      </c>
      <c r="N8" s="256">
        <v>5</v>
      </c>
      <c r="O8" s="252"/>
    </row>
    <row r="9" spans="1:16" s="185" customFormat="1" ht="21" customHeight="1">
      <c r="A9" s="255" t="s">
        <v>1723</v>
      </c>
      <c r="B9" s="256">
        <v>703</v>
      </c>
      <c r="C9" s="256">
        <v>5</v>
      </c>
      <c r="D9" s="256">
        <v>2</v>
      </c>
      <c r="E9" s="256">
        <v>67</v>
      </c>
      <c r="F9" s="257" t="s">
        <v>1755</v>
      </c>
      <c r="G9" s="256">
        <v>221</v>
      </c>
      <c r="H9" s="256">
        <v>151</v>
      </c>
      <c r="I9" s="256">
        <v>69</v>
      </c>
      <c r="J9" s="256">
        <v>91</v>
      </c>
      <c r="K9" s="256">
        <v>64</v>
      </c>
      <c r="L9" s="256">
        <v>3</v>
      </c>
      <c r="M9" s="256">
        <v>6</v>
      </c>
      <c r="N9" s="256">
        <v>24</v>
      </c>
      <c r="O9" s="252"/>
    </row>
    <row r="10" spans="1:16" s="185" customFormat="1" ht="21" customHeight="1">
      <c r="A10" s="255" t="s">
        <v>1724</v>
      </c>
      <c r="B10" s="256">
        <v>7183</v>
      </c>
      <c r="C10" s="256">
        <v>5</v>
      </c>
      <c r="D10" s="256">
        <v>12</v>
      </c>
      <c r="E10" s="256">
        <v>306</v>
      </c>
      <c r="F10" s="256">
        <v>10</v>
      </c>
      <c r="G10" s="256">
        <v>537</v>
      </c>
      <c r="H10" s="256">
        <v>1855</v>
      </c>
      <c r="I10" s="256">
        <v>721</v>
      </c>
      <c r="J10" s="256">
        <v>570</v>
      </c>
      <c r="K10" s="256">
        <v>2595</v>
      </c>
      <c r="L10" s="256">
        <v>56</v>
      </c>
      <c r="M10" s="256">
        <v>260</v>
      </c>
      <c r="N10" s="256">
        <v>256</v>
      </c>
      <c r="O10" s="252"/>
    </row>
    <row r="11" spans="1:16" s="185" customFormat="1" ht="21" customHeight="1">
      <c r="A11" s="255" t="s">
        <v>1725</v>
      </c>
      <c r="B11" s="256">
        <v>524</v>
      </c>
      <c r="C11" s="256">
        <v>11</v>
      </c>
      <c r="D11" s="256">
        <v>1</v>
      </c>
      <c r="E11" s="256">
        <v>55</v>
      </c>
      <c r="F11" s="256">
        <v>1</v>
      </c>
      <c r="G11" s="256">
        <v>140</v>
      </c>
      <c r="H11" s="256">
        <v>110</v>
      </c>
      <c r="I11" s="256">
        <v>62</v>
      </c>
      <c r="J11" s="256">
        <v>69</v>
      </c>
      <c r="K11" s="256">
        <v>49</v>
      </c>
      <c r="L11" s="256">
        <v>4</v>
      </c>
      <c r="M11" s="256">
        <v>7</v>
      </c>
      <c r="N11" s="256">
        <v>15</v>
      </c>
      <c r="O11" s="252"/>
    </row>
    <row r="12" spans="1:16" s="185" customFormat="1" ht="21" customHeight="1">
      <c r="A12" s="255" t="s">
        <v>1726</v>
      </c>
      <c r="B12" s="256">
        <v>204</v>
      </c>
      <c r="C12" s="257" t="s">
        <v>1755</v>
      </c>
      <c r="D12" s="256">
        <v>4</v>
      </c>
      <c r="E12" s="256">
        <v>22</v>
      </c>
      <c r="F12" s="257" t="s">
        <v>1755</v>
      </c>
      <c r="G12" s="256">
        <v>42</v>
      </c>
      <c r="H12" s="256">
        <v>55</v>
      </c>
      <c r="I12" s="256">
        <v>23</v>
      </c>
      <c r="J12" s="256">
        <v>23</v>
      </c>
      <c r="K12" s="256">
        <v>29</v>
      </c>
      <c r="L12" s="256">
        <v>2</v>
      </c>
      <c r="M12" s="257" t="s">
        <v>1755</v>
      </c>
      <c r="N12" s="256">
        <v>4</v>
      </c>
      <c r="O12" s="252"/>
    </row>
    <row r="13" spans="1:16" s="185" customFormat="1" ht="21" customHeight="1">
      <c r="A13" s="255" t="s">
        <v>1727</v>
      </c>
      <c r="B13" s="256">
        <v>43</v>
      </c>
      <c r="C13" s="257" t="s">
        <v>1755</v>
      </c>
      <c r="D13" s="257" t="s">
        <v>1755</v>
      </c>
      <c r="E13" s="256">
        <v>3</v>
      </c>
      <c r="F13" s="257" t="s">
        <v>1755</v>
      </c>
      <c r="G13" s="256">
        <v>8</v>
      </c>
      <c r="H13" s="256">
        <v>8</v>
      </c>
      <c r="I13" s="256">
        <v>18</v>
      </c>
      <c r="J13" s="256">
        <v>3</v>
      </c>
      <c r="K13" s="256">
        <v>2</v>
      </c>
      <c r="L13" s="257" t="s">
        <v>1755</v>
      </c>
      <c r="M13" s="257" t="s">
        <v>1755</v>
      </c>
      <c r="N13" s="256">
        <v>1</v>
      </c>
      <c r="O13" s="252"/>
    </row>
    <row r="14" spans="1:16" s="185" customFormat="1" ht="21" customHeight="1">
      <c r="A14" s="255" t="s">
        <v>1728</v>
      </c>
      <c r="B14" s="256">
        <v>339</v>
      </c>
      <c r="C14" s="257" t="s">
        <v>1755</v>
      </c>
      <c r="D14" s="257" t="s">
        <v>1755</v>
      </c>
      <c r="E14" s="256">
        <v>31</v>
      </c>
      <c r="F14" s="257" t="s">
        <v>1755</v>
      </c>
      <c r="G14" s="256">
        <v>77</v>
      </c>
      <c r="H14" s="256">
        <v>74</v>
      </c>
      <c r="I14" s="256">
        <v>33</v>
      </c>
      <c r="J14" s="256">
        <v>58</v>
      </c>
      <c r="K14" s="256">
        <v>48</v>
      </c>
      <c r="L14" s="256">
        <v>6</v>
      </c>
      <c r="M14" s="256">
        <v>7</v>
      </c>
      <c r="N14" s="256">
        <v>5</v>
      </c>
      <c r="O14" s="252"/>
    </row>
    <row r="15" spans="1:16" s="185" customFormat="1" ht="21" customHeight="1">
      <c r="A15" s="255" t="s">
        <v>1729</v>
      </c>
      <c r="B15" s="256">
        <v>959</v>
      </c>
      <c r="C15" s="257" t="s">
        <v>1755</v>
      </c>
      <c r="D15" s="257" t="s">
        <v>1755</v>
      </c>
      <c r="E15" s="256">
        <v>83</v>
      </c>
      <c r="F15" s="257" t="s">
        <v>1755</v>
      </c>
      <c r="G15" s="256">
        <v>127</v>
      </c>
      <c r="H15" s="256">
        <v>248</v>
      </c>
      <c r="I15" s="256">
        <v>132</v>
      </c>
      <c r="J15" s="256">
        <v>151</v>
      </c>
      <c r="K15" s="256">
        <v>145</v>
      </c>
      <c r="L15" s="256">
        <v>8</v>
      </c>
      <c r="M15" s="256">
        <v>13</v>
      </c>
      <c r="N15" s="256">
        <v>52</v>
      </c>
      <c r="O15" s="252"/>
    </row>
    <row r="16" spans="1:16" s="185" customFormat="1" ht="21" customHeight="1">
      <c r="A16" s="255" t="s">
        <v>1730</v>
      </c>
      <c r="B16" s="256">
        <v>143</v>
      </c>
      <c r="C16" s="257" t="s">
        <v>1755</v>
      </c>
      <c r="D16" s="256">
        <v>4</v>
      </c>
      <c r="E16" s="256">
        <v>14</v>
      </c>
      <c r="F16" s="257" t="s">
        <v>1755</v>
      </c>
      <c r="G16" s="256">
        <v>38</v>
      </c>
      <c r="H16" s="256">
        <v>25</v>
      </c>
      <c r="I16" s="256">
        <v>29</v>
      </c>
      <c r="J16" s="256">
        <v>20</v>
      </c>
      <c r="K16" s="256">
        <v>7</v>
      </c>
      <c r="L16" s="256">
        <v>1</v>
      </c>
      <c r="M16" s="256">
        <v>1</v>
      </c>
      <c r="N16" s="256">
        <v>4</v>
      </c>
      <c r="O16" s="252"/>
    </row>
    <row r="17" spans="1:15" s="185" customFormat="1" ht="21" customHeight="1">
      <c r="A17" s="255" t="s">
        <v>1731</v>
      </c>
      <c r="B17" s="256">
        <v>133</v>
      </c>
      <c r="C17" s="257" t="s">
        <v>1755</v>
      </c>
      <c r="D17" s="257" t="s">
        <v>1755</v>
      </c>
      <c r="E17" s="256">
        <v>9</v>
      </c>
      <c r="F17" s="257" t="s">
        <v>1755</v>
      </c>
      <c r="G17" s="256">
        <v>27</v>
      </c>
      <c r="H17" s="256">
        <v>31</v>
      </c>
      <c r="I17" s="256">
        <v>31</v>
      </c>
      <c r="J17" s="256">
        <v>14</v>
      </c>
      <c r="K17" s="256">
        <v>16</v>
      </c>
      <c r="L17" s="256">
        <v>1</v>
      </c>
      <c r="M17" s="256">
        <v>1</v>
      </c>
      <c r="N17" s="256">
        <v>3</v>
      </c>
      <c r="O17" s="252"/>
    </row>
    <row r="18" spans="1:15" s="185" customFormat="1" ht="21" customHeight="1">
      <c r="A18" s="258" t="s">
        <v>1732</v>
      </c>
      <c r="B18" s="256">
        <v>150</v>
      </c>
      <c r="C18" s="256">
        <v>1</v>
      </c>
      <c r="D18" s="256">
        <v>1</v>
      </c>
      <c r="E18" s="256">
        <v>8</v>
      </c>
      <c r="F18" s="257" t="s">
        <v>1755</v>
      </c>
      <c r="G18" s="256">
        <v>17</v>
      </c>
      <c r="H18" s="256">
        <v>38</v>
      </c>
      <c r="I18" s="256">
        <v>30</v>
      </c>
      <c r="J18" s="256">
        <v>26</v>
      </c>
      <c r="K18" s="256">
        <v>18</v>
      </c>
      <c r="L18" s="257" t="s">
        <v>1755</v>
      </c>
      <c r="M18" s="256">
        <v>3</v>
      </c>
      <c r="N18" s="256">
        <v>8</v>
      </c>
      <c r="O18" s="252"/>
    </row>
    <row r="19" spans="1:15" s="168" customFormat="1" ht="42" customHeight="1">
      <c r="A19" s="249"/>
      <c r="B19" s="119" t="s">
        <v>1310</v>
      </c>
      <c r="C19" s="119" t="s">
        <v>1821</v>
      </c>
      <c r="D19" s="119" t="s">
        <v>1822</v>
      </c>
      <c r="E19" s="119" t="s">
        <v>1823</v>
      </c>
      <c r="F19" s="119" t="s">
        <v>1824</v>
      </c>
      <c r="G19" s="119" t="s">
        <v>1825</v>
      </c>
      <c r="H19" s="119" t="s">
        <v>1826</v>
      </c>
      <c r="I19" s="119" t="s">
        <v>1827</v>
      </c>
      <c r="J19" s="119" t="s">
        <v>1828</v>
      </c>
      <c r="K19" s="119" t="s">
        <v>1829</v>
      </c>
      <c r="L19" s="119" t="s">
        <v>1830</v>
      </c>
      <c r="M19" s="119" t="s">
        <v>1831</v>
      </c>
      <c r="N19" s="120" t="s">
        <v>1832</v>
      </c>
      <c r="O19" s="252"/>
    </row>
    <row r="20" spans="1:15" s="168" customFormat="1" ht="6" customHeight="1">
      <c r="A20" s="259"/>
      <c r="B20" s="136"/>
      <c r="C20" s="136"/>
      <c r="D20" s="136"/>
      <c r="E20" s="136"/>
      <c r="F20" s="136"/>
      <c r="G20" s="136"/>
      <c r="H20" s="136"/>
      <c r="I20" s="136"/>
      <c r="J20" s="136"/>
      <c r="K20" s="136"/>
      <c r="L20" s="136"/>
      <c r="M20" s="136"/>
      <c r="N20" s="136"/>
      <c r="O20" s="260"/>
    </row>
    <row r="21" spans="1:15" s="168" customFormat="1" ht="25.5" customHeight="1">
      <c r="A21" s="2898" t="s">
        <v>1620</v>
      </c>
      <c r="B21" s="2898"/>
      <c r="C21" s="2898"/>
      <c r="D21" s="2898"/>
      <c r="E21" s="2898"/>
      <c r="F21" s="2898"/>
      <c r="G21" s="2898"/>
      <c r="H21" s="2898"/>
      <c r="I21" s="2898"/>
      <c r="J21" s="2898"/>
      <c r="K21" s="2898"/>
      <c r="L21" s="2898"/>
      <c r="M21" s="2898"/>
      <c r="N21" s="2898"/>
      <c r="O21" s="252"/>
    </row>
    <row r="22" spans="1:15" s="261" customFormat="1" ht="12.75" customHeight="1">
      <c r="A22" s="3025" t="s">
        <v>1742</v>
      </c>
      <c r="B22" s="3025"/>
      <c r="C22" s="3025"/>
      <c r="D22" s="3025"/>
      <c r="E22" s="3025"/>
      <c r="F22" s="3025"/>
      <c r="G22" s="3025"/>
      <c r="H22" s="3025"/>
      <c r="I22" s="3025"/>
      <c r="J22" s="3025"/>
      <c r="K22" s="3025"/>
      <c r="L22" s="3025"/>
      <c r="M22" s="3025"/>
      <c r="N22" s="3025"/>
    </row>
    <row r="23" spans="1:15" s="261" customFormat="1" ht="12.75" customHeight="1">
      <c r="A23" s="2899" t="s">
        <v>1743</v>
      </c>
      <c r="B23" s="2899"/>
      <c r="C23" s="2899"/>
      <c r="D23" s="2899"/>
      <c r="E23" s="2899"/>
      <c r="F23" s="2899"/>
      <c r="G23" s="2899"/>
      <c r="H23" s="2899"/>
      <c r="I23" s="2899"/>
      <c r="J23" s="2899"/>
      <c r="K23" s="2899"/>
      <c r="L23" s="2899"/>
      <c r="M23" s="2899"/>
      <c r="N23" s="2899"/>
    </row>
    <row r="24" spans="1:15" s="271" customFormat="1" ht="6" customHeight="1">
      <c r="A24" s="3050"/>
      <c r="B24" s="3050"/>
      <c r="C24" s="3050"/>
      <c r="D24" s="3050"/>
      <c r="E24" s="3050"/>
      <c r="F24" s="3050"/>
      <c r="G24" s="3050"/>
      <c r="H24" s="3050"/>
      <c r="I24" s="3050"/>
      <c r="J24" s="3050"/>
      <c r="K24" s="3050"/>
      <c r="L24" s="3050"/>
      <c r="M24" s="3050"/>
      <c r="N24" s="3050"/>
    </row>
    <row r="25" spans="1:15" s="271" customFormat="1">
      <c r="A25" s="3050"/>
      <c r="B25" s="3050"/>
      <c r="C25" s="3050"/>
      <c r="D25" s="3050"/>
      <c r="E25" s="3050"/>
      <c r="F25" s="3050"/>
      <c r="G25" s="3050"/>
      <c r="H25" s="3050"/>
      <c r="I25" s="3050"/>
      <c r="J25" s="3050"/>
      <c r="K25" s="3050"/>
      <c r="L25" s="3050"/>
      <c r="M25" s="3050"/>
      <c r="N25" s="3050"/>
    </row>
    <row r="26" spans="1:15">
      <c r="B26" s="262"/>
      <c r="C26" s="262"/>
      <c r="D26" s="262"/>
      <c r="E26" s="262"/>
      <c r="F26" s="262"/>
      <c r="G26" s="262"/>
      <c r="H26" s="262"/>
      <c r="I26" s="262"/>
      <c r="J26" s="262"/>
      <c r="K26" s="262"/>
      <c r="L26" s="262"/>
      <c r="M26" s="262"/>
      <c r="N26" s="262"/>
      <c r="O26" s="262"/>
    </row>
    <row r="27" spans="1:15">
      <c r="B27" s="262"/>
      <c r="C27" s="262"/>
      <c r="D27" s="262"/>
      <c r="E27" s="262"/>
      <c r="F27" s="262"/>
      <c r="G27" s="262"/>
      <c r="H27" s="262"/>
      <c r="I27" s="262"/>
      <c r="J27" s="262"/>
      <c r="K27" s="262"/>
      <c r="L27" s="262"/>
      <c r="M27" s="262"/>
      <c r="N27" s="262"/>
      <c r="O27" s="262"/>
    </row>
    <row r="28" spans="1:15">
      <c r="B28" s="262"/>
      <c r="C28" s="262"/>
      <c r="D28" s="262"/>
      <c r="E28" s="262"/>
      <c r="F28" s="262"/>
      <c r="G28" s="262"/>
      <c r="H28" s="262"/>
      <c r="I28" s="262"/>
      <c r="J28" s="262"/>
      <c r="K28" s="262"/>
      <c r="L28" s="262"/>
      <c r="M28" s="262"/>
      <c r="N28" s="262"/>
      <c r="O28" s="262"/>
    </row>
    <row r="29" spans="1:15">
      <c r="B29" s="262"/>
      <c r="C29" s="262"/>
      <c r="D29" s="262"/>
      <c r="E29" s="262"/>
      <c r="F29" s="262"/>
      <c r="G29" s="262"/>
      <c r="H29" s="262"/>
      <c r="I29" s="262"/>
      <c r="J29" s="262"/>
      <c r="K29" s="262"/>
      <c r="L29" s="262"/>
      <c r="M29" s="262"/>
      <c r="N29" s="262"/>
      <c r="O29" s="262"/>
    </row>
    <row r="30" spans="1:15">
      <c r="B30" s="262"/>
      <c r="C30" s="262"/>
      <c r="D30" s="262"/>
      <c r="E30" s="262"/>
      <c r="F30" s="262"/>
      <c r="G30" s="262"/>
      <c r="H30" s="262"/>
      <c r="I30" s="262"/>
      <c r="J30" s="262"/>
      <c r="K30" s="262"/>
      <c r="L30" s="262"/>
      <c r="M30" s="262"/>
      <c r="N30" s="262"/>
      <c r="O30" s="262"/>
    </row>
    <row r="31" spans="1:15">
      <c r="B31" s="262"/>
      <c r="C31" s="262"/>
      <c r="D31" s="262"/>
      <c r="E31" s="262"/>
      <c r="F31" s="262"/>
      <c r="G31" s="262"/>
      <c r="H31" s="262"/>
      <c r="I31" s="262"/>
      <c r="J31" s="262"/>
      <c r="K31" s="262"/>
      <c r="L31" s="262"/>
      <c r="M31" s="262"/>
      <c r="N31" s="262"/>
      <c r="O31" s="262"/>
    </row>
    <row r="32" spans="1:15">
      <c r="B32" s="262"/>
      <c r="C32" s="262"/>
      <c r="D32" s="262"/>
      <c r="E32" s="262"/>
      <c r="F32" s="262"/>
      <c r="G32" s="262"/>
      <c r="H32" s="262"/>
      <c r="I32" s="262"/>
      <c r="J32" s="262"/>
      <c r="K32" s="262"/>
      <c r="L32" s="262"/>
      <c r="M32" s="262"/>
      <c r="N32" s="262"/>
      <c r="O32" s="262"/>
    </row>
    <row r="34" spans="2:15">
      <c r="B34" s="262"/>
      <c r="C34" s="262"/>
      <c r="D34" s="262"/>
      <c r="E34" s="262"/>
      <c r="F34" s="262"/>
      <c r="G34" s="262"/>
      <c r="H34" s="262"/>
      <c r="I34" s="262"/>
      <c r="J34" s="262"/>
      <c r="K34" s="262"/>
      <c r="L34" s="262"/>
      <c r="M34" s="262"/>
      <c r="N34" s="262"/>
      <c r="O34" s="262"/>
    </row>
  </sheetData>
  <mergeCells count="7">
    <mergeCell ref="A23:N23"/>
    <mergeCell ref="A24:N24"/>
    <mergeCell ref="A25:N25"/>
    <mergeCell ref="A1:N1"/>
    <mergeCell ref="A2:N2"/>
    <mergeCell ref="A21:N21"/>
    <mergeCell ref="A22:N22"/>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activeCell="A2" sqref="A2:P2"/>
    </sheetView>
  </sheetViews>
  <sheetFormatPr defaultColWidth="7.85546875" defaultRowHeight="12.75"/>
  <cols>
    <col min="1" max="1" width="18.7109375" style="197" customWidth="1"/>
    <col min="2" max="16" width="6.5703125" style="197" customWidth="1"/>
    <col min="17" max="17" width="9" style="197" customWidth="1"/>
    <col min="18" max="18" width="15.140625" style="197" bestFit="1" customWidth="1"/>
    <col min="19" max="16384" width="7.85546875" style="197"/>
  </cols>
  <sheetData>
    <row r="1" spans="1:18" s="168" customFormat="1" ht="30" customHeight="1">
      <c r="A1" s="3020" t="s">
        <v>1851</v>
      </c>
      <c r="B1" s="3020"/>
      <c r="C1" s="3020"/>
      <c r="D1" s="3020"/>
      <c r="E1" s="3020"/>
      <c r="F1" s="3020"/>
      <c r="G1" s="3020"/>
      <c r="H1" s="3020"/>
      <c r="I1" s="3020"/>
      <c r="J1" s="3020"/>
      <c r="K1" s="3020"/>
      <c r="L1" s="3020"/>
      <c r="M1" s="3020"/>
      <c r="N1" s="3020"/>
      <c r="O1" s="3020"/>
      <c r="P1" s="3020"/>
      <c r="Q1" s="167"/>
      <c r="R1" s="1507" t="s">
        <v>854</v>
      </c>
    </row>
    <row r="2" spans="1:18" s="168" customFormat="1" ht="30" customHeight="1">
      <c r="A2" s="3020" t="s">
        <v>1852</v>
      </c>
      <c r="B2" s="3020"/>
      <c r="C2" s="3020"/>
      <c r="D2" s="3020"/>
      <c r="E2" s="3020"/>
      <c r="F2" s="3020"/>
      <c r="G2" s="3020"/>
      <c r="H2" s="3020"/>
      <c r="I2" s="3020"/>
      <c r="J2" s="3020"/>
      <c r="K2" s="3020"/>
      <c r="L2" s="3020"/>
      <c r="M2" s="3020"/>
      <c r="N2" s="3020"/>
      <c r="O2" s="3020"/>
      <c r="P2" s="3020"/>
      <c r="Q2" s="167"/>
    </row>
    <row r="3" spans="1:18" s="168" customFormat="1" ht="12" customHeight="1">
      <c r="A3" s="169" t="s">
        <v>1819</v>
      </c>
      <c r="B3" s="171"/>
      <c r="C3" s="171"/>
      <c r="D3" s="171"/>
      <c r="E3" s="171"/>
      <c r="F3" s="171"/>
      <c r="G3" s="171"/>
      <c r="H3" s="171"/>
      <c r="I3" s="171"/>
      <c r="J3" s="171"/>
      <c r="K3" s="171"/>
      <c r="L3" s="171"/>
      <c r="M3" s="171"/>
      <c r="N3" s="263"/>
      <c r="O3" s="167"/>
      <c r="P3" s="172" t="s">
        <v>1820</v>
      </c>
      <c r="Q3" s="172"/>
    </row>
    <row r="4" spans="1:18" s="168" customFormat="1" ht="42" customHeight="1">
      <c r="A4" s="249"/>
      <c r="B4" s="264" t="s">
        <v>1310</v>
      </c>
      <c r="C4" s="264" t="s">
        <v>1835</v>
      </c>
      <c r="D4" s="264" t="s">
        <v>1836</v>
      </c>
      <c r="E4" s="264" t="s">
        <v>1837</v>
      </c>
      <c r="F4" s="264" t="s">
        <v>1838</v>
      </c>
      <c r="G4" s="264" t="s">
        <v>1839</v>
      </c>
      <c r="H4" s="264" t="s">
        <v>1840</v>
      </c>
      <c r="I4" s="264" t="s">
        <v>1841</v>
      </c>
      <c r="J4" s="264" t="s">
        <v>1842</v>
      </c>
      <c r="K4" s="264" t="s">
        <v>1843</v>
      </c>
      <c r="L4" s="264" t="s">
        <v>1844</v>
      </c>
      <c r="M4" s="264" t="s">
        <v>1845</v>
      </c>
      <c r="N4" s="264" t="s">
        <v>1846</v>
      </c>
      <c r="O4" s="264" t="s">
        <v>1847</v>
      </c>
      <c r="P4" s="265" t="s">
        <v>1848</v>
      </c>
      <c r="Q4" s="266"/>
    </row>
    <row r="5" spans="1:18" s="178" customFormat="1" ht="18" customHeight="1">
      <c r="A5" s="178" t="s">
        <v>1572</v>
      </c>
      <c r="B5" s="251">
        <v>43445</v>
      </c>
      <c r="C5" s="267">
        <v>5943</v>
      </c>
      <c r="D5" s="267">
        <v>7640</v>
      </c>
      <c r="E5" s="267">
        <v>1877</v>
      </c>
      <c r="F5" s="267">
        <v>3275</v>
      </c>
      <c r="G5" s="267">
        <v>4046</v>
      </c>
      <c r="H5" s="267">
        <v>1</v>
      </c>
      <c r="I5" s="267">
        <v>874</v>
      </c>
      <c r="J5" s="267">
        <v>982</v>
      </c>
      <c r="K5" s="267">
        <v>3005</v>
      </c>
      <c r="L5" s="267">
        <v>6845</v>
      </c>
      <c r="M5" s="267">
        <v>2615</v>
      </c>
      <c r="N5" s="267">
        <v>1478</v>
      </c>
      <c r="O5" s="267">
        <v>766</v>
      </c>
      <c r="P5" s="267">
        <v>4098</v>
      </c>
      <c r="Q5" s="268"/>
    </row>
    <row r="6" spans="1:18" s="178" customFormat="1" ht="18" customHeight="1">
      <c r="A6" s="253" t="s">
        <v>1720</v>
      </c>
      <c r="B6" s="251">
        <v>42481</v>
      </c>
      <c r="C6" s="267">
        <v>5679</v>
      </c>
      <c r="D6" s="267">
        <v>7587</v>
      </c>
      <c r="E6" s="267">
        <v>1875</v>
      </c>
      <c r="F6" s="267">
        <v>3148</v>
      </c>
      <c r="G6" s="267">
        <v>3953</v>
      </c>
      <c r="H6" s="267">
        <v>1</v>
      </c>
      <c r="I6" s="267">
        <v>869</v>
      </c>
      <c r="J6" s="267">
        <v>974</v>
      </c>
      <c r="K6" s="267">
        <v>2927</v>
      </c>
      <c r="L6" s="267">
        <v>6634</v>
      </c>
      <c r="M6" s="267">
        <v>2588</v>
      </c>
      <c r="N6" s="267">
        <v>1456</v>
      </c>
      <c r="O6" s="267">
        <v>746</v>
      </c>
      <c r="P6" s="267">
        <v>4044</v>
      </c>
      <c r="Q6" s="268"/>
    </row>
    <row r="7" spans="1:18" s="178" customFormat="1" ht="18" customHeight="1">
      <c r="A7" s="253" t="s">
        <v>1721</v>
      </c>
      <c r="B7" s="206">
        <v>622</v>
      </c>
      <c r="C7" s="206">
        <v>146</v>
      </c>
      <c r="D7" s="206">
        <v>45</v>
      </c>
      <c r="E7" s="206">
        <v>2</v>
      </c>
      <c r="F7" s="206">
        <v>91</v>
      </c>
      <c r="G7" s="206">
        <v>54</v>
      </c>
      <c r="H7" s="206" t="s">
        <v>1755</v>
      </c>
      <c r="I7" s="206">
        <v>3</v>
      </c>
      <c r="J7" s="206">
        <v>5</v>
      </c>
      <c r="K7" s="206">
        <v>45</v>
      </c>
      <c r="L7" s="206">
        <v>145</v>
      </c>
      <c r="M7" s="206">
        <v>19</v>
      </c>
      <c r="N7" s="206">
        <v>18</v>
      </c>
      <c r="O7" s="206">
        <v>11</v>
      </c>
      <c r="P7" s="206">
        <v>38</v>
      </c>
      <c r="Q7" s="268"/>
    </row>
    <row r="8" spans="1:18" s="185" customFormat="1" ht="18" customHeight="1">
      <c r="A8" s="255" t="s">
        <v>1722</v>
      </c>
      <c r="B8" s="212">
        <v>24</v>
      </c>
      <c r="C8" s="212">
        <v>6</v>
      </c>
      <c r="D8" s="212" t="s">
        <v>1755</v>
      </c>
      <c r="E8" s="212">
        <v>1</v>
      </c>
      <c r="F8" s="212">
        <v>6</v>
      </c>
      <c r="G8" s="212">
        <v>1</v>
      </c>
      <c r="H8" s="212" t="s">
        <v>1755</v>
      </c>
      <c r="I8" s="212" t="s">
        <v>1755</v>
      </c>
      <c r="J8" s="212" t="s">
        <v>1755</v>
      </c>
      <c r="K8" s="212">
        <v>4</v>
      </c>
      <c r="L8" s="212">
        <v>6</v>
      </c>
      <c r="M8" s="212" t="s">
        <v>1755</v>
      </c>
      <c r="N8" s="212" t="s">
        <v>1755</v>
      </c>
      <c r="O8" s="212" t="s">
        <v>1755</v>
      </c>
      <c r="P8" s="212" t="s">
        <v>1755</v>
      </c>
      <c r="Q8" s="268"/>
    </row>
    <row r="9" spans="1:18" s="185" customFormat="1" ht="18" customHeight="1">
      <c r="A9" s="255" t="s">
        <v>1723</v>
      </c>
      <c r="B9" s="212">
        <v>67</v>
      </c>
      <c r="C9" s="212">
        <v>13</v>
      </c>
      <c r="D9" s="212">
        <v>1</v>
      </c>
      <c r="E9" s="212">
        <v>1</v>
      </c>
      <c r="F9" s="212">
        <v>11</v>
      </c>
      <c r="G9" s="212">
        <v>3</v>
      </c>
      <c r="H9" s="212" t="s">
        <v>1755</v>
      </c>
      <c r="I9" s="212" t="s">
        <v>1755</v>
      </c>
      <c r="J9" s="212">
        <v>1</v>
      </c>
      <c r="K9" s="212">
        <v>4</v>
      </c>
      <c r="L9" s="212">
        <v>24</v>
      </c>
      <c r="M9" s="212">
        <v>3</v>
      </c>
      <c r="N9" s="212">
        <v>1</v>
      </c>
      <c r="O9" s="212">
        <v>2</v>
      </c>
      <c r="P9" s="212">
        <v>3</v>
      </c>
      <c r="Q9" s="268"/>
    </row>
    <row r="10" spans="1:18" s="185" customFormat="1" ht="18" customHeight="1">
      <c r="A10" s="255" t="s">
        <v>1724</v>
      </c>
      <c r="B10" s="212">
        <v>306</v>
      </c>
      <c r="C10" s="212">
        <v>73</v>
      </c>
      <c r="D10" s="212">
        <v>37</v>
      </c>
      <c r="E10" s="212" t="s">
        <v>1755</v>
      </c>
      <c r="F10" s="212">
        <v>23</v>
      </c>
      <c r="G10" s="212">
        <v>42</v>
      </c>
      <c r="H10" s="212" t="s">
        <v>1755</v>
      </c>
      <c r="I10" s="212">
        <v>1</v>
      </c>
      <c r="J10" s="212">
        <v>3</v>
      </c>
      <c r="K10" s="212">
        <v>17</v>
      </c>
      <c r="L10" s="212">
        <v>52</v>
      </c>
      <c r="M10" s="212">
        <v>14</v>
      </c>
      <c r="N10" s="212">
        <v>16</v>
      </c>
      <c r="O10" s="212">
        <v>6</v>
      </c>
      <c r="P10" s="212">
        <v>22</v>
      </c>
      <c r="Q10" s="268"/>
    </row>
    <row r="11" spans="1:18" s="185" customFormat="1" ht="18" customHeight="1">
      <c r="A11" s="255" t="s">
        <v>1725</v>
      </c>
      <c r="B11" s="212">
        <v>55</v>
      </c>
      <c r="C11" s="212">
        <v>17</v>
      </c>
      <c r="D11" s="212">
        <v>3</v>
      </c>
      <c r="E11" s="212" t="s">
        <v>1755</v>
      </c>
      <c r="F11" s="212">
        <v>11</v>
      </c>
      <c r="G11" s="212">
        <v>1</v>
      </c>
      <c r="H11" s="212" t="s">
        <v>1755</v>
      </c>
      <c r="I11" s="212">
        <v>2</v>
      </c>
      <c r="J11" s="212" t="s">
        <v>1755</v>
      </c>
      <c r="K11" s="212">
        <v>6</v>
      </c>
      <c r="L11" s="212">
        <v>12</v>
      </c>
      <c r="M11" s="212" t="s">
        <v>1755</v>
      </c>
      <c r="N11" s="212" t="s">
        <v>1755</v>
      </c>
      <c r="O11" s="212">
        <v>1</v>
      </c>
      <c r="P11" s="212">
        <v>2</v>
      </c>
      <c r="Q11" s="268"/>
    </row>
    <row r="12" spans="1:18" s="185" customFormat="1" ht="18" customHeight="1">
      <c r="A12" s="255" t="s">
        <v>1726</v>
      </c>
      <c r="B12" s="212">
        <v>22</v>
      </c>
      <c r="C12" s="212">
        <v>1</v>
      </c>
      <c r="D12" s="212" t="s">
        <v>1755</v>
      </c>
      <c r="E12" s="212" t="s">
        <v>1755</v>
      </c>
      <c r="F12" s="212">
        <v>7</v>
      </c>
      <c r="G12" s="212">
        <v>1</v>
      </c>
      <c r="H12" s="212" t="s">
        <v>1755</v>
      </c>
      <c r="I12" s="212" t="s">
        <v>1755</v>
      </c>
      <c r="J12" s="212" t="s">
        <v>1755</v>
      </c>
      <c r="K12" s="212">
        <v>4</v>
      </c>
      <c r="L12" s="212">
        <v>8</v>
      </c>
      <c r="M12" s="212" t="s">
        <v>1755</v>
      </c>
      <c r="N12" s="212" t="s">
        <v>1755</v>
      </c>
      <c r="O12" s="212" t="s">
        <v>1755</v>
      </c>
      <c r="P12" s="212">
        <v>1</v>
      </c>
      <c r="Q12" s="268"/>
    </row>
    <row r="13" spans="1:18" s="185" customFormat="1" ht="18" customHeight="1">
      <c r="A13" s="255" t="s">
        <v>1727</v>
      </c>
      <c r="B13" s="212">
        <v>3</v>
      </c>
      <c r="C13" s="212">
        <v>2</v>
      </c>
      <c r="D13" s="212" t="s">
        <v>1755</v>
      </c>
      <c r="E13" s="212" t="s">
        <v>1755</v>
      </c>
      <c r="F13" s="212">
        <v>1</v>
      </c>
      <c r="G13" s="212" t="s">
        <v>1755</v>
      </c>
      <c r="H13" s="212" t="s">
        <v>1755</v>
      </c>
      <c r="I13" s="212" t="s">
        <v>1755</v>
      </c>
      <c r="J13" s="212" t="s">
        <v>1755</v>
      </c>
      <c r="K13" s="212" t="s">
        <v>1755</v>
      </c>
      <c r="L13" s="212" t="s">
        <v>1755</v>
      </c>
      <c r="M13" s="212" t="s">
        <v>1755</v>
      </c>
      <c r="N13" s="212" t="s">
        <v>1755</v>
      </c>
      <c r="O13" s="212" t="s">
        <v>1755</v>
      </c>
      <c r="P13" s="212" t="s">
        <v>1755</v>
      </c>
      <c r="Q13" s="268"/>
    </row>
    <row r="14" spans="1:18" s="185" customFormat="1" ht="18" customHeight="1">
      <c r="A14" s="255" t="s">
        <v>1728</v>
      </c>
      <c r="B14" s="212">
        <v>31</v>
      </c>
      <c r="C14" s="212">
        <v>5</v>
      </c>
      <c r="D14" s="212">
        <v>2</v>
      </c>
      <c r="E14" s="212" t="s">
        <v>1755</v>
      </c>
      <c r="F14" s="212">
        <v>5</v>
      </c>
      <c r="G14" s="212">
        <v>1</v>
      </c>
      <c r="H14" s="212" t="s">
        <v>1755</v>
      </c>
      <c r="I14" s="212" t="s">
        <v>1755</v>
      </c>
      <c r="J14" s="212" t="s">
        <v>1755</v>
      </c>
      <c r="K14" s="212">
        <v>4</v>
      </c>
      <c r="L14" s="212">
        <v>10</v>
      </c>
      <c r="M14" s="212">
        <v>1</v>
      </c>
      <c r="N14" s="212" t="s">
        <v>1755</v>
      </c>
      <c r="O14" s="212">
        <v>1</v>
      </c>
      <c r="P14" s="212">
        <v>2</v>
      </c>
      <c r="Q14" s="268"/>
    </row>
    <row r="15" spans="1:18" s="185" customFormat="1" ht="18" customHeight="1">
      <c r="A15" s="255" t="s">
        <v>1729</v>
      </c>
      <c r="B15" s="212">
        <v>83</v>
      </c>
      <c r="C15" s="212">
        <v>22</v>
      </c>
      <c r="D15" s="212">
        <v>2</v>
      </c>
      <c r="E15" s="212" t="s">
        <v>1755</v>
      </c>
      <c r="F15" s="212">
        <v>18</v>
      </c>
      <c r="G15" s="212">
        <v>5</v>
      </c>
      <c r="H15" s="212" t="s">
        <v>1755</v>
      </c>
      <c r="I15" s="212" t="s">
        <v>1755</v>
      </c>
      <c r="J15" s="212">
        <v>1</v>
      </c>
      <c r="K15" s="212">
        <v>2</v>
      </c>
      <c r="L15" s="212">
        <v>25</v>
      </c>
      <c r="M15" s="212">
        <v>1</v>
      </c>
      <c r="N15" s="212">
        <v>1</v>
      </c>
      <c r="O15" s="212" t="s">
        <v>1755</v>
      </c>
      <c r="P15" s="212">
        <v>6</v>
      </c>
      <c r="Q15" s="268"/>
    </row>
    <row r="16" spans="1:18" s="185" customFormat="1" ht="18" customHeight="1">
      <c r="A16" s="255" t="s">
        <v>1730</v>
      </c>
      <c r="B16" s="212">
        <v>14</v>
      </c>
      <c r="C16" s="212">
        <v>4</v>
      </c>
      <c r="D16" s="212" t="s">
        <v>1755</v>
      </c>
      <c r="E16" s="212" t="s">
        <v>1755</v>
      </c>
      <c r="F16" s="212">
        <v>4</v>
      </c>
      <c r="G16" s="212" t="s">
        <v>1755</v>
      </c>
      <c r="H16" s="212" t="s">
        <v>1755</v>
      </c>
      <c r="I16" s="212" t="s">
        <v>1755</v>
      </c>
      <c r="J16" s="212" t="s">
        <v>1755</v>
      </c>
      <c r="K16" s="212">
        <v>3</v>
      </c>
      <c r="L16" s="212">
        <v>2</v>
      </c>
      <c r="M16" s="212" t="s">
        <v>1755</v>
      </c>
      <c r="N16" s="212" t="s">
        <v>1755</v>
      </c>
      <c r="O16" s="212" t="s">
        <v>1755</v>
      </c>
      <c r="P16" s="212">
        <v>1</v>
      </c>
      <c r="Q16" s="268"/>
    </row>
    <row r="17" spans="1:17" s="185" customFormat="1" ht="18" customHeight="1">
      <c r="A17" s="255" t="s">
        <v>1731</v>
      </c>
      <c r="B17" s="212">
        <v>9</v>
      </c>
      <c r="C17" s="212">
        <v>3</v>
      </c>
      <c r="D17" s="212" t="s">
        <v>1755</v>
      </c>
      <c r="E17" s="212" t="s">
        <v>1755</v>
      </c>
      <c r="F17" s="212">
        <v>3</v>
      </c>
      <c r="G17" s="212" t="s">
        <v>1755</v>
      </c>
      <c r="H17" s="212" t="s">
        <v>1755</v>
      </c>
      <c r="I17" s="212" t="s">
        <v>1755</v>
      </c>
      <c r="J17" s="212" t="s">
        <v>1755</v>
      </c>
      <c r="K17" s="212" t="s">
        <v>1755</v>
      </c>
      <c r="L17" s="212">
        <v>2</v>
      </c>
      <c r="M17" s="212" t="s">
        <v>1755</v>
      </c>
      <c r="N17" s="212" t="s">
        <v>1755</v>
      </c>
      <c r="O17" s="212" t="s">
        <v>1755</v>
      </c>
      <c r="P17" s="212">
        <v>1</v>
      </c>
      <c r="Q17" s="268"/>
    </row>
    <row r="18" spans="1:17" s="185" customFormat="1" ht="18" customHeight="1">
      <c r="A18" s="258" t="s">
        <v>1732</v>
      </c>
      <c r="B18" s="212">
        <v>8</v>
      </c>
      <c r="C18" s="212" t="s">
        <v>1755</v>
      </c>
      <c r="D18" s="212" t="s">
        <v>1755</v>
      </c>
      <c r="E18" s="212" t="s">
        <v>1755</v>
      </c>
      <c r="F18" s="212">
        <v>2</v>
      </c>
      <c r="G18" s="212" t="s">
        <v>1755</v>
      </c>
      <c r="H18" s="212" t="s">
        <v>1755</v>
      </c>
      <c r="I18" s="212" t="s">
        <v>1755</v>
      </c>
      <c r="J18" s="212" t="s">
        <v>1755</v>
      </c>
      <c r="K18" s="212">
        <v>1</v>
      </c>
      <c r="L18" s="212">
        <v>4</v>
      </c>
      <c r="M18" s="212" t="s">
        <v>1755</v>
      </c>
      <c r="N18" s="212" t="s">
        <v>1755</v>
      </c>
      <c r="O18" s="212">
        <v>1</v>
      </c>
      <c r="P18" s="212" t="s">
        <v>1755</v>
      </c>
      <c r="Q18" s="268"/>
    </row>
    <row r="19" spans="1:17" s="261" customFormat="1" ht="42" customHeight="1">
      <c r="A19" s="249"/>
      <c r="B19" s="264" t="s">
        <v>1310</v>
      </c>
      <c r="C19" s="264" t="s">
        <v>1835</v>
      </c>
      <c r="D19" s="264" t="s">
        <v>1836</v>
      </c>
      <c r="E19" s="264" t="s">
        <v>1837</v>
      </c>
      <c r="F19" s="264" t="s">
        <v>1838</v>
      </c>
      <c r="G19" s="264" t="s">
        <v>1839</v>
      </c>
      <c r="H19" s="264" t="s">
        <v>1840</v>
      </c>
      <c r="I19" s="264" t="s">
        <v>1841</v>
      </c>
      <c r="J19" s="264" t="s">
        <v>1842</v>
      </c>
      <c r="K19" s="264" t="s">
        <v>1843</v>
      </c>
      <c r="L19" s="264" t="s">
        <v>1844</v>
      </c>
      <c r="M19" s="264" t="s">
        <v>1845</v>
      </c>
      <c r="N19" s="264" t="s">
        <v>1846</v>
      </c>
      <c r="O19" s="264" t="s">
        <v>1847</v>
      </c>
      <c r="P19" s="265" t="s">
        <v>1848</v>
      </c>
      <c r="Q19" s="268"/>
    </row>
    <row r="20" spans="1:17" s="261" customFormat="1" ht="6" customHeight="1">
      <c r="A20" s="259"/>
      <c r="B20" s="269"/>
      <c r="C20" s="269"/>
      <c r="D20" s="269"/>
      <c r="E20" s="269"/>
      <c r="F20" s="269"/>
      <c r="G20" s="269"/>
      <c r="H20" s="269"/>
      <c r="I20" s="269"/>
      <c r="J20" s="269"/>
      <c r="K20" s="269"/>
      <c r="L20" s="269"/>
      <c r="M20" s="269"/>
      <c r="N20" s="269"/>
      <c r="O20" s="269"/>
      <c r="P20" s="269"/>
      <c r="Q20" s="268"/>
    </row>
    <row r="21" spans="1:17" s="261" customFormat="1" ht="25.5" customHeight="1">
      <c r="A21" s="2896" t="s">
        <v>1620</v>
      </c>
      <c r="B21" s="2896"/>
      <c r="C21" s="2896"/>
      <c r="D21" s="2896"/>
      <c r="E21" s="2896"/>
      <c r="F21" s="2896"/>
      <c r="G21" s="2896"/>
      <c r="H21" s="2896"/>
      <c r="I21" s="2896"/>
      <c r="J21" s="2896"/>
      <c r="K21" s="2896"/>
      <c r="L21" s="2896"/>
      <c r="M21" s="2896"/>
      <c r="N21" s="2896"/>
      <c r="O21" s="2896"/>
      <c r="P21" s="2896"/>
      <c r="Q21" s="268"/>
    </row>
    <row r="22" spans="1:17" s="261" customFormat="1" ht="12.75" customHeight="1">
      <c r="A22" s="3025" t="s">
        <v>1742</v>
      </c>
      <c r="B22" s="3025"/>
      <c r="C22" s="3025"/>
      <c r="D22" s="3025"/>
      <c r="E22" s="3025"/>
      <c r="F22" s="3025"/>
      <c r="G22" s="3025"/>
      <c r="H22" s="3025"/>
      <c r="I22" s="3025"/>
      <c r="J22" s="3025"/>
      <c r="K22" s="3025"/>
      <c r="L22" s="3025"/>
      <c r="M22" s="3025"/>
      <c r="N22" s="3025"/>
      <c r="O22" s="3025"/>
      <c r="P22" s="3025"/>
      <c r="Q22" s="196"/>
    </row>
    <row r="23" spans="1:17" s="261" customFormat="1" ht="12.75" customHeight="1">
      <c r="A23" s="3025" t="s">
        <v>1743</v>
      </c>
      <c r="B23" s="3025"/>
      <c r="C23" s="3025"/>
      <c r="D23" s="3025"/>
      <c r="E23" s="3025"/>
      <c r="F23" s="3025"/>
      <c r="G23" s="3025"/>
      <c r="H23" s="3025"/>
      <c r="I23" s="3025"/>
      <c r="J23" s="3025"/>
      <c r="K23" s="3025"/>
      <c r="L23" s="3025"/>
      <c r="M23" s="3025"/>
      <c r="N23" s="3025"/>
      <c r="O23" s="3025"/>
      <c r="P23" s="3025"/>
      <c r="Q23" s="196"/>
    </row>
    <row r="24" spans="1:17" ht="6" customHeight="1"/>
    <row r="26" spans="1:17">
      <c r="B26" s="262"/>
      <c r="C26" s="262"/>
      <c r="D26" s="262"/>
      <c r="E26" s="262"/>
      <c r="F26" s="262"/>
      <c r="G26" s="262"/>
      <c r="H26" s="262"/>
      <c r="I26" s="262"/>
      <c r="J26" s="262"/>
      <c r="K26" s="262"/>
      <c r="L26" s="262"/>
      <c r="M26" s="262"/>
      <c r="N26" s="262"/>
      <c r="O26" s="262"/>
      <c r="P26" s="262"/>
    </row>
    <row r="27" spans="1:17">
      <c r="B27" s="262"/>
      <c r="C27" s="262"/>
      <c r="D27" s="262"/>
      <c r="E27" s="262"/>
      <c r="F27" s="262"/>
      <c r="G27" s="262"/>
      <c r="H27" s="262"/>
      <c r="I27" s="262"/>
      <c r="J27" s="262"/>
      <c r="K27" s="262"/>
      <c r="L27" s="262"/>
      <c r="M27" s="262"/>
      <c r="N27" s="262"/>
      <c r="O27" s="262"/>
      <c r="P27" s="262"/>
    </row>
    <row r="28" spans="1:17">
      <c r="B28" s="262"/>
      <c r="C28" s="262"/>
      <c r="D28" s="262"/>
      <c r="E28" s="262"/>
      <c r="F28" s="262"/>
      <c r="G28" s="262"/>
      <c r="H28" s="262"/>
      <c r="I28" s="262"/>
      <c r="J28" s="262"/>
      <c r="K28" s="262"/>
      <c r="L28" s="262"/>
      <c r="M28" s="262"/>
      <c r="N28" s="262"/>
      <c r="O28" s="262"/>
      <c r="P28" s="262"/>
    </row>
    <row r="29" spans="1:17">
      <c r="B29" s="262"/>
      <c r="C29" s="262"/>
      <c r="D29" s="262"/>
      <c r="E29" s="262"/>
      <c r="F29" s="262"/>
      <c r="G29" s="262"/>
      <c r="H29" s="262"/>
      <c r="I29" s="262"/>
      <c r="J29" s="262"/>
      <c r="K29" s="262"/>
      <c r="L29" s="262"/>
      <c r="M29" s="262"/>
      <c r="N29" s="262"/>
      <c r="O29" s="262"/>
      <c r="P29" s="262"/>
    </row>
    <row r="30" spans="1:17">
      <c r="B30" s="262"/>
      <c r="C30" s="262"/>
      <c r="D30" s="262"/>
      <c r="E30" s="262"/>
      <c r="F30" s="262"/>
      <c r="G30" s="262"/>
      <c r="H30" s="262"/>
      <c r="I30" s="262"/>
      <c r="J30" s="262"/>
      <c r="K30" s="262"/>
      <c r="L30" s="262"/>
      <c r="M30" s="262"/>
      <c r="N30" s="262"/>
      <c r="O30" s="262"/>
      <c r="P30" s="262"/>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AB35"/>
  <sheetViews>
    <sheetView showGridLines="0" workbookViewId="0">
      <selection activeCell="A2" sqref="A2:G2"/>
    </sheetView>
  </sheetViews>
  <sheetFormatPr defaultColWidth="7.85546875" defaultRowHeight="12.75"/>
  <cols>
    <col min="1" max="1" width="21.7109375" style="197" customWidth="1"/>
    <col min="2" max="7" width="15.7109375" style="197" customWidth="1"/>
    <col min="8" max="8" width="10.140625" style="197" customWidth="1"/>
    <col min="9" max="9" width="15.140625" style="197" bestFit="1" customWidth="1"/>
    <col min="10" max="16384" width="7.85546875" style="197"/>
  </cols>
  <sheetData>
    <row r="1" spans="1:28" s="168" customFormat="1" ht="30" customHeight="1">
      <c r="A1" s="3020" t="s">
        <v>1853</v>
      </c>
      <c r="B1" s="3020"/>
      <c r="C1" s="3020"/>
      <c r="D1" s="3020"/>
      <c r="E1" s="3020"/>
      <c r="F1" s="3020"/>
      <c r="G1" s="3020"/>
      <c r="H1" s="167"/>
      <c r="I1" s="1507" t="s">
        <v>854</v>
      </c>
    </row>
    <row r="2" spans="1:28" s="168" customFormat="1" ht="30" customHeight="1">
      <c r="A2" s="3020" t="s">
        <v>1854</v>
      </c>
      <c r="B2" s="3020"/>
      <c r="C2" s="3020"/>
      <c r="D2" s="3020"/>
      <c r="E2" s="3020"/>
      <c r="F2" s="3020"/>
      <c r="G2" s="3020"/>
      <c r="H2" s="167"/>
    </row>
    <row r="3" spans="1:28" s="168" customFormat="1" ht="12" customHeight="1">
      <c r="A3" s="169" t="s">
        <v>1819</v>
      </c>
      <c r="B3" s="171"/>
      <c r="C3" s="171"/>
      <c r="D3" s="171"/>
      <c r="E3" s="171"/>
      <c r="F3" s="171"/>
      <c r="G3" s="172" t="s">
        <v>1820</v>
      </c>
      <c r="H3" s="172"/>
    </row>
    <row r="4" spans="1:28" s="168" customFormat="1" ht="27" customHeight="1">
      <c r="A4" s="3051"/>
      <c r="B4" s="2588" t="s">
        <v>1310</v>
      </c>
      <c r="C4" s="2577" t="s">
        <v>1855</v>
      </c>
      <c r="D4" s="2578"/>
      <c r="E4" s="2578"/>
      <c r="F4" s="2579"/>
      <c r="G4" s="3053" t="s">
        <v>1856</v>
      </c>
      <c r="H4" s="250"/>
    </row>
    <row r="5" spans="1:28" s="168" customFormat="1" ht="27" customHeight="1">
      <c r="A5" s="3052"/>
      <c r="B5" s="2589"/>
      <c r="C5" s="119" t="s">
        <v>1310</v>
      </c>
      <c r="D5" s="173" t="s">
        <v>606</v>
      </c>
      <c r="E5" s="274" t="s">
        <v>607</v>
      </c>
      <c r="F5" s="119" t="s">
        <v>608</v>
      </c>
      <c r="G5" s="3054"/>
      <c r="H5" s="250"/>
    </row>
    <row r="6" spans="1:28" s="178" customFormat="1" ht="21" customHeight="1">
      <c r="A6" s="178" t="s">
        <v>1572</v>
      </c>
      <c r="B6" s="251">
        <v>1101681</v>
      </c>
      <c r="C6" s="251">
        <v>1100762</v>
      </c>
      <c r="D6" s="251">
        <v>1051195</v>
      </c>
      <c r="E6" s="251">
        <v>43443</v>
      </c>
      <c r="F6" s="251">
        <v>6124</v>
      </c>
      <c r="G6" s="251">
        <v>919</v>
      </c>
      <c r="H6" s="275"/>
      <c r="I6" s="276"/>
      <c r="J6" s="277"/>
      <c r="K6" s="277"/>
      <c r="L6" s="277"/>
      <c r="M6" s="277"/>
      <c r="N6" s="277"/>
      <c r="O6" s="277"/>
      <c r="P6" s="277"/>
      <c r="Q6" s="277"/>
      <c r="R6" s="277"/>
      <c r="S6" s="277"/>
      <c r="T6" s="277"/>
      <c r="U6" s="277"/>
      <c r="V6" s="277"/>
      <c r="W6" s="277"/>
      <c r="X6" s="277"/>
      <c r="Y6" s="277"/>
      <c r="Z6" s="277"/>
      <c r="AA6" s="277"/>
      <c r="AB6" s="277"/>
    </row>
    <row r="7" spans="1:28" s="178" customFormat="1" ht="21" customHeight="1">
      <c r="A7" s="253" t="s">
        <v>1720</v>
      </c>
      <c r="B7" s="251">
        <v>1060191</v>
      </c>
      <c r="C7" s="251">
        <v>1059310</v>
      </c>
      <c r="D7" s="251">
        <v>1012018</v>
      </c>
      <c r="E7" s="251">
        <v>41420</v>
      </c>
      <c r="F7" s="251">
        <v>5872</v>
      </c>
      <c r="G7" s="251">
        <v>881</v>
      </c>
      <c r="H7" s="275"/>
    </row>
    <row r="8" spans="1:28" s="178" customFormat="1" ht="21" customHeight="1">
      <c r="A8" s="253" t="s">
        <v>1721</v>
      </c>
      <c r="B8" s="206">
        <v>22056</v>
      </c>
      <c r="C8" s="206">
        <v>22038</v>
      </c>
      <c r="D8" s="206">
        <v>20679</v>
      </c>
      <c r="E8" s="206">
        <v>1213</v>
      </c>
      <c r="F8" s="206">
        <v>146</v>
      </c>
      <c r="G8" s="206">
        <v>18</v>
      </c>
      <c r="H8" s="275"/>
    </row>
    <row r="9" spans="1:28" s="185" customFormat="1" ht="21" customHeight="1">
      <c r="A9" s="255" t="s">
        <v>1722</v>
      </c>
      <c r="B9" s="212">
        <v>576</v>
      </c>
      <c r="C9" s="212">
        <v>575</v>
      </c>
      <c r="D9" s="212">
        <v>543</v>
      </c>
      <c r="E9" s="212">
        <v>30</v>
      </c>
      <c r="F9" s="212">
        <v>2</v>
      </c>
      <c r="G9" s="212">
        <v>1</v>
      </c>
      <c r="H9" s="275"/>
    </row>
    <row r="10" spans="1:28" s="185" customFormat="1" ht="21" customHeight="1">
      <c r="A10" s="255" t="s">
        <v>1723</v>
      </c>
      <c r="B10" s="212">
        <v>1473</v>
      </c>
      <c r="C10" s="212">
        <v>1472</v>
      </c>
      <c r="D10" s="212">
        <v>1332</v>
      </c>
      <c r="E10" s="212">
        <v>134</v>
      </c>
      <c r="F10" s="212">
        <v>6</v>
      </c>
      <c r="G10" s="212">
        <v>1</v>
      </c>
      <c r="H10" s="275"/>
    </row>
    <row r="11" spans="1:28" s="185" customFormat="1" ht="21" customHeight="1">
      <c r="A11" s="255" t="s">
        <v>1724</v>
      </c>
      <c r="B11" s="212">
        <v>13200</v>
      </c>
      <c r="C11" s="212">
        <v>13186</v>
      </c>
      <c r="D11" s="212">
        <v>12373</v>
      </c>
      <c r="E11" s="212">
        <v>705</v>
      </c>
      <c r="F11" s="212">
        <v>108</v>
      </c>
      <c r="G11" s="212">
        <v>14</v>
      </c>
      <c r="H11" s="275"/>
    </row>
    <row r="12" spans="1:28" s="185" customFormat="1" ht="21" customHeight="1">
      <c r="A12" s="255" t="s">
        <v>1725</v>
      </c>
      <c r="B12" s="212">
        <v>1406</v>
      </c>
      <c r="C12" s="212">
        <v>1406</v>
      </c>
      <c r="D12" s="212">
        <v>1305</v>
      </c>
      <c r="E12" s="212">
        <v>92</v>
      </c>
      <c r="F12" s="212">
        <v>9</v>
      </c>
      <c r="G12" s="212" t="s">
        <v>1755</v>
      </c>
      <c r="H12" s="275"/>
    </row>
    <row r="13" spans="1:28" s="185" customFormat="1" ht="21" customHeight="1">
      <c r="A13" s="255" t="s">
        <v>1726</v>
      </c>
      <c r="B13" s="212">
        <v>521</v>
      </c>
      <c r="C13" s="212">
        <v>521</v>
      </c>
      <c r="D13" s="212">
        <v>484</v>
      </c>
      <c r="E13" s="212">
        <v>35</v>
      </c>
      <c r="F13" s="212">
        <v>2</v>
      </c>
      <c r="G13" s="212" t="s">
        <v>1755</v>
      </c>
      <c r="H13" s="275"/>
    </row>
    <row r="14" spans="1:28" s="185" customFormat="1" ht="21" customHeight="1">
      <c r="A14" s="255" t="s">
        <v>1727</v>
      </c>
      <c r="B14" s="212">
        <v>145</v>
      </c>
      <c r="C14" s="212">
        <v>145</v>
      </c>
      <c r="D14" s="212">
        <v>136</v>
      </c>
      <c r="E14" s="212">
        <v>9</v>
      </c>
      <c r="F14" s="212" t="s">
        <v>1755</v>
      </c>
      <c r="G14" s="212" t="s">
        <v>1755</v>
      </c>
      <c r="H14" s="275"/>
    </row>
    <row r="15" spans="1:28" s="185" customFormat="1" ht="21" customHeight="1">
      <c r="A15" s="255" t="s">
        <v>1728</v>
      </c>
      <c r="B15" s="212">
        <v>702</v>
      </c>
      <c r="C15" s="212">
        <v>702</v>
      </c>
      <c r="D15" s="212">
        <v>660</v>
      </c>
      <c r="E15" s="212">
        <v>42</v>
      </c>
      <c r="F15" s="212" t="s">
        <v>1755</v>
      </c>
      <c r="G15" s="212" t="s">
        <v>1755</v>
      </c>
      <c r="H15" s="275"/>
    </row>
    <row r="16" spans="1:28" s="185" customFormat="1" ht="21" customHeight="1">
      <c r="A16" s="255" t="s">
        <v>1729</v>
      </c>
      <c r="B16" s="212">
        <v>2757</v>
      </c>
      <c r="C16" s="212">
        <v>2755</v>
      </c>
      <c r="D16" s="212">
        <v>2626</v>
      </c>
      <c r="E16" s="212">
        <v>112</v>
      </c>
      <c r="F16" s="212">
        <v>17</v>
      </c>
      <c r="G16" s="212">
        <v>2</v>
      </c>
      <c r="H16" s="275"/>
    </row>
    <row r="17" spans="1:10" s="185" customFormat="1" ht="21" customHeight="1">
      <c r="A17" s="255" t="s">
        <v>1730</v>
      </c>
      <c r="B17" s="212">
        <v>416</v>
      </c>
      <c r="C17" s="212">
        <v>416</v>
      </c>
      <c r="D17" s="212">
        <v>403</v>
      </c>
      <c r="E17" s="212">
        <v>13</v>
      </c>
      <c r="F17" s="212" t="s">
        <v>1755</v>
      </c>
      <c r="G17" s="212" t="s">
        <v>1755</v>
      </c>
      <c r="H17" s="275"/>
    </row>
    <row r="18" spans="1:10" s="185" customFormat="1" ht="21" customHeight="1">
      <c r="A18" s="255" t="s">
        <v>1731</v>
      </c>
      <c r="B18" s="212">
        <v>343</v>
      </c>
      <c r="C18" s="212">
        <v>343</v>
      </c>
      <c r="D18" s="212">
        <v>324</v>
      </c>
      <c r="E18" s="212">
        <v>19</v>
      </c>
      <c r="F18" s="212" t="s">
        <v>1755</v>
      </c>
      <c r="G18" s="212" t="s">
        <v>1755</v>
      </c>
      <c r="H18" s="275"/>
    </row>
    <row r="19" spans="1:10" s="185" customFormat="1" ht="21" customHeight="1">
      <c r="A19" s="258" t="s">
        <v>1732</v>
      </c>
      <c r="B19" s="212">
        <v>517</v>
      </c>
      <c r="C19" s="212">
        <v>517</v>
      </c>
      <c r="D19" s="212">
        <v>493</v>
      </c>
      <c r="E19" s="212">
        <v>22</v>
      </c>
      <c r="F19" s="212">
        <v>2</v>
      </c>
      <c r="G19" s="212" t="s">
        <v>1755</v>
      </c>
      <c r="H19" s="275"/>
    </row>
    <row r="20" spans="1:10" s="185" customFormat="1" ht="27" customHeight="1">
      <c r="A20" s="3051"/>
      <c r="B20" s="2588" t="s">
        <v>1310</v>
      </c>
      <c r="C20" s="2577" t="s">
        <v>1855</v>
      </c>
      <c r="D20" s="2578"/>
      <c r="E20" s="2578"/>
      <c r="F20" s="2579"/>
      <c r="G20" s="3053" t="s">
        <v>609</v>
      </c>
      <c r="H20" s="275"/>
    </row>
    <row r="21" spans="1:10" s="185" customFormat="1" ht="27" customHeight="1">
      <c r="A21" s="3052"/>
      <c r="B21" s="2589"/>
      <c r="C21" s="119" t="s">
        <v>1310</v>
      </c>
      <c r="D21" s="119" t="s">
        <v>610</v>
      </c>
      <c r="E21" s="278" t="s">
        <v>607</v>
      </c>
      <c r="F21" s="119" t="s">
        <v>608</v>
      </c>
      <c r="G21" s="3054"/>
      <c r="H21" s="250"/>
    </row>
    <row r="22" spans="1:10" s="185" customFormat="1" ht="6" customHeight="1">
      <c r="A22" s="279"/>
      <c r="B22" s="250"/>
      <c r="C22" s="136"/>
      <c r="D22" s="136"/>
      <c r="E22" s="280"/>
      <c r="F22" s="136"/>
      <c r="G22" s="250"/>
      <c r="H22" s="250"/>
    </row>
    <row r="23" spans="1:10" s="185" customFormat="1" ht="25.5" customHeight="1">
      <c r="A23" s="2896" t="s">
        <v>1620</v>
      </c>
      <c r="B23" s="2896"/>
      <c r="C23" s="2896"/>
      <c r="D23" s="2896"/>
      <c r="E23" s="2896"/>
      <c r="F23" s="2896"/>
      <c r="G23" s="2896"/>
      <c r="H23" s="250"/>
    </row>
    <row r="24" spans="1:10" s="261" customFormat="1" ht="12.75" customHeight="1">
      <c r="A24" s="3025" t="s">
        <v>1742</v>
      </c>
      <c r="B24" s="3025"/>
      <c r="C24" s="3025"/>
      <c r="D24" s="3025"/>
      <c r="E24" s="3025"/>
      <c r="F24" s="3025"/>
      <c r="G24" s="3025"/>
      <c r="H24" s="196"/>
    </row>
    <row r="25" spans="1:10" s="261" customFormat="1" ht="12.75" customHeight="1">
      <c r="A25" s="3025" t="s">
        <v>1743</v>
      </c>
      <c r="B25" s="3025"/>
      <c r="C25" s="3025"/>
      <c r="D25" s="3025"/>
      <c r="E25" s="3025"/>
      <c r="F25" s="3025"/>
      <c r="G25" s="3025"/>
      <c r="H25" s="196"/>
    </row>
    <row r="26" spans="1:10" ht="6" customHeight="1">
      <c r="B26" s="262"/>
      <c r="C26" s="262"/>
      <c r="D26" s="262"/>
      <c r="E26" s="262"/>
      <c r="F26" s="262"/>
      <c r="G26" s="262"/>
    </row>
    <row r="27" spans="1:10">
      <c r="B27" s="262"/>
      <c r="C27" s="262"/>
      <c r="D27" s="262"/>
      <c r="E27" s="262"/>
      <c r="F27" s="262"/>
      <c r="G27" s="262"/>
      <c r="H27" s="262"/>
      <c r="I27" s="262"/>
      <c r="J27" s="262"/>
    </row>
    <row r="28" spans="1:10">
      <c r="B28" s="262"/>
      <c r="C28" s="262"/>
      <c r="D28" s="262"/>
      <c r="E28" s="262"/>
      <c r="F28" s="262"/>
      <c r="G28" s="262"/>
      <c r="H28" s="262"/>
      <c r="I28" s="262"/>
      <c r="J28" s="262"/>
    </row>
    <row r="29" spans="1:10">
      <c r="B29" s="262"/>
      <c r="C29" s="262"/>
      <c r="D29" s="262"/>
      <c r="E29" s="262"/>
      <c r="F29" s="262"/>
      <c r="G29" s="262"/>
      <c r="H29" s="262"/>
      <c r="I29" s="262"/>
      <c r="J29" s="262"/>
    </row>
    <row r="30" spans="1:10">
      <c r="B30" s="262"/>
      <c r="C30" s="262"/>
      <c r="D30" s="262"/>
      <c r="E30" s="262"/>
      <c r="F30" s="262"/>
      <c r="G30" s="262"/>
      <c r="H30" s="262"/>
      <c r="I30" s="262"/>
      <c r="J30" s="262"/>
    </row>
    <row r="31" spans="1:10">
      <c r="B31" s="262"/>
      <c r="C31" s="262"/>
      <c r="D31" s="262"/>
      <c r="E31" s="262"/>
      <c r="F31" s="262"/>
      <c r="G31" s="262"/>
      <c r="H31" s="262"/>
      <c r="I31" s="262"/>
      <c r="J31" s="262"/>
    </row>
    <row r="32" spans="1:10">
      <c r="B32" s="262"/>
      <c r="C32" s="262"/>
      <c r="D32" s="262"/>
      <c r="E32" s="262"/>
      <c r="F32" s="262"/>
      <c r="G32" s="262"/>
      <c r="H32" s="262"/>
      <c r="I32" s="262"/>
      <c r="J32" s="262"/>
    </row>
    <row r="33" spans="2:10">
      <c r="B33" s="262"/>
      <c r="C33" s="262"/>
      <c r="D33" s="262"/>
      <c r="E33" s="262"/>
      <c r="F33" s="262"/>
      <c r="G33" s="262"/>
      <c r="H33" s="262"/>
      <c r="I33" s="262"/>
      <c r="J33" s="262"/>
    </row>
    <row r="35" spans="2:10">
      <c r="B35" s="262"/>
      <c r="C35" s="262"/>
      <c r="D35" s="262"/>
      <c r="E35" s="262"/>
      <c r="F35" s="262"/>
      <c r="G35" s="262"/>
      <c r="H35" s="262"/>
      <c r="I35" s="262"/>
      <c r="J35" s="262"/>
    </row>
  </sheetData>
  <mergeCells count="13">
    <mergeCell ref="A23:G23"/>
    <mergeCell ref="A24:G24"/>
    <mergeCell ref="A25:G25"/>
    <mergeCell ref="A20:A21"/>
    <mergeCell ref="B20:B21"/>
    <mergeCell ref="C20:F20"/>
    <mergeCell ref="G20:G21"/>
    <mergeCell ref="A1:G1"/>
    <mergeCell ref="A2:G2"/>
    <mergeCell ref="A4:A5"/>
    <mergeCell ref="B4:B5"/>
    <mergeCell ref="C4:F4"/>
    <mergeCell ref="G4:G5"/>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activeCell="A2" sqref="A2:N2"/>
    </sheetView>
  </sheetViews>
  <sheetFormatPr defaultColWidth="7.85546875" defaultRowHeight="12.75"/>
  <cols>
    <col min="1" max="1" width="17.7109375" style="197" customWidth="1"/>
    <col min="2" max="2" width="8.5703125" style="197" customWidth="1"/>
    <col min="3" max="4" width="7.42578125" style="197" customWidth="1"/>
    <col min="5" max="5" width="7.7109375" style="197" customWidth="1"/>
    <col min="6" max="6" width="7.42578125" style="197" customWidth="1"/>
    <col min="7" max="11" width="7.7109375" style="197" customWidth="1"/>
    <col min="12" max="12" width="7.42578125" style="197" customWidth="1"/>
    <col min="13" max="14" width="7.7109375" style="197" customWidth="1"/>
    <col min="15" max="15" width="7.85546875" style="197" customWidth="1"/>
    <col min="16" max="16" width="15.140625" style="197" bestFit="1" customWidth="1"/>
    <col min="17" max="16384" width="7.85546875" style="197"/>
  </cols>
  <sheetData>
    <row r="1" spans="1:17" s="168" customFormat="1" ht="30" customHeight="1">
      <c r="A1" s="3020" t="s">
        <v>611</v>
      </c>
      <c r="B1" s="3020"/>
      <c r="C1" s="3020"/>
      <c r="D1" s="3020"/>
      <c r="E1" s="3020"/>
      <c r="F1" s="3020"/>
      <c r="G1" s="3020"/>
      <c r="H1" s="3020"/>
      <c r="I1" s="3020"/>
      <c r="J1" s="3020"/>
      <c r="K1" s="3020"/>
      <c r="L1" s="3020"/>
      <c r="M1" s="3020"/>
      <c r="N1" s="3020"/>
      <c r="P1" s="1507" t="s">
        <v>854</v>
      </c>
    </row>
    <row r="2" spans="1:17" s="168" customFormat="1" ht="30" customHeight="1">
      <c r="A2" s="3020" t="s">
        <v>612</v>
      </c>
      <c r="B2" s="3020"/>
      <c r="C2" s="3020"/>
      <c r="D2" s="3020"/>
      <c r="E2" s="3020"/>
      <c r="F2" s="3020"/>
      <c r="G2" s="3020"/>
      <c r="H2" s="3020"/>
      <c r="I2" s="3020"/>
      <c r="J2" s="3020"/>
      <c r="K2" s="3020"/>
      <c r="L2" s="3020"/>
      <c r="M2" s="3020"/>
      <c r="N2" s="3020"/>
    </row>
    <row r="3" spans="1:17" s="168" customFormat="1" ht="12" customHeight="1">
      <c r="A3" s="169" t="s">
        <v>1819</v>
      </c>
      <c r="B3" s="171"/>
      <c r="C3" s="171"/>
      <c r="D3" s="171"/>
      <c r="E3" s="171"/>
      <c r="F3" s="171"/>
      <c r="G3" s="171"/>
      <c r="H3" s="171"/>
      <c r="I3" s="171"/>
      <c r="J3" s="171"/>
      <c r="K3" s="171"/>
      <c r="L3" s="171"/>
      <c r="M3" s="171"/>
      <c r="N3" s="172" t="s">
        <v>1820</v>
      </c>
    </row>
    <row r="4" spans="1:17" s="168" customFormat="1" ht="42" customHeight="1">
      <c r="A4" s="249"/>
      <c r="B4" s="119" t="s">
        <v>1310</v>
      </c>
      <c r="C4" s="119" t="s">
        <v>1821</v>
      </c>
      <c r="D4" s="119" t="s">
        <v>1822</v>
      </c>
      <c r="E4" s="119" t="s">
        <v>1823</v>
      </c>
      <c r="F4" s="119" t="s">
        <v>1824</v>
      </c>
      <c r="G4" s="119" t="s">
        <v>1825</v>
      </c>
      <c r="H4" s="119" t="s">
        <v>1826</v>
      </c>
      <c r="I4" s="119" t="s">
        <v>1827</v>
      </c>
      <c r="J4" s="119" t="s">
        <v>1828</v>
      </c>
      <c r="K4" s="119" t="s">
        <v>1829</v>
      </c>
      <c r="L4" s="119" t="s">
        <v>1830</v>
      </c>
      <c r="M4" s="119" t="s">
        <v>1831</v>
      </c>
      <c r="N4" s="120" t="s">
        <v>1832</v>
      </c>
    </row>
    <row r="5" spans="1:17" s="282" customFormat="1" ht="21" customHeight="1">
      <c r="A5" s="178" t="s">
        <v>1572</v>
      </c>
      <c r="B5" s="251">
        <v>3831034</v>
      </c>
      <c r="C5" s="251">
        <v>14357</v>
      </c>
      <c r="D5" s="251">
        <v>13468</v>
      </c>
      <c r="E5" s="251">
        <v>818418</v>
      </c>
      <c r="F5" s="251">
        <v>23906</v>
      </c>
      <c r="G5" s="251">
        <v>514514</v>
      </c>
      <c r="H5" s="251">
        <v>871289</v>
      </c>
      <c r="I5" s="251">
        <v>287482</v>
      </c>
      <c r="J5" s="251">
        <v>195387</v>
      </c>
      <c r="K5" s="251">
        <v>637637</v>
      </c>
      <c r="L5" s="251">
        <v>97573</v>
      </c>
      <c r="M5" s="251">
        <v>210317</v>
      </c>
      <c r="N5" s="251">
        <v>146686</v>
      </c>
      <c r="O5" s="281"/>
    </row>
    <row r="6" spans="1:17" s="282" customFormat="1" ht="21" customHeight="1">
      <c r="A6" s="253" t="s">
        <v>1720</v>
      </c>
      <c r="B6" s="251">
        <v>3681925</v>
      </c>
      <c r="C6" s="251">
        <v>12408</v>
      </c>
      <c r="D6" s="251">
        <v>12959</v>
      </c>
      <c r="E6" s="251">
        <v>803211</v>
      </c>
      <c r="F6" s="251">
        <v>21622</v>
      </c>
      <c r="G6" s="251">
        <v>487728</v>
      </c>
      <c r="H6" s="251">
        <v>835686</v>
      </c>
      <c r="I6" s="251">
        <v>268575</v>
      </c>
      <c r="J6" s="251">
        <v>185919</v>
      </c>
      <c r="K6" s="251">
        <v>619446</v>
      </c>
      <c r="L6" s="251">
        <v>94731</v>
      </c>
      <c r="M6" s="251">
        <v>198738</v>
      </c>
      <c r="N6" s="251">
        <v>140902</v>
      </c>
      <c r="O6" s="281"/>
    </row>
    <row r="7" spans="1:17" s="282" customFormat="1" ht="21" customHeight="1">
      <c r="A7" s="253" t="s">
        <v>1721</v>
      </c>
      <c r="B7" s="206">
        <v>85070</v>
      </c>
      <c r="C7" s="206">
        <v>519</v>
      </c>
      <c r="D7" s="206">
        <v>189</v>
      </c>
      <c r="E7" s="206" t="s">
        <v>1754</v>
      </c>
      <c r="F7" s="206" t="s">
        <v>1754</v>
      </c>
      <c r="G7" s="206">
        <v>14625</v>
      </c>
      <c r="H7" s="206">
        <v>18765</v>
      </c>
      <c r="I7" s="206">
        <v>13622</v>
      </c>
      <c r="J7" s="206">
        <v>5568</v>
      </c>
      <c r="K7" s="206">
        <v>11636</v>
      </c>
      <c r="L7" s="206">
        <v>1511</v>
      </c>
      <c r="M7" s="206">
        <v>7158</v>
      </c>
      <c r="N7" s="206">
        <v>3630</v>
      </c>
      <c r="O7" s="281"/>
    </row>
    <row r="8" spans="1:17" s="282" customFormat="1" ht="21" customHeight="1">
      <c r="A8" s="255" t="s">
        <v>1722</v>
      </c>
      <c r="B8" s="212">
        <v>2283</v>
      </c>
      <c r="C8" s="212">
        <v>4</v>
      </c>
      <c r="D8" s="212" t="s">
        <v>1755</v>
      </c>
      <c r="E8" s="212" t="s">
        <v>1754</v>
      </c>
      <c r="F8" s="212" t="s">
        <v>1755</v>
      </c>
      <c r="G8" s="212">
        <v>1104</v>
      </c>
      <c r="H8" s="212">
        <v>257</v>
      </c>
      <c r="I8" s="212" t="s">
        <v>1754</v>
      </c>
      <c r="J8" s="212">
        <v>77</v>
      </c>
      <c r="K8" s="212">
        <v>105</v>
      </c>
      <c r="L8" s="212">
        <v>22</v>
      </c>
      <c r="M8" s="212">
        <v>32</v>
      </c>
      <c r="N8" s="212">
        <v>51</v>
      </c>
      <c r="O8" s="281"/>
    </row>
    <row r="9" spans="1:17" s="282" customFormat="1" ht="21" customHeight="1">
      <c r="A9" s="255" t="s">
        <v>1723</v>
      </c>
      <c r="B9" s="212">
        <v>5775</v>
      </c>
      <c r="C9" s="212">
        <v>189</v>
      </c>
      <c r="D9" s="212" t="s">
        <v>1754</v>
      </c>
      <c r="E9" s="212" t="s">
        <v>1754</v>
      </c>
      <c r="F9" s="212" t="s">
        <v>1755</v>
      </c>
      <c r="G9" s="212">
        <v>2183</v>
      </c>
      <c r="H9" s="212">
        <v>910</v>
      </c>
      <c r="I9" s="212">
        <v>481</v>
      </c>
      <c r="J9" s="212">
        <v>247</v>
      </c>
      <c r="K9" s="212">
        <v>348</v>
      </c>
      <c r="L9" s="212">
        <v>62</v>
      </c>
      <c r="M9" s="212">
        <v>63</v>
      </c>
      <c r="N9" s="212">
        <v>216</v>
      </c>
      <c r="O9" s="281"/>
      <c r="P9" s="197"/>
      <c r="Q9" s="197"/>
    </row>
    <row r="10" spans="1:17" ht="21" customHeight="1">
      <c r="A10" s="255" t="s">
        <v>1724</v>
      </c>
      <c r="B10" s="212">
        <v>56721</v>
      </c>
      <c r="C10" s="212">
        <v>62</v>
      </c>
      <c r="D10" s="212">
        <v>57</v>
      </c>
      <c r="E10" s="212" t="s">
        <v>1754</v>
      </c>
      <c r="F10" s="212">
        <v>1035</v>
      </c>
      <c r="G10" s="212">
        <v>5604</v>
      </c>
      <c r="H10" s="212">
        <v>13400</v>
      </c>
      <c r="I10" s="212">
        <v>9536</v>
      </c>
      <c r="J10" s="212">
        <v>3952</v>
      </c>
      <c r="K10" s="212">
        <v>9436</v>
      </c>
      <c r="L10" s="212" t="s">
        <v>1754</v>
      </c>
      <c r="M10" s="212">
        <v>6619</v>
      </c>
      <c r="N10" s="212">
        <v>2550</v>
      </c>
      <c r="O10" s="281"/>
    </row>
    <row r="11" spans="1:17" ht="21" customHeight="1">
      <c r="A11" s="255" t="s">
        <v>1725</v>
      </c>
      <c r="B11" s="212">
        <v>4550</v>
      </c>
      <c r="C11" s="212">
        <v>223</v>
      </c>
      <c r="D11" s="212" t="s">
        <v>1754</v>
      </c>
      <c r="E11" s="212" t="s">
        <v>1754</v>
      </c>
      <c r="F11" s="212" t="s">
        <v>1754</v>
      </c>
      <c r="G11" s="212">
        <v>1821</v>
      </c>
      <c r="H11" s="212">
        <v>786</v>
      </c>
      <c r="I11" s="212">
        <v>457</v>
      </c>
      <c r="J11" s="212">
        <v>146</v>
      </c>
      <c r="K11" s="212">
        <v>240</v>
      </c>
      <c r="L11" s="212">
        <v>79</v>
      </c>
      <c r="M11" s="212">
        <v>83</v>
      </c>
      <c r="N11" s="212">
        <v>163</v>
      </c>
      <c r="O11" s="281"/>
    </row>
    <row r="12" spans="1:17" ht="21" customHeight="1">
      <c r="A12" s="255" t="s">
        <v>1726</v>
      </c>
      <c r="B12" s="212">
        <v>1537</v>
      </c>
      <c r="C12" s="212">
        <v>4</v>
      </c>
      <c r="D12" s="212" t="s">
        <v>1754</v>
      </c>
      <c r="E12" s="212" t="s">
        <v>1754</v>
      </c>
      <c r="F12" s="212" t="s">
        <v>1755</v>
      </c>
      <c r="G12" s="212">
        <v>498</v>
      </c>
      <c r="H12" s="212">
        <v>343</v>
      </c>
      <c r="I12" s="212">
        <v>216</v>
      </c>
      <c r="J12" s="212">
        <v>52</v>
      </c>
      <c r="K12" s="212">
        <v>135</v>
      </c>
      <c r="L12" s="212">
        <v>27</v>
      </c>
      <c r="M12" s="212">
        <v>12</v>
      </c>
      <c r="N12" s="212">
        <v>53</v>
      </c>
      <c r="O12" s="281"/>
    </row>
    <row r="13" spans="1:17" ht="21" customHeight="1">
      <c r="A13" s="255" t="s">
        <v>1727</v>
      </c>
      <c r="B13" s="212">
        <v>385</v>
      </c>
      <c r="C13" s="212" t="s">
        <v>1755</v>
      </c>
      <c r="D13" s="212" t="s">
        <v>1755</v>
      </c>
      <c r="E13" s="212" t="s">
        <v>1754</v>
      </c>
      <c r="F13" s="212" t="s">
        <v>1755</v>
      </c>
      <c r="G13" s="212">
        <v>84</v>
      </c>
      <c r="H13" s="212">
        <v>95</v>
      </c>
      <c r="I13" s="212" t="s">
        <v>1754</v>
      </c>
      <c r="J13" s="212">
        <v>8</v>
      </c>
      <c r="K13" s="212">
        <v>16</v>
      </c>
      <c r="L13" s="212">
        <v>3</v>
      </c>
      <c r="M13" s="212">
        <v>7</v>
      </c>
      <c r="N13" s="212">
        <v>13</v>
      </c>
      <c r="O13" s="281"/>
    </row>
    <row r="14" spans="1:17" ht="21" customHeight="1">
      <c r="A14" s="255" t="s">
        <v>1728</v>
      </c>
      <c r="B14" s="212">
        <v>2114</v>
      </c>
      <c r="C14" s="212" t="s">
        <v>1754</v>
      </c>
      <c r="D14" s="212" t="s">
        <v>1754</v>
      </c>
      <c r="E14" s="212" t="s">
        <v>1754</v>
      </c>
      <c r="F14" s="212" t="s">
        <v>1755</v>
      </c>
      <c r="G14" s="212">
        <v>625</v>
      </c>
      <c r="H14" s="212">
        <v>477</v>
      </c>
      <c r="I14" s="212">
        <v>200</v>
      </c>
      <c r="J14" s="212">
        <v>120</v>
      </c>
      <c r="K14" s="212">
        <v>290</v>
      </c>
      <c r="L14" s="212">
        <v>68</v>
      </c>
      <c r="M14" s="212">
        <v>43</v>
      </c>
      <c r="N14" s="212">
        <v>61</v>
      </c>
      <c r="O14" s="281"/>
    </row>
    <row r="15" spans="1:17" ht="21" customHeight="1">
      <c r="A15" s="255" t="s">
        <v>1729</v>
      </c>
      <c r="B15" s="212">
        <v>8529</v>
      </c>
      <c r="C15" s="212" t="s">
        <v>1754</v>
      </c>
      <c r="D15" s="212" t="s">
        <v>1755</v>
      </c>
      <c r="E15" s="212" t="s">
        <v>1754</v>
      </c>
      <c r="F15" s="212" t="s">
        <v>1755</v>
      </c>
      <c r="G15" s="212">
        <v>1871</v>
      </c>
      <c r="H15" s="212">
        <v>1865</v>
      </c>
      <c r="I15" s="212">
        <v>1342</v>
      </c>
      <c r="J15" s="212">
        <v>844</v>
      </c>
      <c r="K15" s="212">
        <v>836</v>
      </c>
      <c r="L15" s="212" t="s">
        <v>1754</v>
      </c>
      <c r="M15" s="212">
        <v>235</v>
      </c>
      <c r="N15" s="212">
        <v>372</v>
      </c>
      <c r="O15" s="281"/>
    </row>
    <row r="16" spans="1:17" ht="21" customHeight="1">
      <c r="A16" s="255" t="s">
        <v>1730</v>
      </c>
      <c r="B16" s="212">
        <v>931</v>
      </c>
      <c r="C16" s="212" t="s">
        <v>1755</v>
      </c>
      <c r="D16" s="212">
        <v>29</v>
      </c>
      <c r="E16" s="212" t="s">
        <v>1754</v>
      </c>
      <c r="F16" s="212" t="s">
        <v>1755</v>
      </c>
      <c r="G16" s="212">
        <v>223</v>
      </c>
      <c r="H16" s="212">
        <v>196</v>
      </c>
      <c r="I16" s="212" t="s">
        <v>1754</v>
      </c>
      <c r="J16" s="212">
        <v>36</v>
      </c>
      <c r="K16" s="212">
        <v>48</v>
      </c>
      <c r="L16" s="212">
        <v>16</v>
      </c>
      <c r="M16" s="212">
        <v>16</v>
      </c>
      <c r="N16" s="212">
        <v>30</v>
      </c>
      <c r="O16" s="281"/>
    </row>
    <row r="17" spans="1:15" ht="21" customHeight="1">
      <c r="A17" s="255" t="s">
        <v>1731</v>
      </c>
      <c r="B17" s="212">
        <v>901</v>
      </c>
      <c r="C17" s="212" t="s">
        <v>1755</v>
      </c>
      <c r="D17" s="212" t="s">
        <v>1754</v>
      </c>
      <c r="E17" s="212" t="s">
        <v>1754</v>
      </c>
      <c r="F17" s="212" t="s">
        <v>1755</v>
      </c>
      <c r="G17" s="212">
        <v>325</v>
      </c>
      <c r="H17" s="212">
        <v>186</v>
      </c>
      <c r="I17" s="212">
        <v>186</v>
      </c>
      <c r="J17" s="212">
        <v>28</v>
      </c>
      <c r="K17" s="212">
        <v>54</v>
      </c>
      <c r="L17" s="212">
        <v>9</v>
      </c>
      <c r="M17" s="212">
        <v>9</v>
      </c>
      <c r="N17" s="212">
        <v>41</v>
      </c>
      <c r="O17" s="281"/>
    </row>
    <row r="18" spans="1:15" ht="21" customHeight="1">
      <c r="A18" s="258" t="s">
        <v>1732</v>
      </c>
      <c r="B18" s="212">
        <v>1344</v>
      </c>
      <c r="C18" s="212" t="s">
        <v>1754</v>
      </c>
      <c r="D18" s="212">
        <v>3</v>
      </c>
      <c r="E18" s="212" t="s">
        <v>1754</v>
      </c>
      <c r="F18" s="212" t="s">
        <v>1755</v>
      </c>
      <c r="G18" s="212">
        <v>287</v>
      </c>
      <c r="H18" s="212">
        <v>250</v>
      </c>
      <c r="I18" s="212">
        <v>404</v>
      </c>
      <c r="J18" s="212">
        <v>58</v>
      </c>
      <c r="K18" s="212">
        <v>128</v>
      </c>
      <c r="L18" s="212">
        <v>22</v>
      </c>
      <c r="M18" s="212">
        <v>39</v>
      </c>
      <c r="N18" s="212">
        <v>80</v>
      </c>
      <c r="O18" s="281"/>
    </row>
    <row r="19" spans="1:15" ht="42" customHeight="1">
      <c r="A19" s="249"/>
      <c r="B19" s="119" t="s">
        <v>1310</v>
      </c>
      <c r="C19" s="119" t="s">
        <v>1821</v>
      </c>
      <c r="D19" s="119" t="s">
        <v>1822</v>
      </c>
      <c r="E19" s="119" t="s">
        <v>1823</v>
      </c>
      <c r="F19" s="119" t="s">
        <v>1824</v>
      </c>
      <c r="G19" s="119" t="s">
        <v>1825</v>
      </c>
      <c r="H19" s="119" t="s">
        <v>1826</v>
      </c>
      <c r="I19" s="119" t="s">
        <v>1827</v>
      </c>
      <c r="J19" s="119" t="s">
        <v>1828</v>
      </c>
      <c r="K19" s="119" t="s">
        <v>1829</v>
      </c>
      <c r="L19" s="119" t="s">
        <v>1830</v>
      </c>
      <c r="M19" s="119" t="s">
        <v>1831</v>
      </c>
      <c r="N19" s="120" t="s">
        <v>1832</v>
      </c>
      <c r="O19" s="281"/>
    </row>
    <row r="20" spans="1:15" ht="6" customHeight="1">
      <c r="A20" s="259"/>
      <c r="B20" s="136"/>
      <c r="C20" s="136"/>
      <c r="D20" s="136"/>
      <c r="E20" s="136"/>
      <c r="F20" s="136"/>
      <c r="G20" s="136"/>
      <c r="H20" s="136"/>
      <c r="I20" s="136"/>
      <c r="J20" s="136"/>
      <c r="K20" s="136"/>
      <c r="L20" s="136"/>
      <c r="M20" s="136"/>
      <c r="N20" s="136"/>
      <c r="O20" s="281"/>
    </row>
    <row r="21" spans="1:15" ht="25.5" customHeight="1">
      <c r="A21" s="2896" t="s">
        <v>1620</v>
      </c>
      <c r="B21" s="2896"/>
      <c r="C21" s="2896"/>
      <c r="D21" s="2896"/>
      <c r="E21" s="2896"/>
      <c r="F21" s="2896"/>
      <c r="G21" s="2896"/>
      <c r="H21" s="2896"/>
      <c r="I21" s="2896"/>
      <c r="J21" s="2896"/>
      <c r="K21" s="2896"/>
      <c r="L21" s="2896"/>
      <c r="M21" s="2896"/>
      <c r="N21" s="2896"/>
      <c r="O21" s="281"/>
    </row>
    <row r="22" spans="1:15" ht="12.75" customHeight="1">
      <c r="A22" s="3025" t="s">
        <v>1742</v>
      </c>
      <c r="B22" s="3025"/>
      <c r="C22" s="3025"/>
      <c r="D22" s="3025"/>
      <c r="E22" s="3025"/>
      <c r="F22" s="3025"/>
      <c r="G22" s="3025"/>
      <c r="H22" s="3025"/>
      <c r="I22" s="3025"/>
      <c r="J22" s="3025"/>
      <c r="K22" s="3025"/>
      <c r="L22" s="3025"/>
      <c r="M22" s="3025"/>
      <c r="N22" s="3025"/>
    </row>
    <row r="23" spans="1:15" ht="12.75" customHeight="1">
      <c r="A23" s="3025" t="s">
        <v>1743</v>
      </c>
      <c r="B23" s="3025"/>
      <c r="C23" s="3025"/>
      <c r="D23" s="3025"/>
      <c r="E23" s="3025"/>
      <c r="F23" s="3025"/>
      <c r="G23" s="3025"/>
      <c r="H23" s="3025"/>
      <c r="I23" s="3025"/>
      <c r="J23" s="3025"/>
      <c r="K23" s="3025"/>
      <c r="L23" s="3025"/>
      <c r="M23" s="3025"/>
      <c r="N23" s="3025"/>
    </row>
    <row r="24" spans="1:15" ht="6" customHeight="1"/>
    <row r="26" spans="1:15">
      <c r="B26" s="262"/>
      <c r="C26" s="262"/>
      <c r="D26" s="262"/>
      <c r="E26" s="262"/>
      <c r="F26" s="262"/>
      <c r="G26" s="262"/>
      <c r="H26" s="262"/>
      <c r="I26" s="262"/>
      <c r="J26" s="262"/>
      <c r="K26" s="262"/>
      <c r="L26" s="262"/>
      <c r="M26" s="262"/>
      <c r="N26" s="262"/>
      <c r="O26" s="262"/>
    </row>
    <row r="27" spans="1:15">
      <c r="B27" s="262"/>
      <c r="C27" s="262"/>
      <c r="D27" s="262"/>
      <c r="E27" s="262"/>
      <c r="F27" s="262"/>
      <c r="G27" s="262"/>
      <c r="H27" s="262"/>
      <c r="I27" s="262"/>
      <c r="J27" s="262"/>
      <c r="K27" s="262"/>
      <c r="L27" s="262"/>
      <c r="M27" s="262"/>
      <c r="N27" s="262"/>
      <c r="O27" s="262"/>
    </row>
    <row r="28" spans="1:15">
      <c r="B28" s="262"/>
      <c r="C28" s="262"/>
      <c r="D28" s="262"/>
      <c r="E28" s="262"/>
      <c r="F28" s="262"/>
      <c r="G28" s="262"/>
      <c r="H28" s="262"/>
      <c r="I28" s="262"/>
      <c r="J28" s="262"/>
      <c r="K28" s="262"/>
      <c r="L28" s="262"/>
      <c r="M28" s="262"/>
      <c r="N28" s="262"/>
      <c r="O28" s="262"/>
    </row>
    <row r="29" spans="1:15">
      <c r="B29" s="262"/>
      <c r="C29" s="262"/>
      <c r="D29" s="262"/>
      <c r="E29" s="262"/>
      <c r="F29" s="262"/>
      <c r="G29" s="262"/>
      <c r="H29" s="262"/>
      <c r="I29" s="262"/>
      <c r="J29" s="262"/>
      <c r="K29" s="262"/>
      <c r="L29" s="262"/>
      <c r="M29" s="262"/>
      <c r="N29" s="262"/>
      <c r="O29" s="262"/>
    </row>
    <row r="30" spans="1:15">
      <c r="B30" s="262"/>
      <c r="C30" s="262"/>
      <c r="D30" s="262"/>
      <c r="E30" s="262"/>
      <c r="F30" s="262"/>
      <c r="G30" s="262"/>
      <c r="H30" s="262"/>
      <c r="I30" s="262"/>
      <c r="J30" s="262"/>
      <c r="K30" s="262"/>
      <c r="L30" s="262"/>
      <c r="M30" s="262"/>
      <c r="N30" s="262"/>
      <c r="O30" s="262"/>
    </row>
    <row r="31" spans="1:15">
      <c r="B31" s="262"/>
      <c r="C31" s="262"/>
      <c r="D31" s="262"/>
      <c r="E31" s="262"/>
      <c r="F31" s="262"/>
      <c r="G31" s="262"/>
      <c r="H31" s="262"/>
      <c r="I31" s="262"/>
      <c r="J31" s="262"/>
      <c r="K31" s="262"/>
      <c r="L31" s="262"/>
      <c r="M31" s="262"/>
      <c r="N31" s="262"/>
      <c r="O31" s="262"/>
    </row>
    <row r="32" spans="1:15">
      <c r="B32" s="262"/>
      <c r="C32" s="262"/>
      <c r="D32" s="262"/>
      <c r="E32" s="262"/>
      <c r="F32" s="262"/>
      <c r="G32" s="262"/>
      <c r="H32" s="262"/>
      <c r="I32" s="262"/>
      <c r="J32" s="262"/>
      <c r="K32" s="262"/>
      <c r="L32" s="262"/>
      <c r="M32" s="262"/>
      <c r="N32" s="262"/>
      <c r="O32" s="262"/>
    </row>
    <row r="34" spans="2:15">
      <c r="B34" s="262"/>
      <c r="C34" s="262"/>
      <c r="D34" s="262"/>
      <c r="E34" s="262"/>
      <c r="F34" s="262"/>
      <c r="G34" s="262"/>
      <c r="H34" s="262"/>
      <c r="I34" s="262"/>
      <c r="J34" s="262"/>
      <c r="K34" s="262"/>
      <c r="L34" s="262"/>
      <c r="M34" s="262"/>
      <c r="N34" s="262"/>
      <c r="O34" s="262"/>
    </row>
  </sheetData>
  <mergeCells count="5">
    <mergeCell ref="A23:N23"/>
    <mergeCell ref="A1:N1"/>
    <mergeCell ref="A2:N2"/>
    <mergeCell ref="A21:N21"/>
    <mergeCell ref="A22:N22"/>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184</vt:i4>
      </vt:variant>
      <vt:variant>
        <vt:lpstr>Intervalos com nome</vt:lpstr>
      </vt:variant>
      <vt:variant>
        <vt:i4>183</vt:i4>
      </vt:variant>
    </vt:vector>
  </HeadingPairs>
  <TitlesOfParts>
    <vt:vector size="367" baseType="lpstr">
      <vt:lpstr>Indice</vt:lpstr>
      <vt:lpstr>I_01_01_08</vt:lpstr>
      <vt:lpstr>I_01_02_08</vt:lpstr>
      <vt:lpstr>I_01_03_08</vt:lpstr>
      <vt:lpstr>I_01_04_08</vt:lpstr>
      <vt:lpstr>I_01_05_08</vt:lpstr>
      <vt:lpstr>I_01_06_08</vt:lpstr>
      <vt:lpstr>I_01_07_08</vt:lpstr>
      <vt:lpstr>I_01_08_08</vt:lpstr>
      <vt:lpstr>I_01_09_08</vt:lpstr>
      <vt:lpstr>I_02_01_06</vt:lpstr>
      <vt:lpstr>I_02_02_06</vt:lpstr>
      <vt:lpstr>I_02_03_07</vt:lpstr>
      <vt:lpstr>I_02_04_07</vt:lpstr>
      <vt:lpstr>I_02_05_07</vt:lpstr>
      <vt:lpstr>II_01_01_08</vt:lpstr>
      <vt:lpstr>II_01_01c_08</vt:lpstr>
      <vt:lpstr>II_01_02_08</vt:lpstr>
      <vt:lpstr>II_01_02c_08</vt:lpstr>
      <vt:lpstr>II_01_03_08</vt:lpstr>
      <vt:lpstr>II_01_03c_08</vt:lpstr>
      <vt:lpstr>II_02_01_0708</vt:lpstr>
      <vt:lpstr>II_02_02_0809</vt:lpstr>
      <vt:lpstr>II_02_03_0809</vt:lpstr>
      <vt:lpstr>II_02_04_0708</vt:lpstr>
      <vt:lpstr>II_02_05_0708</vt:lpstr>
      <vt:lpstr>II_02_06_0708</vt:lpstr>
      <vt:lpstr>II_02_07_0708</vt:lpstr>
      <vt:lpstr>II_02_08_0809</vt:lpstr>
      <vt:lpstr>II_02_09_0809</vt:lpstr>
      <vt:lpstr>II_02_10_0809</vt:lpstr>
      <vt:lpstr>II_02_11_0809</vt:lpstr>
      <vt:lpstr>II_03_01_08</vt:lpstr>
      <vt:lpstr>II_03_01c_08</vt:lpstr>
      <vt:lpstr>II_03_02_08</vt:lpstr>
      <vt:lpstr>II_03_03_08</vt:lpstr>
      <vt:lpstr>II_03_04_08</vt:lpstr>
      <vt:lpstr>II_03_05_08</vt:lpstr>
      <vt:lpstr>II_03_06_08</vt:lpstr>
      <vt:lpstr>II_03_06c_08</vt:lpstr>
      <vt:lpstr>II_04_01_08</vt:lpstr>
      <vt:lpstr>II_04_01c_07_portal</vt:lpstr>
      <vt:lpstr>II_04_01c_08</vt:lpstr>
      <vt:lpstr>II_04_02_07</vt:lpstr>
      <vt:lpstr>II_04_03_07</vt:lpstr>
      <vt:lpstr>II_04_04_07</vt:lpstr>
      <vt:lpstr>II_04_05_07</vt:lpstr>
      <vt:lpstr>II_04_06_08</vt:lpstr>
      <vt:lpstr>II_04_07_08</vt:lpstr>
      <vt:lpstr>II_05_01_08</vt:lpstr>
      <vt:lpstr>II_05_01c_08</vt:lpstr>
      <vt:lpstr>II_05_02_07</vt:lpstr>
      <vt:lpstr>II_05_03_08</vt:lpstr>
      <vt:lpstr>II_05_04_08</vt:lpstr>
      <vt:lpstr>II_05_05_08</vt:lpstr>
      <vt:lpstr>II_05_06_08</vt:lpstr>
      <vt:lpstr>II_05_07_08</vt:lpstr>
      <vt:lpstr>II_05_08_08</vt:lpstr>
      <vt:lpstr>II_05_09_08</vt:lpstr>
      <vt:lpstr>II_05_10_08</vt:lpstr>
      <vt:lpstr>II_05_11_08</vt:lpstr>
      <vt:lpstr>II_05_12_08</vt:lpstr>
      <vt:lpstr>II_05_13_08</vt:lpstr>
      <vt:lpstr>II_05_14_08</vt:lpstr>
      <vt:lpstr>II_05_15_08</vt:lpstr>
      <vt:lpstr>II_05_16_08</vt:lpstr>
      <vt:lpstr>II_05_17_08</vt:lpstr>
      <vt:lpstr>II_05_18_07</vt:lpstr>
      <vt:lpstr>II_05_19_07</vt:lpstr>
      <vt:lpstr>II_05_20_07</vt:lpstr>
      <vt:lpstr>II_05_21_07</vt:lpstr>
      <vt:lpstr>II_05_22_07</vt:lpstr>
      <vt:lpstr>II_05_23_07</vt:lpstr>
      <vt:lpstr>II_06_01_08</vt:lpstr>
      <vt:lpstr>II_06_02_08</vt:lpstr>
      <vt:lpstr>II_06_03_08</vt:lpstr>
      <vt:lpstr>II_06_04_08</vt:lpstr>
      <vt:lpstr>II_06_05_08</vt:lpstr>
      <vt:lpstr>II_06_06_08</vt:lpstr>
      <vt:lpstr>II_06_07_08</vt:lpstr>
      <vt:lpstr>II_06_08_08</vt:lpstr>
      <vt:lpstr>II_06_09_08</vt:lpstr>
      <vt:lpstr>III_01_01_0607</vt:lpstr>
      <vt:lpstr>III_01_02_0607</vt:lpstr>
      <vt:lpstr>III_01_03_0607</vt:lpstr>
      <vt:lpstr>III_01_04_0607</vt:lpstr>
      <vt:lpstr>III_01_05_07</vt:lpstr>
      <vt:lpstr>III_02_01_08</vt:lpstr>
      <vt:lpstr>III_03_01_07</vt:lpstr>
      <vt:lpstr>III_03_02_07</vt:lpstr>
      <vt:lpstr>III_03_03_07</vt:lpstr>
      <vt:lpstr>III_03_04_07</vt:lpstr>
      <vt:lpstr>III_03_04c_07</vt:lpstr>
      <vt:lpstr>III_03_05_07</vt:lpstr>
      <vt:lpstr>III_03_06_07</vt:lpstr>
      <vt:lpstr>III_03_07_07</vt:lpstr>
      <vt:lpstr>III_03_08_07</vt:lpstr>
      <vt:lpstr>III_03_09_07</vt:lpstr>
      <vt:lpstr>III_03_10_07</vt:lpstr>
      <vt:lpstr>III_03_11_07</vt:lpstr>
      <vt:lpstr>III_03_12_07</vt:lpstr>
      <vt:lpstr>III_03_13_07</vt:lpstr>
      <vt:lpstr>III_03_14_07</vt:lpstr>
      <vt:lpstr>III_03_15_07</vt:lpstr>
      <vt:lpstr>III_03_16_07</vt:lpstr>
      <vt:lpstr>III_03_16c_07</vt:lpstr>
      <vt:lpstr>III_03_17_07</vt:lpstr>
      <vt:lpstr>III_04_01_08</vt:lpstr>
      <vt:lpstr>III_04_02_08</vt:lpstr>
      <vt:lpstr>III_04_03_08</vt:lpstr>
      <vt:lpstr>III_04_04_08</vt:lpstr>
      <vt:lpstr>III_04_05_08</vt:lpstr>
      <vt:lpstr>III_05_01_07</vt:lpstr>
      <vt:lpstr>III_05_01c_07</vt:lpstr>
      <vt:lpstr>III_05_02_07</vt:lpstr>
      <vt:lpstr>III_05_03_07</vt:lpstr>
      <vt:lpstr>III_05_04_07</vt:lpstr>
      <vt:lpstr>III_05_05_07</vt:lpstr>
      <vt:lpstr>III_05_06_08</vt:lpstr>
      <vt:lpstr>III_05_07_08</vt:lpstr>
      <vt:lpstr>III_05_08_08</vt:lpstr>
      <vt:lpstr>III_05_08c_08</vt:lpstr>
      <vt:lpstr>III_05_09_08</vt:lpstr>
      <vt:lpstr>III_05_10_08</vt:lpstr>
      <vt:lpstr>III_05_11_08</vt:lpstr>
      <vt:lpstr>III_06_01_08</vt:lpstr>
      <vt:lpstr>III_06_02_08</vt:lpstr>
      <vt:lpstr>III_06_03_08</vt:lpstr>
      <vt:lpstr>III_06_04_08</vt:lpstr>
      <vt:lpstr>III_07_01_07</vt:lpstr>
      <vt:lpstr>III_07_02_07</vt:lpstr>
      <vt:lpstr>III_07_03_07</vt:lpstr>
      <vt:lpstr>III_07_04_07</vt:lpstr>
      <vt:lpstr>III_07_05_07</vt:lpstr>
      <vt:lpstr>III_08_01_08</vt:lpstr>
      <vt:lpstr>III_08_01c_08</vt:lpstr>
      <vt:lpstr>III_08_02_08</vt:lpstr>
      <vt:lpstr>III_08_03_08</vt:lpstr>
      <vt:lpstr>III_08_04_08</vt:lpstr>
      <vt:lpstr>III_08_05_08</vt:lpstr>
      <vt:lpstr>III_08_06_08</vt:lpstr>
      <vt:lpstr>III_08_07_08</vt:lpstr>
      <vt:lpstr>III_08_08_08</vt:lpstr>
      <vt:lpstr>III_08_09_08</vt:lpstr>
      <vt:lpstr>III_09_01_08</vt:lpstr>
      <vt:lpstr>III_09_02_08</vt:lpstr>
      <vt:lpstr>III_09_03_08</vt:lpstr>
      <vt:lpstr>III_09_04_08</vt:lpstr>
      <vt:lpstr>III_09_05_08</vt:lpstr>
      <vt:lpstr>III_09_06_08</vt:lpstr>
      <vt:lpstr>III_10_01_08</vt:lpstr>
      <vt:lpstr>III_10_02_08</vt:lpstr>
      <vt:lpstr>III_10_03_08</vt:lpstr>
      <vt:lpstr>III_10_04_08</vt:lpstr>
      <vt:lpstr>III_11_01_08</vt:lpstr>
      <vt:lpstr>III_11_01c_08</vt:lpstr>
      <vt:lpstr>III_11_02_08</vt:lpstr>
      <vt:lpstr>III_11_03_08</vt:lpstr>
      <vt:lpstr>III_11_04_08</vt:lpstr>
      <vt:lpstr>III_11_05_08</vt:lpstr>
      <vt:lpstr>III_11_06_08</vt:lpstr>
      <vt:lpstr>III_12_01_0708</vt:lpstr>
      <vt:lpstr>III_12_02_07</vt:lpstr>
      <vt:lpstr>III_12_03_07</vt:lpstr>
      <vt:lpstr>III_12_04_07</vt:lpstr>
      <vt:lpstr>III 13_01_07</vt:lpstr>
      <vt:lpstr>III 13_02_07</vt:lpstr>
      <vt:lpstr>III 13_02c_07</vt:lpstr>
      <vt:lpstr>III 13_03_07</vt:lpstr>
      <vt:lpstr>III_14_01_08</vt:lpstr>
      <vt:lpstr>III_14_02_08</vt:lpstr>
      <vt:lpstr>III_14_03_08</vt:lpstr>
      <vt:lpstr>IV_01_01_07</vt:lpstr>
      <vt:lpstr>IV_01_02_07</vt:lpstr>
      <vt:lpstr>IV_01_03_07</vt:lpstr>
      <vt:lpstr>IV_01_04_07</vt:lpstr>
      <vt:lpstr>IV_02_01_07</vt:lpstr>
      <vt:lpstr>IV_02_02_07</vt:lpstr>
      <vt:lpstr>IV_02_03_07</vt:lpstr>
      <vt:lpstr>IV_02_04_07</vt:lpstr>
      <vt:lpstr>IV_02_05_07</vt:lpstr>
      <vt:lpstr>IV_02_06_07</vt:lpstr>
      <vt:lpstr>IV_03_01_050607</vt:lpstr>
      <vt:lpstr>IV_03_02_07</vt:lpstr>
      <vt:lpstr>I_01_01_08!Área_de_Impressão</vt:lpstr>
      <vt:lpstr>I_01_02_08!Área_de_Impressão</vt:lpstr>
      <vt:lpstr>I_01_03_08!Área_de_Impressão</vt:lpstr>
      <vt:lpstr>I_01_04_08!Área_de_Impressão</vt:lpstr>
      <vt:lpstr>I_01_05_08!Área_de_Impressão</vt:lpstr>
      <vt:lpstr>I_01_06_08!Área_de_Impressão</vt:lpstr>
      <vt:lpstr>I_01_07_08!Área_de_Impressão</vt:lpstr>
      <vt:lpstr>I_01_08_08!Área_de_Impressão</vt:lpstr>
      <vt:lpstr>I_01_09_08!Área_de_Impressão</vt:lpstr>
      <vt:lpstr>I_02_01_06!Área_de_Impressão</vt:lpstr>
      <vt:lpstr>I_02_02_06!Área_de_Impressão</vt:lpstr>
      <vt:lpstr>I_02_03_07!Área_de_Impressão</vt:lpstr>
      <vt:lpstr>I_02_04_07!Área_de_Impressão</vt:lpstr>
      <vt:lpstr>I_02_05_07!Área_de_Impressão</vt:lpstr>
      <vt:lpstr>II_01_01_08!Área_de_Impressão</vt:lpstr>
      <vt:lpstr>II_01_01c_08!Área_de_Impressão</vt:lpstr>
      <vt:lpstr>II_01_02_08!Área_de_Impressão</vt:lpstr>
      <vt:lpstr>II_01_02c_08!Área_de_Impressão</vt:lpstr>
      <vt:lpstr>II_01_03_08!Área_de_Impressão</vt:lpstr>
      <vt:lpstr>II_01_03c_08!Área_de_Impressão</vt:lpstr>
      <vt:lpstr>II_02_01_0708!Área_de_Impressão</vt:lpstr>
      <vt:lpstr>II_02_02_0809!Área_de_Impressão</vt:lpstr>
      <vt:lpstr>II_02_03_0809!Área_de_Impressão</vt:lpstr>
      <vt:lpstr>II_02_04_0708!Área_de_Impressão</vt:lpstr>
      <vt:lpstr>II_02_05_0708!Área_de_Impressão</vt:lpstr>
      <vt:lpstr>II_02_06_0708!Área_de_Impressão</vt:lpstr>
      <vt:lpstr>II_02_07_0708!Área_de_Impressão</vt:lpstr>
      <vt:lpstr>II_02_08_0809!Área_de_Impressão</vt:lpstr>
      <vt:lpstr>II_02_09_0809!Área_de_Impressão</vt:lpstr>
      <vt:lpstr>II_02_10_0809!Área_de_Impressão</vt:lpstr>
      <vt:lpstr>II_02_11_0809!Área_de_Impressão</vt:lpstr>
      <vt:lpstr>II_03_01_08!Área_de_Impressão</vt:lpstr>
      <vt:lpstr>II_03_01c_08!Área_de_Impressão</vt:lpstr>
      <vt:lpstr>II_03_02_08!Área_de_Impressão</vt:lpstr>
      <vt:lpstr>II_03_03_08!Área_de_Impressão</vt:lpstr>
      <vt:lpstr>II_03_04_08!Área_de_Impressão</vt:lpstr>
      <vt:lpstr>II_03_05_08!Área_de_Impressão</vt:lpstr>
      <vt:lpstr>II_03_06_08!Área_de_Impressão</vt:lpstr>
      <vt:lpstr>II_03_06c_08!Área_de_Impressão</vt:lpstr>
      <vt:lpstr>II_04_01_08!Área_de_Impressão</vt:lpstr>
      <vt:lpstr>II_04_01c_07_portal!Área_de_Impressão</vt:lpstr>
      <vt:lpstr>II_04_01c_08!Área_de_Impressão</vt:lpstr>
      <vt:lpstr>II_04_02_07!Área_de_Impressão</vt:lpstr>
      <vt:lpstr>II_04_03_07!Área_de_Impressão</vt:lpstr>
      <vt:lpstr>II_04_04_07!Área_de_Impressão</vt:lpstr>
      <vt:lpstr>II_04_05_07!Área_de_Impressão</vt:lpstr>
      <vt:lpstr>II_04_06_08!Área_de_Impressão</vt:lpstr>
      <vt:lpstr>II_04_07_08!Área_de_Impressão</vt:lpstr>
      <vt:lpstr>II_05_01_08!Área_de_Impressão</vt:lpstr>
      <vt:lpstr>II_05_01c_08!Área_de_Impressão</vt:lpstr>
      <vt:lpstr>II_05_02_07!Área_de_Impressão</vt:lpstr>
      <vt:lpstr>II_05_03_08!Área_de_Impressão</vt:lpstr>
      <vt:lpstr>II_05_04_08!Área_de_Impressão</vt:lpstr>
      <vt:lpstr>II_05_05_08!Área_de_Impressão</vt:lpstr>
      <vt:lpstr>II_05_06_08!Área_de_Impressão</vt:lpstr>
      <vt:lpstr>II_05_07_08!Área_de_Impressão</vt:lpstr>
      <vt:lpstr>II_05_08_08!Área_de_Impressão</vt:lpstr>
      <vt:lpstr>II_05_09_08!Área_de_Impressão</vt:lpstr>
      <vt:lpstr>II_05_10_08!Área_de_Impressão</vt:lpstr>
      <vt:lpstr>II_05_11_08!Área_de_Impressão</vt:lpstr>
      <vt:lpstr>II_05_12_08!Área_de_Impressão</vt:lpstr>
      <vt:lpstr>II_05_13_08!Área_de_Impressão</vt:lpstr>
      <vt:lpstr>II_05_14_08!Área_de_Impressão</vt:lpstr>
      <vt:lpstr>II_05_15_08!Área_de_Impressão</vt:lpstr>
      <vt:lpstr>II_05_16_08!Área_de_Impressão</vt:lpstr>
      <vt:lpstr>II_05_17_08!Área_de_Impressão</vt:lpstr>
      <vt:lpstr>II_05_18_07!Área_de_Impressão</vt:lpstr>
      <vt:lpstr>II_05_19_07!Área_de_Impressão</vt:lpstr>
      <vt:lpstr>II_05_20_07!Área_de_Impressão</vt:lpstr>
      <vt:lpstr>II_05_21_07!Área_de_Impressão</vt:lpstr>
      <vt:lpstr>II_05_22_07!Área_de_Impressão</vt:lpstr>
      <vt:lpstr>II_05_23_07!Área_de_Impressão</vt:lpstr>
      <vt:lpstr>II_06_01_08!Área_de_Impressão</vt:lpstr>
      <vt:lpstr>II_06_02_08!Área_de_Impressão</vt:lpstr>
      <vt:lpstr>II_06_03_08!Área_de_Impressão</vt:lpstr>
      <vt:lpstr>II_06_04_08!Área_de_Impressão</vt:lpstr>
      <vt:lpstr>II_06_05_08!Área_de_Impressão</vt:lpstr>
      <vt:lpstr>II_06_06_08!Área_de_Impressão</vt:lpstr>
      <vt:lpstr>II_06_07_08!Área_de_Impressão</vt:lpstr>
      <vt:lpstr>II_06_08_08!Área_de_Impressão</vt:lpstr>
      <vt:lpstr>II_06_09_08!Área_de_Impressão</vt:lpstr>
      <vt:lpstr>'III 13_01_07'!Área_de_Impressão</vt:lpstr>
      <vt:lpstr>'III 13_02_07'!Área_de_Impressão</vt:lpstr>
      <vt:lpstr>'III 13_02c_07'!Área_de_Impressão</vt:lpstr>
      <vt:lpstr>'III 13_03_07'!Área_de_Impressão</vt:lpstr>
      <vt:lpstr>III_01_01_0607!Área_de_Impressão</vt:lpstr>
      <vt:lpstr>III_01_02_0607!Área_de_Impressão</vt:lpstr>
      <vt:lpstr>III_01_03_0607!Área_de_Impressão</vt:lpstr>
      <vt:lpstr>III_01_04_0607!Área_de_Impressão</vt:lpstr>
      <vt:lpstr>III_01_05_07!Área_de_Impressão</vt:lpstr>
      <vt:lpstr>III_02_01_08!Área_de_Impressão</vt:lpstr>
      <vt:lpstr>III_03_01_07!Área_de_Impressão</vt:lpstr>
      <vt:lpstr>III_03_02_07!Área_de_Impressão</vt:lpstr>
      <vt:lpstr>III_03_03_07!Área_de_Impressão</vt:lpstr>
      <vt:lpstr>III_03_04_07!Área_de_Impressão</vt:lpstr>
      <vt:lpstr>III_03_04c_07!Área_de_Impressão</vt:lpstr>
      <vt:lpstr>III_03_05_07!Área_de_Impressão</vt:lpstr>
      <vt:lpstr>III_03_06_07!Área_de_Impressão</vt:lpstr>
      <vt:lpstr>III_03_07_07!Área_de_Impressão</vt:lpstr>
      <vt:lpstr>III_03_08_07!Área_de_Impressão</vt:lpstr>
      <vt:lpstr>III_03_09_07!Área_de_Impressão</vt:lpstr>
      <vt:lpstr>III_03_10_07!Área_de_Impressão</vt:lpstr>
      <vt:lpstr>III_03_11_07!Área_de_Impressão</vt:lpstr>
      <vt:lpstr>III_03_12_07!Área_de_Impressão</vt:lpstr>
      <vt:lpstr>III_03_13_07!Área_de_Impressão</vt:lpstr>
      <vt:lpstr>III_03_14_07!Área_de_Impressão</vt:lpstr>
      <vt:lpstr>III_03_15_07!Área_de_Impressão</vt:lpstr>
      <vt:lpstr>III_03_16_07!Área_de_Impressão</vt:lpstr>
      <vt:lpstr>III_03_16c_07!Área_de_Impressão</vt:lpstr>
      <vt:lpstr>III_03_17_07!Área_de_Impressão</vt:lpstr>
      <vt:lpstr>III_04_01_08!Área_de_Impressão</vt:lpstr>
      <vt:lpstr>III_04_02_08!Área_de_Impressão</vt:lpstr>
      <vt:lpstr>III_04_03_08!Área_de_Impressão</vt:lpstr>
      <vt:lpstr>III_04_04_08!Área_de_Impressão</vt:lpstr>
      <vt:lpstr>III_04_05_08!Área_de_Impressão</vt:lpstr>
      <vt:lpstr>III_05_01_07!Área_de_Impressão</vt:lpstr>
      <vt:lpstr>III_05_01c_07!Área_de_Impressão</vt:lpstr>
      <vt:lpstr>III_05_02_07!Área_de_Impressão</vt:lpstr>
      <vt:lpstr>III_05_03_07!Área_de_Impressão</vt:lpstr>
      <vt:lpstr>III_05_04_07!Área_de_Impressão</vt:lpstr>
      <vt:lpstr>III_05_05_07!Área_de_Impressão</vt:lpstr>
      <vt:lpstr>III_05_06_08!Área_de_Impressão</vt:lpstr>
      <vt:lpstr>III_05_07_08!Área_de_Impressão</vt:lpstr>
      <vt:lpstr>III_05_08_08!Área_de_Impressão</vt:lpstr>
      <vt:lpstr>III_05_08c_08!Área_de_Impressão</vt:lpstr>
      <vt:lpstr>III_05_09_08!Área_de_Impressão</vt:lpstr>
      <vt:lpstr>III_05_10_08!Área_de_Impressão</vt:lpstr>
      <vt:lpstr>III_05_11_08!Área_de_Impressão</vt:lpstr>
      <vt:lpstr>III_06_01_08!Área_de_Impressão</vt:lpstr>
      <vt:lpstr>III_06_02_08!Área_de_Impressão</vt:lpstr>
      <vt:lpstr>III_06_03_08!Área_de_Impressão</vt:lpstr>
      <vt:lpstr>III_06_04_08!Área_de_Impressão</vt:lpstr>
      <vt:lpstr>III_07_01_07!Área_de_Impressão</vt:lpstr>
      <vt:lpstr>III_07_02_07!Área_de_Impressão</vt:lpstr>
      <vt:lpstr>III_07_03_07!Área_de_Impressão</vt:lpstr>
      <vt:lpstr>III_07_04_07!Área_de_Impressão</vt:lpstr>
      <vt:lpstr>III_07_05_07!Área_de_Impressão</vt:lpstr>
      <vt:lpstr>III_08_01_08!Área_de_Impressão</vt:lpstr>
      <vt:lpstr>III_08_01c_08!Área_de_Impressão</vt:lpstr>
      <vt:lpstr>III_08_02_08!Área_de_Impressão</vt:lpstr>
      <vt:lpstr>III_08_03_08!Área_de_Impressão</vt:lpstr>
      <vt:lpstr>III_08_04_08!Área_de_Impressão</vt:lpstr>
      <vt:lpstr>III_08_05_08!Área_de_Impressão</vt:lpstr>
      <vt:lpstr>III_08_06_08!Área_de_Impressão</vt:lpstr>
      <vt:lpstr>III_08_07_08!Área_de_Impressão</vt:lpstr>
      <vt:lpstr>III_08_08_08!Área_de_Impressão</vt:lpstr>
      <vt:lpstr>III_08_09_08!Área_de_Impressão</vt:lpstr>
      <vt:lpstr>III_09_01_08!Área_de_Impressão</vt:lpstr>
      <vt:lpstr>III_09_02_08!Área_de_Impressão</vt:lpstr>
      <vt:lpstr>III_09_03_08!Área_de_Impressão</vt:lpstr>
      <vt:lpstr>III_09_04_08!Área_de_Impressão</vt:lpstr>
      <vt:lpstr>III_09_05_08!Área_de_Impressão</vt:lpstr>
      <vt:lpstr>III_09_06_08!Área_de_Impressão</vt:lpstr>
      <vt:lpstr>III_10_01_08!Área_de_Impressão</vt:lpstr>
      <vt:lpstr>III_10_02_08!Área_de_Impressão</vt:lpstr>
      <vt:lpstr>III_10_03_08!Área_de_Impressão</vt:lpstr>
      <vt:lpstr>III_10_04_08!Área_de_Impressão</vt:lpstr>
      <vt:lpstr>III_11_01_08!Área_de_Impressão</vt:lpstr>
      <vt:lpstr>III_11_01c_08!Área_de_Impressão</vt:lpstr>
      <vt:lpstr>III_11_02_08!Área_de_Impressão</vt:lpstr>
      <vt:lpstr>III_11_03_08!Área_de_Impressão</vt:lpstr>
      <vt:lpstr>III_11_04_08!Área_de_Impressão</vt:lpstr>
      <vt:lpstr>III_11_05_08!Área_de_Impressão</vt:lpstr>
      <vt:lpstr>III_11_06_08!Área_de_Impressão</vt:lpstr>
      <vt:lpstr>III_12_01_0708!Área_de_Impressão</vt:lpstr>
      <vt:lpstr>III_12_02_07!Área_de_Impressão</vt:lpstr>
      <vt:lpstr>III_12_03_07!Área_de_Impressão</vt:lpstr>
      <vt:lpstr>III_12_04_07!Área_de_Impressão</vt:lpstr>
      <vt:lpstr>III_14_01_08!Área_de_Impressão</vt:lpstr>
      <vt:lpstr>III_14_02_08!Área_de_Impressão</vt:lpstr>
      <vt:lpstr>III_14_03_08!Área_de_Impressão</vt:lpstr>
      <vt:lpstr>IV_01_01_07!Área_de_Impressão</vt:lpstr>
      <vt:lpstr>IV_01_02_07!Área_de_Impressão</vt:lpstr>
      <vt:lpstr>IV_01_03_07!Área_de_Impressão</vt:lpstr>
      <vt:lpstr>IV_01_04_07!Área_de_Impressão</vt:lpstr>
      <vt:lpstr>IV_02_01_07!Área_de_Impressão</vt:lpstr>
      <vt:lpstr>IV_02_02_07!Área_de_Impressão</vt:lpstr>
      <vt:lpstr>IV_02_03_07!Área_de_Impressão</vt:lpstr>
      <vt:lpstr>IV_02_04_07!Área_de_Impressão</vt:lpstr>
      <vt:lpstr>IV_02_05_07!Área_de_Impressão</vt:lpstr>
      <vt:lpstr>IV_02_06_07!Área_de_Impressão</vt:lpstr>
      <vt:lpstr>IV_03_01_050607!Área_de_Impressão</vt:lpstr>
      <vt:lpstr>IV_03_02_07!Área_de_Impressão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2014-11-06T14:54:06Z</cp:lastPrinted>
  <dcterms:created xsi:type="dcterms:W3CDTF">1996-10-14T23:33:28Z</dcterms:created>
  <dcterms:modified xsi:type="dcterms:W3CDTF">2014-11-06T15:00:46Z</dcterms:modified>
</cp:coreProperties>
</file>